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ND 171 &amp; 170 CONSO\170\2024\MONTHLY\"/>
    </mc:Choice>
  </mc:AlternateContent>
  <xr:revisionPtr revIDLastSave="0" documentId="13_ncr:1_{8CE21DEE-34D6-4976-A80B-BFFC5A0EF729}" xr6:coauthVersionLast="47" xr6:coauthVersionMax="47" xr10:uidLastSave="{00000000-0000-0000-0000-000000000000}"/>
  <bookViews>
    <workbookView xWindow="-120" yWindow="-120" windowWidth="29040" windowHeight="15840" xr2:uid="{0ADA6C86-2D83-4FF9-8E11-C462AD1E758E}"/>
  </bookViews>
  <sheets>
    <sheet name="sum-conso" sheetId="1" r:id="rId1"/>
    <sheet name="consoCURRENT" sheetId="2" r:id="rId2"/>
    <sheet name="formal CO-FO" sheetId="3" r:id="rId3"/>
    <sheet name="formal CO-FO per SARO" sheetId="4" r:id="rId4"/>
  </sheets>
  <externalReferences>
    <externalReference r:id="rId5"/>
  </externalReferences>
  <definedNames>
    <definedName name="_xlnm.Print_Area" localSheetId="1">consoCURRENT!$A$1:$AG$2979</definedName>
    <definedName name="_xlnm.Print_Area" localSheetId="2">'formal CO-FO'!$A$1:$Q$68</definedName>
    <definedName name="_xlnm.Print_Area" localSheetId="3">'formal CO-FO per SARO'!$A$1:$Q$190</definedName>
    <definedName name="_xlnm.Print_Area" localSheetId="0">'sum-conso'!$A$1:$AE$166</definedName>
    <definedName name="_xlnm.Print_Titles" localSheetId="1">consoCURRENT!$11:$13</definedName>
    <definedName name="_xlnm.Print_Titles" localSheetId="2">'formal CO-FO'!$1:$9</definedName>
    <definedName name="_xlnm.Print_Titles" localSheetId="3">'formal CO-FO per SARO'!$1:$9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0" i="4" l="1"/>
  <c r="D190" i="4"/>
  <c r="B190" i="4"/>
  <c r="N187" i="4"/>
  <c r="N190" i="4" s="1"/>
  <c r="J187" i="4"/>
  <c r="H187" i="4"/>
  <c r="H190" i="4" s="1"/>
  <c r="G187" i="4"/>
  <c r="G190" i="4" s="1"/>
  <c r="E187" i="4"/>
  <c r="E190" i="4" s="1"/>
  <c r="C187" i="4"/>
  <c r="C190" i="4" s="1"/>
  <c r="B187" i="4"/>
  <c r="L187" i="4" s="1"/>
  <c r="P186" i="4"/>
  <c r="O186" i="4"/>
  <c r="N186" i="4"/>
  <c r="M186" i="4"/>
  <c r="L186" i="4"/>
  <c r="K186" i="4"/>
  <c r="F186" i="4"/>
  <c r="O185" i="4"/>
  <c r="N185" i="4"/>
  <c r="M185" i="4"/>
  <c r="L185" i="4"/>
  <c r="P185" i="4" s="1"/>
  <c r="K185" i="4"/>
  <c r="Q185" i="4" s="1"/>
  <c r="F185" i="4"/>
  <c r="O184" i="4"/>
  <c r="N184" i="4"/>
  <c r="M184" i="4"/>
  <c r="L184" i="4"/>
  <c r="P184" i="4" s="1"/>
  <c r="K184" i="4"/>
  <c r="Q184" i="4" s="1"/>
  <c r="F184" i="4"/>
  <c r="P183" i="4"/>
  <c r="O183" i="4"/>
  <c r="N183" i="4"/>
  <c r="M183" i="4"/>
  <c r="L183" i="4"/>
  <c r="K183" i="4"/>
  <c r="Q183" i="4" s="1"/>
  <c r="F183" i="4"/>
  <c r="O182" i="4"/>
  <c r="N182" i="4"/>
  <c r="M182" i="4"/>
  <c r="L182" i="4"/>
  <c r="P182" i="4" s="1"/>
  <c r="K182" i="4"/>
  <c r="Q182" i="4" s="1"/>
  <c r="F182" i="4"/>
  <c r="O181" i="4"/>
  <c r="N181" i="4"/>
  <c r="M181" i="4"/>
  <c r="L181" i="4"/>
  <c r="K181" i="4"/>
  <c r="Q181" i="4" s="1"/>
  <c r="F181" i="4"/>
  <c r="P180" i="4"/>
  <c r="O180" i="4"/>
  <c r="N180" i="4"/>
  <c r="M180" i="4"/>
  <c r="L180" i="4"/>
  <c r="K180" i="4"/>
  <c r="Q180" i="4" s="1"/>
  <c r="F180" i="4"/>
  <c r="O179" i="4"/>
  <c r="N179" i="4"/>
  <c r="M179" i="4"/>
  <c r="L179" i="4"/>
  <c r="P179" i="4" s="1"/>
  <c r="K179" i="4"/>
  <c r="Q179" i="4" s="1"/>
  <c r="F179" i="4"/>
  <c r="O178" i="4"/>
  <c r="N178" i="4"/>
  <c r="M178" i="4"/>
  <c r="L178" i="4"/>
  <c r="K178" i="4"/>
  <c r="Q178" i="4" s="1"/>
  <c r="F178" i="4"/>
  <c r="P177" i="4"/>
  <c r="O177" i="4"/>
  <c r="N177" i="4"/>
  <c r="M177" i="4"/>
  <c r="L177" i="4"/>
  <c r="K177" i="4"/>
  <c r="Q177" i="4" s="1"/>
  <c r="F177" i="4"/>
  <c r="O176" i="4"/>
  <c r="N176" i="4"/>
  <c r="M176" i="4"/>
  <c r="L176" i="4"/>
  <c r="P176" i="4" s="1"/>
  <c r="K176" i="4"/>
  <c r="Q176" i="4" s="1"/>
  <c r="F176" i="4"/>
  <c r="O175" i="4"/>
  <c r="N175" i="4"/>
  <c r="M175" i="4"/>
  <c r="L175" i="4"/>
  <c r="K175" i="4"/>
  <c r="Q175" i="4" s="1"/>
  <c r="F175" i="4"/>
  <c r="P174" i="4"/>
  <c r="O174" i="4"/>
  <c r="N174" i="4"/>
  <c r="M174" i="4"/>
  <c r="L174" i="4"/>
  <c r="K174" i="4"/>
  <c r="Q174" i="4" s="1"/>
  <c r="F174" i="4"/>
  <c r="O173" i="4"/>
  <c r="N173" i="4"/>
  <c r="M173" i="4"/>
  <c r="L173" i="4"/>
  <c r="P173" i="4" s="1"/>
  <c r="K173" i="4"/>
  <c r="Q173" i="4" s="1"/>
  <c r="F173" i="4"/>
  <c r="O172" i="4"/>
  <c r="N172" i="4"/>
  <c r="M172" i="4"/>
  <c r="L172" i="4"/>
  <c r="P172" i="4" s="1"/>
  <c r="K172" i="4"/>
  <c r="Q172" i="4" s="1"/>
  <c r="F172" i="4"/>
  <c r="P171" i="4"/>
  <c r="O171" i="4"/>
  <c r="N171" i="4"/>
  <c r="M171" i="4"/>
  <c r="L171" i="4"/>
  <c r="K171" i="4"/>
  <c r="Q171" i="4" s="1"/>
  <c r="F171" i="4"/>
  <c r="O170" i="4"/>
  <c r="N170" i="4"/>
  <c r="M170" i="4"/>
  <c r="L170" i="4"/>
  <c r="P170" i="4" s="1"/>
  <c r="K170" i="4"/>
  <c r="Q170" i="4" s="1"/>
  <c r="F170" i="4"/>
  <c r="O168" i="4"/>
  <c r="N168" i="4"/>
  <c r="M168" i="4"/>
  <c r="L168" i="4"/>
  <c r="P168" i="4" s="1"/>
  <c r="K168" i="4"/>
  <c r="Q168" i="4" s="1"/>
  <c r="F168" i="4"/>
  <c r="I165" i="4"/>
  <c r="H165" i="4"/>
  <c r="F165" i="4"/>
  <c r="D165" i="4"/>
  <c r="C165" i="4"/>
  <c r="B165" i="4"/>
  <c r="O162" i="4"/>
  <c r="O165" i="4" s="1"/>
  <c r="N162" i="4"/>
  <c r="N165" i="4" s="1"/>
  <c r="M162" i="4"/>
  <c r="M165" i="4" s="1"/>
  <c r="J162" i="4"/>
  <c r="J165" i="4" s="1"/>
  <c r="H162" i="4"/>
  <c r="G162" i="4"/>
  <c r="F162" i="4"/>
  <c r="E162" i="4"/>
  <c r="E165" i="4" s="1"/>
  <c r="C162" i="4"/>
  <c r="B162" i="4"/>
  <c r="P161" i="4"/>
  <c r="O161" i="4"/>
  <c r="N161" i="4"/>
  <c r="M161" i="4"/>
  <c r="L161" i="4"/>
  <c r="K161" i="4"/>
  <c r="F161" i="4"/>
  <c r="Q160" i="4"/>
  <c r="O160" i="4"/>
  <c r="N160" i="4"/>
  <c r="M160" i="4"/>
  <c r="L160" i="4"/>
  <c r="P160" i="4" s="1"/>
  <c r="K160" i="4"/>
  <c r="F160" i="4"/>
  <c r="Q159" i="4"/>
  <c r="O159" i="4"/>
  <c r="N159" i="4"/>
  <c r="M159" i="4"/>
  <c r="L159" i="4"/>
  <c r="K159" i="4"/>
  <c r="F159" i="4"/>
  <c r="P158" i="4"/>
  <c r="O158" i="4"/>
  <c r="N158" i="4"/>
  <c r="M158" i="4"/>
  <c r="L158" i="4"/>
  <c r="K158" i="4"/>
  <c r="Q158" i="4" s="1"/>
  <c r="F158" i="4"/>
  <c r="Q157" i="4"/>
  <c r="O157" i="4"/>
  <c r="N157" i="4"/>
  <c r="M157" i="4"/>
  <c r="L157" i="4"/>
  <c r="P157" i="4" s="1"/>
  <c r="K157" i="4"/>
  <c r="F157" i="4"/>
  <c r="Q156" i="4"/>
  <c r="O156" i="4"/>
  <c r="N156" i="4"/>
  <c r="M156" i="4"/>
  <c r="L156" i="4"/>
  <c r="P156" i="4" s="1"/>
  <c r="K156" i="4"/>
  <c r="F156" i="4"/>
  <c r="P155" i="4"/>
  <c r="O155" i="4"/>
  <c r="N155" i="4"/>
  <c r="M155" i="4"/>
  <c r="L155" i="4"/>
  <c r="K155" i="4"/>
  <c r="Q155" i="4" s="1"/>
  <c r="F155" i="4"/>
  <c r="Q154" i="4"/>
  <c r="O154" i="4"/>
  <c r="N154" i="4"/>
  <c r="M154" i="4"/>
  <c r="L154" i="4"/>
  <c r="P154" i="4" s="1"/>
  <c r="K154" i="4"/>
  <c r="F154" i="4"/>
  <c r="Q153" i="4"/>
  <c r="O153" i="4"/>
  <c r="N153" i="4"/>
  <c r="M153" i="4"/>
  <c r="L153" i="4"/>
  <c r="K153" i="4"/>
  <c r="F153" i="4"/>
  <c r="P152" i="4"/>
  <c r="O152" i="4"/>
  <c r="N152" i="4"/>
  <c r="M152" i="4"/>
  <c r="L152" i="4"/>
  <c r="K152" i="4"/>
  <c r="Q152" i="4" s="1"/>
  <c r="F152" i="4"/>
  <c r="Q151" i="4"/>
  <c r="O151" i="4"/>
  <c r="N151" i="4"/>
  <c r="M151" i="4"/>
  <c r="L151" i="4"/>
  <c r="P151" i="4" s="1"/>
  <c r="K151" i="4"/>
  <c r="F151" i="4"/>
  <c r="Q150" i="4"/>
  <c r="O150" i="4"/>
  <c r="N150" i="4"/>
  <c r="M150" i="4"/>
  <c r="L150" i="4"/>
  <c r="P150" i="4" s="1"/>
  <c r="K150" i="4"/>
  <c r="F150" i="4"/>
  <c r="P149" i="4"/>
  <c r="O149" i="4"/>
  <c r="N149" i="4"/>
  <c r="M149" i="4"/>
  <c r="L149" i="4"/>
  <c r="K149" i="4"/>
  <c r="Q149" i="4" s="1"/>
  <c r="F149" i="4"/>
  <c r="Q148" i="4"/>
  <c r="O148" i="4"/>
  <c r="N148" i="4"/>
  <c r="M148" i="4"/>
  <c r="L148" i="4"/>
  <c r="P148" i="4" s="1"/>
  <c r="K148" i="4"/>
  <c r="F148" i="4"/>
  <c r="Q147" i="4"/>
  <c r="O147" i="4"/>
  <c r="N147" i="4"/>
  <c r="M147" i="4"/>
  <c r="L147" i="4"/>
  <c r="K147" i="4"/>
  <c r="F147" i="4"/>
  <c r="P146" i="4"/>
  <c r="O146" i="4"/>
  <c r="N146" i="4"/>
  <c r="M146" i="4"/>
  <c r="L146" i="4"/>
  <c r="K146" i="4"/>
  <c r="Q146" i="4" s="1"/>
  <c r="F146" i="4"/>
  <c r="Q145" i="4"/>
  <c r="O145" i="4"/>
  <c r="N145" i="4"/>
  <c r="M145" i="4"/>
  <c r="L145" i="4"/>
  <c r="P145" i="4" s="1"/>
  <c r="K145" i="4"/>
  <c r="F145" i="4"/>
  <c r="Q143" i="4"/>
  <c r="O143" i="4"/>
  <c r="N143" i="4"/>
  <c r="M143" i="4"/>
  <c r="L143" i="4"/>
  <c r="P143" i="4" s="1"/>
  <c r="K143" i="4"/>
  <c r="F143" i="4"/>
  <c r="N140" i="4"/>
  <c r="J140" i="4"/>
  <c r="I140" i="4"/>
  <c r="H140" i="4"/>
  <c r="D140" i="4"/>
  <c r="O137" i="4"/>
  <c r="O140" i="4" s="1"/>
  <c r="N137" i="4"/>
  <c r="M137" i="4"/>
  <c r="J137" i="4"/>
  <c r="H137" i="4"/>
  <c r="G137" i="4"/>
  <c r="E137" i="4"/>
  <c r="E140" i="4" s="1"/>
  <c r="C137" i="4"/>
  <c r="C140" i="4" s="1"/>
  <c r="B137" i="4"/>
  <c r="B140" i="4" s="1"/>
  <c r="O136" i="4"/>
  <c r="N136" i="4"/>
  <c r="P136" i="4" s="1"/>
  <c r="M136" i="4"/>
  <c r="L136" i="4"/>
  <c r="K136" i="4"/>
  <c r="F136" i="4"/>
  <c r="Q135" i="4"/>
  <c r="O135" i="4"/>
  <c r="N135" i="4"/>
  <c r="M135" i="4"/>
  <c r="L135" i="4"/>
  <c r="P135" i="4" s="1"/>
  <c r="K135" i="4"/>
  <c r="F135" i="4"/>
  <c r="O134" i="4"/>
  <c r="N134" i="4"/>
  <c r="M134" i="4"/>
  <c r="L134" i="4"/>
  <c r="P134" i="4" s="1"/>
  <c r="K134" i="4"/>
  <c r="Q134" i="4" s="1"/>
  <c r="F134" i="4"/>
  <c r="Q133" i="4"/>
  <c r="O133" i="4"/>
  <c r="N133" i="4"/>
  <c r="P133" i="4" s="1"/>
  <c r="M133" i="4"/>
  <c r="L133" i="4"/>
  <c r="K133" i="4"/>
  <c r="F133" i="4"/>
  <c r="Q132" i="4"/>
  <c r="P132" i="4"/>
  <c r="O132" i="4"/>
  <c r="N132" i="4"/>
  <c r="M132" i="4"/>
  <c r="L132" i="4"/>
  <c r="K132" i="4"/>
  <c r="F132" i="4"/>
  <c r="O131" i="4"/>
  <c r="N131" i="4"/>
  <c r="M131" i="4"/>
  <c r="L131" i="4"/>
  <c r="P131" i="4" s="1"/>
  <c r="K131" i="4"/>
  <c r="Q131" i="4" s="1"/>
  <c r="F131" i="4"/>
  <c r="Q130" i="4"/>
  <c r="O130" i="4"/>
  <c r="N130" i="4"/>
  <c r="P130" i="4" s="1"/>
  <c r="M130" i="4"/>
  <c r="L130" i="4"/>
  <c r="K130" i="4"/>
  <c r="F130" i="4"/>
  <c r="P129" i="4"/>
  <c r="O129" i="4"/>
  <c r="N129" i="4"/>
  <c r="M129" i="4"/>
  <c r="L129" i="4"/>
  <c r="K129" i="4"/>
  <c r="F129" i="4"/>
  <c r="Q129" i="4" s="1"/>
  <c r="O128" i="4"/>
  <c r="N128" i="4"/>
  <c r="M128" i="4"/>
  <c r="L128" i="4"/>
  <c r="P128" i="4" s="1"/>
  <c r="K128" i="4"/>
  <c r="Q128" i="4" s="1"/>
  <c r="F128" i="4"/>
  <c r="Q127" i="4"/>
  <c r="O127" i="4"/>
  <c r="N127" i="4"/>
  <c r="P127" i="4" s="1"/>
  <c r="M127" i="4"/>
  <c r="L127" i="4"/>
  <c r="K127" i="4"/>
  <c r="F127" i="4"/>
  <c r="Q126" i="4"/>
  <c r="P126" i="4"/>
  <c r="O126" i="4"/>
  <c r="N126" i="4"/>
  <c r="M126" i="4"/>
  <c r="L126" i="4"/>
  <c r="K126" i="4"/>
  <c r="F126" i="4"/>
  <c r="O125" i="4"/>
  <c r="N125" i="4"/>
  <c r="M125" i="4"/>
  <c r="L125" i="4"/>
  <c r="P125" i="4" s="1"/>
  <c r="K125" i="4"/>
  <c r="Q125" i="4" s="1"/>
  <c r="F125" i="4"/>
  <c r="Q124" i="4"/>
  <c r="O124" i="4"/>
  <c r="N124" i="4"/>
  <c r="P124" i="4" s="1"/>
  <c r="M124" i="4"/>
  <c r="L124" i="4"/>
  <c r="K124" i="4"/>
  <c r="F124" i="4"/>
  <c r="P123" i="4"/>
  <c r="O123" i="4"/>
  <c r="N123" i="4"/>
  <c r="M123" i="4"/>
  <c r="L123" i="4"/>
  <c r="K123" i="4"/>
  <c r="F123" i="4"/>
  <c r="Q123" i="4" s="1"/>
  <c r="O122" i="4"/>
  <c r="N122" i="4"/>
  <c r="M122" i="4"/>
  <c r="L122" i="4"/>
  <c r="P122" i="4" s="1"/>
  <c r="K122" i="4"/>
  <c r="Q122" i="4" s="1"/>
  <c r="F122" i="4"/>
  <c r="Q121" i="4"/>
  <c r="O121" i="4"/>
  <c r="N121" i="4"/>
  <c r="P121" i="4" s="1"/>
  <c r="M121" i="4"/>
  <c r="L121" i="4"/>
  <c r="K121" i="4"/>
  <c r="F121" i="4"/>
  <c r="Q120" i="4"/>
  <c r="P120" i="4"/>
  <c r="O120" i="4"/>
  <c r="N120" i="4"/>
  <c r="M120" i="4"/>
  <c r="L120" i="4"/>
  <c r="K120" i="4"/>
  <c r="F120" i="4"/>
  <c r="O118" i="4"/>
  <c r="N118" i="4"/>
  <c r="M118" i="4"/>
  <c r="L118" i="4"/>
  <c r="K118" i="4"/>
  <c r="Q118" i="4" s="1"/>
  <c r="F118" i="4"/>
  <c r="I115" i="4"/>
  <c r="G115" i="4"/>
  <c r="E115" i="4"/>
  <c r="D115" i="4"/>
  <c r="N112" i="4"/>
  <c r="N115" i="4" s="1"/>
  <c r="G112" i="4"/>
  <c r="B112" i="4"/>
  <c r="P111" i="4"/>
  <c r="O111" i="4"/>
  <c r="N111" i="4"/>
  <c r="M111" i="4"/>
  <c r="L111" i="4"/>
  <c r="K111" i="4"/>
  <c r="F111" i="4"/>
  <c r="N110" i="4"/>
  <c r="L110" i="4"/>
  <c r="J110" i="4"/>
  <c r="H110" i="4"/>
  <c r="K110" i="4" s="1"/>
  <c r="E110" i="4"/>
  <c r="O110" i="4" s="1"/>
  <c r="C110" i="4"/>
  <c r="N109" i="4"/>
  <c r="M109" i="4"/>
  <c r="L109" i="4"/>
  <c r="J109" i="4"/>
  <c r="H109" i="4"/>
  <c r="K109" i="4" s="1"/>
  <c r="E109" i="4"/>
  <c r="O109" i="4" s="1"/>
  <c r="C109" i="4"/>
  <c r="N108" i="4"/>
  <c r="L108" i="4"/>
  <c r="J108" i="4"/>
  <c r="H108" i="4"/>
  <c r="K108" i="4" s="1"/>
  <c r="E108" i="4"/>
  <c r="O108" i="4" s="1"/>
  <c r="C108" i="4"/>
  <c r="N107" i="4"/>
  <c r="M107" i="4"/>
  <c r="L107" i="4"/>
  <c r="J107" i="4"/>
  <c r="H107" i="4"/>
  <c r="K107" i="4" s="1"/>
  <c r="E107" i="4"/>
  <c r="O107" i="4" s="1"/>
  <c r="C107" i="4"/>
  <c r="N106" i="4"/>
  <c r="L106" i="4"/>
  <c r="J106" i="4"/>
  <c r="H106" i="4"/>
  <c r="K106" i="4" s="1"/>
  <c r="E106" i="4"/>
  <c r="O106" i="4" s="1"/>
  <c r="C106" i="4"/>
  <c r="N105" i="4"/>
  <c r="L105" i="4"/>
  <c r="J105" i="4"/>
  <c r="H105" i="4"/>
  <c r="K105" i="4" s="1"/>
  <c r="Q105" i="4" s="1"/>
  <c r="E105" i="4"/>
  <c r="O105" i="4" s="1"/>
  <c r="C105" i="4"/>
  <c r="F105" i="4" s="1"/>
  <c r="N104" i="4"/>
  <c r="L104" i="4"/>
  <c r="J104" i="4"/>
  <c r="H104" i="4"/>
  <c r="E104" i="4"/>
  <c r="C104" i="4"/>
  <c r="F104" i="4" s="1"/>
  <c r="N103" i="4"/>
  <c r="M103" i="4"/>
  <c r="L103" i="4"/>
  <c r="J103" i="4"/>
  <c r="H103" i="4"/>
  <c r="E103" i="4"/>
  <c r="C103" i="4"/>
  <c r="N102" i="4"/>
  <c r="M102" i="4"/>
  <c r="L102" i="4"/>
  <c r="J102" i="4"/>
  <c r="H102" i="4"/>
  <c r="K102" i="4" s="1"/>
  <c r="E102" i="4"/>
  <c r="O102" i="4" s="1"/>
  <c r="C102" i="4"/>
  <c r="F102" i="4" s="1"/>
  <c r="N101" i="4"/>
  <c r="M101" i="4"/>
  <c r="L101" i="4"/>
  <c r="J101" i="4"/>
  <c r="H101" i="4"/>
  <c r="E101" i="4"/>
  <c r="O101" i="4" s="1"/>
  <c r="C101" i="4"/>
  <c r="N100" i="4"/>
  <c r="L100" i="4"/>
  <c r="J100" i="4"/>
  <c r="H100" i="4"/>
  <c r="K100" i="4" s="1"/>
  <c r="Q100" i="4" s="1"/>
  <c r="F100" i="4"/>
  <c r="E100" i="4"/>
  <c r="O100" i="4" s="1"/>
  <c r="C100" i="4"/>
  <c r="M100" i="4" s="1"/>
  <c r="N99" i="4"/>
  <c r="L99" i="4"/>
  <c r="J99" i="4"/>
  <c r="H99" i="4"/>
  <c r="K99" i="4" s="1"/>
  <c r="E99" i="4"/>
  <c r="C99" i="4"/>
  <c r="N98" i="4"/>
  <c r="L98" i="4"/>
  <c r="P98" i="4" s="1"/>
  <c r="J98" i="4"/>
  <c r="H98" i="4"/>
  <c r="F98" i="4"/>
  <c r="E98" i="4"/>
  <c r="O98" i="4" s="1"/>
  <c r="C98" i="4"/>
  <c r="M98" i="4" s="1"/>
  <c r="N97" i="4"/>
  <c r="L97" i="4"/>
  <c r="K97" i="4"/>
  <c r="J97" i="4"/>
  <c r="H97" i="4"/>
  <c r="H47" i="4" s="1"/>
  <c r="E97" i="4"/>
  <c r="C97" i="4"/>
  <c r="C47" i="4" s="1"/>
  <c r="F47" i="4" s="1"/>
  <c r="N96" i="4"/>
  <c r="L96" i="4"/>
  <c r="J96" i="4"/>
  <c r="H96" i="4"/>
  <c r="F96" i="4"/>
  <c r="E96" i="4"/>
  <c r="O96" i="4" s="1"/>
  <c r="C96" i="4"/>
  <c r="N95" i="4"/>
  <c r="L95" i="4"/>
  <c r="K95" i="4"/>
  <c r="J95" i="4"/>
  <c r="H95" i="4"/>
  <c r="E95" i="4"/>
  <c r="E112" i="4" s="1"/>
  <c r="C95" i="4"/>
  <c r="N93" i="4"/>
  <c r="L93" i="4"/>
  <c r="J93" i="4"/>
  <c r="J43" i="4" s="1"/>
  <c r="J12" i="4" s="1"/>
  <c r="H93" i="4"/>
  <c r="K93" i="4" s="1"/>
  <c r="E93" i="4"/>
  <c r="I90" i="4"/>
  <c r="G90" i="4"/>
  <c r="D90" i="4"/>
  <c r="B90" i="4"/>
  <c r="N87" i="4"/>
  <c r="G87" i="4"/>
  <c r="F87" i="4"/>
  <c r="E87" i="4"/>
  <c r="C87" i="4"/>
  <c r="C68" i="4" s="1"/>
  <c r="C90" i="4" s="1"/>
  <c r="B87" i="4"/>
  <c r="O86" i="4"/>
  <c r="N86" i="4"/>
  <c r="P86" i="4" s="1"/>
  <c r="M86" i="4"/>
  <c r="L86" i="4"/>
  <c r="K86" i="4"/>
  <c r="F86" i="4"/>
  <c r="O85" i="4"/>
  <c r="P85" i="4" s="1"/>
  <c r="N85" i="4"/>
  <c r="M85" i="4"/>
  <c r="L85" i="4"/>
  <c r="J85" i="4"/>
  <c r="J60" i="4" s="1"/>
  <c r="J29" i="4" s="1"/>
  <c r="H85" i="4"/>
  <c r="F85" i="4"/>
  <c r="E85" i="4"/>
  <c r="C85" i="4"/>
  <c r="O84" i="4"/>
  <c r="N84" i="4"/>
  <c r="L84" i="4"/>
  <c r="J84" i="4"/>
  <c r="H84" i="4"/>
  <c r="F84" i="4"/>
  <c r="E84" i="4"/>
  <c r="C84" i="4"/>
  <c r="O83" i="4"/>
  <c r="N83" i="4"/>
  <c r="M83" i="4"/>
  <c r="P83" i="4" s="1"/>
  <c r="L83" i="4"/>
  <c r="J83" i="4"/>
  <c r="H83" i="4"/>
  <c r="K83" i="4" s="1"/>
  <c r="F83" i="4"/>
  <c r="Q83" i="4" s="1"/>
  <c r="E83" i="4"/>
  <c r="C83" i="4"/>
  <c r="O82" i="4"/>
  <c r="N82" i="4"/>
  <c r="P82" i="4" s="1"/>
  <c r="M82" i="4"/>
  <c r="L82" i="4"/>
  <c r="J82" i="4"/>
  <c r="H82" i="4"/>
  <c r="F82" i="4"/>
  <c r="E82" i="4"/>
  <c r="C82" i="4"/>
  <c r="N81" i="4"/>
  <c r="M81" i="4"/>
  <c r="L81" i="4"/>
  <c r="J81" i="4"/>
  <c r="J56" i="4" s="1"/>
  <c r="O56" i="4" s="1"/>
  <c r="H81" i="4"/>
  <c r="F81" i="4"/>
  <c r="E81" i="4"/>
  <c r="C81" i="4"/>
  <c r="N80" i="4"/>
  <c r="L80" i="4"/>
  <c r="J80" i="4"/>
  <c r="H80" i="4"/>
  <c r="F80" i="4"/>
  <c r="E80" i="4"/>
  <c r="C80" i="4"/>
  <c r="N79" i="4"/>
  <c r="M79" i="4"/>
  <c r="L79" i="4"/>
  <c r="J79" i="4"/>
  <c r="H79" i="4"/>
  <c r="F79" i="4"/>
  <c r="E79" i="4"/>
  <c r="C79" i="4"/>
  <c r="O78" i="4"/>
  <c r="N78" i="4"/>
  <c r="L78" i="4"/>
  <c r="J78" i="4"/>
  <c r="J53" i="4" s="1"/>
  <c r="H78" i="4"/>
  <c r="F78" i="4"/>
  <c r="E78" i="4"/>
  <c r="C78" i="4"/>
  <c r="N77" i="4"/>
  <c r="M77" i="4"/>
  <c r="L77" i="4"/>
  <c r="J77" i="4"/>
  <c r="H77" i="4"/>
  <c r="H52" i="4" s="1"/>
  <c r="F77" i="4"/>
  <c r="E77" i="4"/>
  <c r="C77" i="4"/>
  <c r="O76" i="4"/>
  <c r="N76" i="4"/>
  <c r="M76" i="4"/>
  <c r="L76" i="4"/>
  <c r="J76" i="4"/>
  <c r="H76" i="4"/>
  <c r="F76" i="4"/>
  <c r="E76" i="4"/>
  <c r="C76" i="4"/>
  <c r="N75" i="4"/>
  <c r="M75" i="4"/>
  <c r="L75" i="4"/>
  <c r="J75" i="4"/>
  <c r="H75" i="4"/>
  <c r="F75" i="4"/>
  <c r="E75" i="4"/>
  <c r="C75" i="4"/>
  <c r="N74" i="4"/>
  <c r="L74" i="4"/>
  <c r="J74" i="4"/>
  <c r="H74" i="4"/>
  <c r="F74" i="4"/>
  <c r="E74" i="4"/>
  <c r="C74" i="4"/>
  <c r="N73" i="4"/>
  <c r="L73" i="4"/>
  <c r="J73" i="4"/>
  <c r="H73" i="4"/>
  <c r="F73" i="4"/>
  <c r="E73" i="4"/>
  <c r="C73" i="4"/>
  <c r="O72" i="4"/>
  <c r="N72" i="4"/>
  <c r="L72" i="4"/>
  <c r="J72" i="4"/>
  <c r="H72" i="4"/>
  <c r="F72" i="4"/>
  <c r="E72" i="4"/>
  <c r="C72" i="4"/>
  <c r="Q71" i="4"/>
  <c r="O71" i="4"/>
  <c r="N71" i="4"/>
  <c r="M71" i="4"/>
  <c r="L71" i="4"/>
  <c r="J71" i="4"/>
  <c r="H71" i="4"/>
  <c r="K71" i="4" s="1"/>
  <c r="F71" i="4"/>
  <c r="E71" i="4"/>
  <c r="C71" i="4"/>
  <c r="P70" i="4"/>
  <c r="O70" i="4"/>
  <c r="N70" i="4"/>
  <c r="M70" i="4"/>
  <c r="L70" i="4"/>
  <c r="J70" i="4"/>
  <c r="H70" i="4"/>
  <c r="F70" i="4"/>
  <c r="E70" i="4"/>
  <c r="C70" i="4"/>
  <c r="N68" i="4"/>
  <c r="N90" i="4" s="1"/>
  <c r="L68" i="4"/>
  <c r="H68" i="4"/>
  <c r="D65" i="4"/>
  <c r="B65" i="4"/>
  <c r="N62" i="4"/>
  <c r="G62" i="4"/>
  <c r="B62" i="4"/>
  <c r="O61" i="4"/>
  <c r="N61" i="4"/>
  <c r="M61" i="4"/>
  <c r="L61" i="4"/>
  <c r="P61" i="4" s="1"/>
  <c r="K61" i="4"/>
  <c r="F61" i="4"/>
  <c r="L60" i="4"/>
  <c r="K60" i="4"/>
  <c r="I60" i="4"/>
  <c r="H60" i="4"/>
  <c r="H29" i="4" s="1"/>
  <c r="E60" i="4"/>
  <c r="D60" i="4"/>
  <c r="N60" i="4" s="1"/>
  <c r="C60" i="4"/>
  <c r="L59" i="4"/>
  <c r="J59" i="4"/>
  <c r="I59" i="4"/>
  <c r="E59" i="4"/>
  <c r="D59" i="4"/>
  <c r="O58" i="4"/>
  <c r="L58" i="4"/>
  <c r="J58" i="4"/>
  <c r="I58" i="4"/>
  <c r="H58" i="4"/>
  <c r="K58" i="4" s="1"/>
  <c r="E58" i="4"/>
  <c r="D58" i="4"/>
  <c r="N58" i="4" s="1"/>
  <c r="L57" i="4"/>
  <c r="J57" i="4"/>
  <c r="J26" i="4" s="1"/>
  <c r="I57" i="4"/>
  <c r="N57" i="4" s="1"/>
  <c r="E57" i="4"/>
  <c r="O57" i="4" s="1"/>
  <c r="D57" i="4"/>
  <c r="N56" i="4"/>
  <c r="L56" i="4"/>
  <c r="I56" i="4"/>
  <c r="H56" i="4"/>
  <c r="K56" i="4" s="1"/>
  <c r="E56" i="4"/>
  <c r="D56" i="4"/>
  <c r="N55" i="4"/>
  <c r="L55" i="4"/>
  <c r="I55" i="4"/>
  <c r="E55" i="4"/>
  <c r="D55" i="4"/>
  <c r="C55" i="4"/>
  <c r="L54" i="4"/>
  <c r="I54" i="4"/>
  <c r="E54" i="4"/>
  <c r="D54" i="4"/>
  <c r="C54" i="4"/>
  <c r="L53" i="4"/>
  <c r="I53" i="4"/>
  <c r="E53" i="4"/>
  <c r="D53" i="4"/>
  <c r="N53" i="4" s="1"/>
  <c r="L52" i="4"/>
  <c r="I52" i="4"/>
  <c r="E52" i="4"/>
  <c r="D52" i="4"/>
  <c r="N52" i="4" s="1"/>
  <c r="C52" i="4"/>
  <c r="L51" i="4"/>
  <c r="J51" i="4"/>
  <c r="J20" i="4" s="1"/>
  <c r="I51" i="4"/>
  <c r="E51" i="4"/>
  <c r="D51" i="4"/>
  <c r="N51" i="4" s="1"/>
  <c r="L50" i="4"/>
  <c r="I50" i="4"/>
  <c r="N50" i="4" s="1"/>
  <c r="H50" i="4"/>
  <c r="E50" i="4"/>
  <c r="D50" i="4"/>
  <c r="C50" i="4"/>
  <c r="N49" i="4"/>
  <c r="L49" i="4"/>
  <c r="I49" i="4"/>
  <c r="E49" i="4"/>
  <c r="D49" i="4"/>
  <c r="C49" i="4"/>
  <c r="M48" i="4"/>
  <c r="L48" i="4"/>
  <c r="I48" i="4"/>
  <c r="H48" i="4"/>
  <c r="E48" i="4"/>
  <c r="D48" i="4"/>
  <c r="N48" i="4" s="1"/>
  <c r="C48" i="4"/>
  <c r="F48" i="4" s="1"/>
  <c r="O47" i="4"/>
  <c r="L47" i="4"/>
  <c r="J47" i="4"/>
  <c r="J16" i="4" s="1"/>
  <c r="I47" i="4"/>
  <c r="E47" i="4"/>
  <c r="D47" i="4"/>
  <c r="O46" i="4"/>
  <c r="L46" i="4"/>
  <c r="K46" i="4"/>
  <c r="Q46" i="4" s="1"/>
  <c r="J46" i="4"/>
  <c r="I46" i="4"/>
  <c r="H46" i="4"/>
  <c r="H15" i="4" s="1"/>
  <c r="F46" i="4"/>
  <c r="E46" i="4"/>
  <c r="D46" i="4"/>
  <c r="C46" i="4"/>
  <c r="L45" i="4"/>
  <c r="J45" i="4"/>
  <c r="I45" i="4"/>
  <c r="E45" i="4"/>
  <c r="D45" i="4"/>
  <c r="D14" i="4" s="1"/>
  <c r="N43" i="4"/>
  <c r="L43" i="4"/>
  <c r="I43" i="4"/>
  <c r="I65" i="4" s="1"/>
  <c r="D43" i="4"/>
  <c r="K35" i="4"/>
  <c r="F35" i="4"/>
  <c r="N34" i="4"/>
  <c r="L34" i="4"/>
  <c r="I34" i="4"/>
  <c r="G34" i="4"/>
  <c r="D34" i="4"/>
  <c r="B34" i="4"/>
  <c r="B31" i="4"/>
  <c r="J30" i="4"/>
  <c r="K30" i="4" s="1"/>
  <c r="H30" i="4"/>
  <c r="E30" i="4"/>
  <c r="C30" i="4"/>
  <c r="M30" i="4" s="1"/>
  <c r="E29" i="4"/>
  <c r="O29" i="4" s="1"/>
  <c r="J28" i="4"/>
  <c r="O27" i="4"/>
  <c r="J27" i="4"/>
  <c r="H27" i="4"/>
  <c r="K27" i="4" s="1"/>
  <c r="E27" i="4"/>
  <c r="O26" i="4"/>
  <c r="E26" i="4"/>
  <c r="O25" i="4"/>
  <c r="J25" i="4"/>
  <c r="H25" i="4"/>
  <c r="K25" i="4" s="1"/>
  <c r="E25" i="4"/>
  <c r="C24" i="4"/>
  <c r="E23" i="4"/>
  <c r="C23" i="4"/>
  <c r="J22" i="4"/>
  <c r="E22" i="4"/>
  <c r="E21" i="4"/>
  <c r="O20" i="4"/>
  <c r="E20" i="4"/>
  <c r="H19" i="4"/>
  <c r="E19" i="4"/>
  <c r="E18" i="4"/>
  <c r="C18" i="4"/>
  <c r="M17" i="4"/>
  <c r="H17" i="4"/>
  <c r="E17" i="4"/>
  <c r="C17" i="4"/>
  <c r="F17" i="4" s="1"/>
  <c r="E16" i="4"/>
  <c r="O16" i="4" s="1"/>
  <c r="C16" i="4"/>
  <c r="F16" i="4" s="1"/>
  <c r="J15" i="4"/>
  <c r="O15" i="4" s="1"/>
  <c r="E15" i="4"/>
  <c r="J14" i="4"/>
  <c r="E14" i="4"/>
  <c r="A7" i="4"/>
  <c r="N68" i="3"/>
  <c r="I68" i="3"/>
  <c r="D68" i="3"/>
  <c r="N65" i="3"/>
  <c r="G65" i="3"/>
  <c r="G68" i="3" s="1"/>
  <c r="E65" i="3"/>
  <c r="E68" i="3" s="1"/>
  <c r="C65" i="3"/>
  <c r="B65" i="3"/>
  <c r="B68" i="3" s="1"/>
  <c r="O64" i="3"/>
  <c r="N64" i="3"/>
  <c r="M64" i="3"/>
  <c r="L64" i="3"/>
  <c r="P64" i="3" s="1"/>
  <c r="K64" i="3"/>
  <c r="F64" i="3"/>
  <c r="O63" i="3"/>
  <c r="N63" i="3"/>
  <c r="L63" i="3"/>
  <c r="J63" i="3"/>
  <c r="H63" i="3"/>
  <c r="F63" i="3"/>
  <c r="E63" i="3"/>
  <c r="C63" i="3"/>
  <c r="O62" i="3"/>
  <c r="N62" i="3"/>
  <c r="M62" i="3"/>
  <c r="L62" i="3"/>
  <c r="J62" i="3"/>
  <c r="H62" i="3"/>
  <c r="K62" i="3" s="1"/>
  <c r="F62" i="3"/>
  <c r="Q62" i="3" s="1"/>
  <c r="E62" i="3"/>
  <c r="C62" i="3"/>
  <c r="O61" i="3"/>
  <c r="N61" i="3"/>
  <c r="M61" i="3"/>
  <c r="L61" i="3"/>
  <c r="J61" i="3"/>
  <c r="J28" i="3" s="1"/>
  <c r="H61" i="3"/>
  <c r="K61" i="3" s="1"/>
  <c r="F61" i="3"/>
  <c r="E61" i="3"/>
  <c r="C61" i="3"/>
  <c r="N60" i="3"/>
  <c r="M60" i="3"/>
  <c r="L60" i="3"/>
  <c r="J60" i="3"/>
  <c r="O60" i="3" s="1"/>
  <c r="H60" i="3"/>
  <c r="F60" i="3"/>
  <c r="E60" i="3"/>
  <c r="C60" i="3"/>
  <c r="N59" i="3"/>
  <c r="M59" i="3"/>
  <c r="L59" i="3"/>
  <c r="J59" i="3"/>
  <c r="H59" i="3"/>
  <c r="F59" i="3"/>
  <c r="E59" i="3"/>
  <c r="C59" i="3"/>
  <c r="N58" i="3"/>
  <c r="L58" i="3"/>
  <c r="J58" i="3"/>
  <c r="O58" i="3" s="1"/>
  <c r="H58" i="3"/>
  <c r="F58" i="3"/>
  <c r="E58" i="3"/>
  <c r="C58" i="3"/>
  <c r="O57" i="3"/>
  <c r="N57" i="3"/>
  <c r="L57" i="3"/>
  <c r="J57" i="3"/>
  <c r="H57" i="3"/>
  <c r="F57" i="3"/>
  <c r="E57" i="3"/>
  <c r="C57" i="3"/>
  <c r="O56" i="3"/>
  <c r="N56" i="3"/>
  <c r="L56" i="3"/>
  <c r="J56" i="3"/>
  <c r="H56" i="3"/>
  <c r="F56" i="3"/>
  <c r="E56" i="3"/>
  <c r="C56" i="3"/>
  <c r="O55" i="3"/>
  <c r="N55" i="3"/>
  <c r="M55" i="3"/>
  <c r="L55" i="3"/>
  <c r="P55" i="3" s="1"/>
  <c r="J55" i="3"/>
  <c r="J22" i="3" s="1"/>
  <c r="H55" i="3"/>
  <c r="K55" i="3" s="1"/>
  <c r="F55" i="3"/>
  <c r="E55" i="3"/>
  <c r="C55" i="3"/>
  <c r="N54" i="3"/>
  <c r="M54" i="3"/>
  <c r="L54" i="3"/>
  <c r="J54" i="3"/>
  <c r="H54" i="3"/>
  <c r="F54" i="3"/>
  <c r="E54" i="3"/>
  <c r="C54" i="3"/>
  <c r="N53" i="3"/>
  <c r="L53" i="3"/>
  <c r="J53" i="3"/>
  <c r="H53" i="3"/>
  <c r="F53" i="3"/>
  <c r="E53" i="3"/>
  <c r="C53" i="3"/>
  <c r="O52" i="3"/>
  <c r="N52" i="3"/>
  <c r="L52" i="3"/>
  <c r="J52" i="3"/>
  <c r="H52" i="3"/>
  <c r="F52" i="3"/>
  <c r="E52" i="3"/>
  <c r="C52" i="3"/>
  <c r="O51" i="3"/>
  <c r="N51" i="3"/>
  <c r="L51" i="3"/>
  <c r="J51" i="3"/>
  <c r="H51" i="3"/>
  <c r="F51" i="3"/>
  <c r="E51" i="3"/>
  <c r="C51" i="3"/>
  <c r="O50" i="3"/>
  <c r="N50" i="3"/>
  <c r="M50" i="3"/>
  <c r="P50" i="3" s="1"/>
  <c r="L50" i="3"/>
  <c r="J50" i="3"/>
  <c r="J17" i="3" s="1"/>
  <c r="H50" i="3"/>
  <c r="F50" i="3"/>
  <c r="E50" i="3"/>
  <c r="C50" i="3"/>
  <c r="O49" i="3"/>
  <c r="N49" i="3"/>
  <c r="M49" i="3"/>
  <c r="L49" i="3"/>
  <c r="J49" i="3"/>
  <c r="H49" i="3"/>
  <c r="K49" i="3" s="1"/>
  <c r="F49" i="3"/>
  <c r="E49" i="3"/>
  <c r="C49" i="3"/>
  <c r="N48" i="3"/>
  <c r="L48" i="3"/>
  <c r="J48" i="3"/>
  <c r="H48" i="3"/>
  <c r="E48" i="3"/>
  <c r="D48" i="3"/>
  <c r="C48" i="3"/>
  <c r="M48" i="3" s="1"/>
  <c r="O46" i="3"/>
  <c r="N46" i="3"/>
  <c r="L46" i="3"/>
  <c r="K46" i="3"/>
  <c r="J46" i="3"/>
  <c r="H46" i="3"/>
  <c r="E46" i="3"/>
  <c r="C46" i="3"/>
  <c r="K36" i="3"/>
  <c r="F36" i="3"/>
  <c r="N35" i="3"/>
  <c r="L35" i="3"/>
  <c r="I35" i="3"/>
  <c r="G35" i="3"/>
  <c r="D32" i="3"/>
  <c r="B32" i="3"/>
  <c r="B35" i="3" s="1"/>
  <c r="K31" i="3"/>
  <c r="J31" i="3"/>
  <c r="H31" i="3"/>
  <c r="F31" i="3"/>
  <c r="Q31" i="3" s="1"/>
  <c r="E31" i="3"/>
  <c r="O31" i="3" s="1"/>
  <c r="C31" i="3"/>
  <c r="M31" i="3" s="1"/>
  <c r="P31" i="3" s="1"/>
  <c r="O30" i="3"/>
  <c r="J30" i="3"/>
  <c r="E30" i="3"/>
  <c r="C30" i="3"/>
  <c r="F30" i="3" s="1"/>
  <c r="J29" i="3"/>
  <c r="H29" i="3"/>
  <c r="K29" i="3" s="1"/>
  <c r="E29" i="3"/>
  <c r="C29" i="3"/>
  <c r="M28" i="3"/>
  <c r="H28" i="3"/>
  <c r="K28" i="3" s="1"/>
  <c r="E28" i="3"/>
  <c r="C28" i="3"/>
  <c r="J27" i="3"/>
  <c r="E27" i="3"/>
  <c r="C27" i="3"/>
  <c r="F27" i="3" s="1"/>
  <c r="M26" i="3"/>
  <c r="H26" i="3"/>
  <c r="F26" i="3"/>
  <c r="E26" i="3"/>
  <c r="C26" i="3"/>
  <c r="J25" i="3"/>
  <c r="O25" i="3" s="1"/>
  <c r="F25" i="3"/>
  <c r="E25" i="3"/>
  <c r="C25" i="3"/>
  <c r="O24" i="3"/>
  <c r="J24" i="3"/>
  <c r="E24" i="3"/>
  <c r="C24" i="3"/>
  <c r="J23" i="3"/>
  <c r="H23" i="3"/>
  <c r="K23" i="3" s="1"/>
  <c r="F23" i="3"/>
  <c r="E23" i="3"/>
  <c r="C23" i="3"/>
  <c r="O22" i="3"/>
  <c r="H22" i="3"/>
  <c r="K22" i="3" s="1"/>
  <c r="E22" i="3"/>
  <c r="C22" i="3"/>
  <c r="E21" i="3"/>
  <c r="C21" i="3"/>
  <c r="F21" i="3" s="1"/>
  <c r="H20" i="3"/>
  <c r="F20" i="3"/>
  <c r="E20" i="3"/>
  <c r="C20" i="3"/>
  <c r="J19" i="3"/>
  <c r="H19" i="3"/>
  <c r="E19" i="3"/>
  <c r="O19" i="3" s="1"/>
  <c r="C19" i="3"/>
  <c r="J18" i="3"/>
  <c r="E18" i="3"/>
  <c r="C18" i="3"/>
  <c r="F17" i="3"/>
  <c r="E17" i="3"/>
  <c r="O17" i="3" s="1"/>
  <c r="C17" i="3"/>
  <c r="Q16" i="3"/>
  <c r="O16" i="3"/>
  <c r="M16" i="3"/>
  <c r="J16" i="3"/>
  <c r="K16" i="3" s="1"/>
  <c r="H16" i="3"/>
  <c r="E16" i="3"/>
  <c r="C16" i="3"/>
  <c r="F16" i="3" s="1"/>
  <c r="H15" i="3"/>
  <c r="E15" i="3"/>
  <c r="J13" i="3"/>
  <c r="H13" i="3"/>
  <c r="K13" i="3" s="1"/>
  <c r="E13" i="3"/>
  <c r="O13" i="3" s="1"/>
  <c r="D13" i="3"/>
  <c r="C13" i="3"/>
  <c r="F13" i="3" s="1"/>
  <c r="A7" i="3"/>
  <c r="AD2752" i="2"/>
  <c r="AC2752" i="2"/>
  <c r="AB2752" i="2"/>
  <c r="M2752" i="2" s="1"/>
  <c r="AA2752" i="2"/>
  <c r="Z2752" i="2"/>
  <c r="Z2750" i="2" s="1"/>
  <c r="Y2752" i="2"/>
  <c r="X2752" i="2"/>
  <c r="W2752" i="2"/>
  <c r="V2752" i="2"/>
  <c r="K2752" i="2" s="1"/>
  <c r="U2752" i="2"/>
  <c r="T2752" i="2"/>
  <c r="S2752" i="2"/>
  <c r="I2752" i="2"/>
  <c r="H2752" i="2"/>
  <c r="G2752" i="2"/>
  <c r="F2752" i="2"/>
  <c r="E2752" i="2"/>
  <c r="E2750" i="2" s="1"/>
  <c r="AD2751" i="2"/>
  <c r="AD2750" i="2" s="1"/>
  <c r="AC2751" i="2"/>
  <c r="M2751" i="2" s="1"/>
  <c r="M2750" i="2" s="1"/>
  <c r="AB2751" i="2"/>
  <c r="AA2751" i="2"/>
  <c r="Z2751" i="2"/>
  <c r="Y2751" i="2"/>
  <c r="Y2750" i="2" s="1"/>
  <c r="X2751" i="2"/>
  <c r="X2750" i="2" s="1"/>
  <c r="W2751" i="2"/>
  <c r="V2751" i="2"/>
  <c r="U2751" i="2"/>
  <c r="T2751" i="2"/>
  <c r="T2750" i="2" s="1"/>
  <c r="S2751" i="2"/>
  <c r="J2751" i="2" s="1"/>
  <c r="L2751" i="2"/>
  <c r="I2751" i="2"/>
  <c r="H2751" i="2"/>
  <c r="G2751" i="2"/>
  <c r="F2751" i="2"/>
  <c r="F2750" i="2" s="1"/>
  <c r="E2751" i="2"/>
  <c r="AC2750" i="2"/>
  <c r="AB2750" i="2"/>
  <c r="W2750" i="2"/>
  <c r="V2750" i="2"/>
  <c r="S2750" i="2"/>
  <c r="R2750" i="2"/>
  <c r="Q2750" i="2"/>
  <c r="P2750" i="2"/>
  <c r="P2754" i="2" s="1"/>
  <c r="O2750" i="2"/>
  <c r="N2750" i="2"/>
  <c r="H2750" i="2"/>
  <c r="G2750" i="2"/>
  <c r="AD2749" i="2"/>
  <c r="AC2749" i="2"/>
  <c r="AB2749" i="2"/>
  <c r="M2749" i="2" s="1"/>
  <c r="AA2749" i="2"/>
  <c r="Z2749" i="2"/>
  <c r="Y2749" i="2"/>
  <c r="X2749" i="2"/>
  <c r="W2749" i="2"/>
  <c r="V2749" i="2"/>
  <c r="K2749" i="2" s="1"/>
  <c r="U2749" i="2"/>
  <c r="J2749" i="2" s="1"/>
  <c r="T2749" i="2"/>
  <c r="S2749" i="2"/>
  <c r="AE2749" i="2" s="1"/>
  <c r="AF2749" i="2" s="1"/>
  <c r="L2749" i="2"/>
  <c r="I2749" i="2"/>
  <c r="H2749" i="2"/>
  <c r="G2749" i="2"/>
  <c r="F2749" i="2"/>
  <c r="E2749" i="2"/>
  <c r="AD2748" i="2"/>
  <c r="AC2748" i="2"/>
  <c r="AC2746" i="2" s="1"/>
  <c r="AB2748" i="2"/>
  <c r="AA2748" i="2"/>
  <c r="AA2746" i="2" s="1"/>
  <c r="Z2748" i="2"/>
  <c r="Y2748" i="2"/>
  <c r="X2748" i="2"/>
  <c r="W2748" i="2"/>
  <c r="W2746" i="2" s="1"/>
  <c r="V2748" i="2"/>
  <c r="U2748" i="2"/>
  <c r="T2748" i="2"/>
  <c r="S2748" i="2"/>
  <c r="K2748" i="2"/>
  <c r="I2748" i="2"/>
  <c r="I2746" i="2" s="1"/>
  <c r="H2748" i="2"/>
  <c r="G2748" i="2"/>
  <c r="F2748" i="2"/>
  <c r="F2746" i="2" s="1"/>
  <c r="E2748" i="2"/>
  <c r="E2746" i="2" s="1"/>
  <c r="AD2747" i="2"/>
  <c r="AC2747" i="2"/>
  <c r="AB2747" i="2"/>
  <c r="AA2747" i="2"/>
  <c r="Z2747" i="2"/>
  <c r="Y2747" i="2"/>
  <c r="L2747" i="2" s="1"/>
  <c r="X2747" i="2"/>
  <c r="X2746" i="2" s="1"/>
  <c r="W2747" i="2"/>
  <c r="V2747" i="2"/>
  <c r="U2747" i="2"/>
  <c r="U2746" i="2" s="1"/>
  <c r="T2747" i="2"/>
  <c r="S2747" i="2"/>
  <c r="S2746" i="2" s="1"/>
  <c r="M2747" i="2"/>
  <c r="J2747" i="2"/>
  <c r="I2747" i="2"/>
  <c r="H2747" i="2"/>
  <c r="G2747" i="2"/>
  <c r="G2746" i="2" s="1"/>
  <c r="F2747" i="2"/>
  <c r="E2747" i="2"/>
  <c r="AD2746" i="2"/>
  <c r="R2746" i="2"/>
  <c r="R2754" i="2" s="1"/>
  <c r="Q2746" i="2"/>
  <c r="Q2754" i="2" s="1"/>
  <c r="P2746" i="2"/>
  <c r="O2746" i="2"/>
  <c r="N2746" i="2"/>
  <c r="N2754" i="2" s="1"/>
  <c r="H2746" i="2"/>
  <c r="AD2745" i="2"/>
  <c r="AC2745" i="2"/>
  <c r="M2745" i="2" s="1"/>
  <c r="AB2745" i="2"/>
  <c r="AA2745" i="2"/>
  <c r="Z2745" i="2"/>
  <c r="Y2745" i="2"/>
  <c r="X2745" i="2"/>
  <c r="W2745" i="2"/>
  <c r="V2745" i="2"/>
  <c r="K2745" i="2" s="1"/>
  <c r="U2745" i="2"/>
  <c r="T2745" i="2"/>
  <c r="S2745" i="2"/>
  <c r="J2745" i="2" s="1"/>
  <c r="L2745" i="2"/>
  <c r="I2745" i="2"/>
  <c r="H2745" i="2"/>
  <c r="H2743" i="2" s="1"/>
  <c r="G2745" i="2"/>
  <c r="F2745" i="2"/>
  <c r="E2745" i="2"/>
  <c r="AD2744" i="2"/>
  <c r="AD2743" i="2" s="1"/>
  <c r="AC2744" i="2"/>
  <c r="AB2744" i="2"/>
  <c r="AA2744" i="2"/>
  <c r="Z2744" i="2"/>
  <c r="Y2744" i="2"/>
  <c r="X2744" i="2"/>
  <c r="W2744" i="2"/>
  <c r="V2744" i="2"/>
  <c r="U2744" i="2"/>
  <c r="T2744" i="2"/>
  <c r="J2744" i="2" s="1"/>
  <c r="J2743" i="2" s="1"/>
  <c r="S2744" i="2"/>
  <c r="M2744" i="2"/>
  <c r="M2743" i="2" s="1"/>
  <c r="K2744" i="2"/>
  <c r="K2743" i="2" s="1"/>
  <c r="I2744" i="2"/>
  <c r="I2743" i="2" s="1"/>
  <c r="H2744" i="2"/>
  <c r="G2744" i="2"/>
  <c r="F2744" i="2"/>
  <c r="F2743" i="2" s="1"/>
  <c r="E2744" i="2"/>
  <c r="AB2743" i="2"/>
  <c r="AA2743" i="2"/>
  <c r="Y2743" i="2"/>
  <c r="U2743" i="2"/>
  <c r="T2743" i="2"/>
  <c r="R2743" i="2"/>
  <c r="Q2743" i="2"/>
  <c r="P2743" i="2"/>
  <c r="O2743" i="2"/>
  <c r="N2743" i="2"/>
  <c r="G2743" i="2"/>
  <c r="E2743" i="2"/>
  <c r="AD2742" i="2"/>
  <c r="AC2742" i="2"/>
  <c r="M2742" i="2" s="1"/>
  <c r="AB2742" i="2"/>
  <c r="AA2742" i="2"/>
  <c r="Z2742" i="2"/>
  <c r="L2742" i="2" s="1"/>
  <c r="Y2742" i="2"/>
  <c r="X2742" i="2"/>
  <c r="W2742" i="2"/>
  <c r="K2742" i="2" s="1"/>
  <c r="V2742" i="2"/>
  <c r="U2742" i="2"/>
  <c r="T2742" i="2"/>
  <c r="S2742" i="2"/>
  <c r="I2742" i="2"/>
  <c r="H2742" i="2"/>
  <c r="G2742" i="2"/>
  <c r="F2742" i="2"/>
  <c r="E2742" i="2"/>
  <c r="AD2741" i="2"/>
  <c r="AC2741" i="2"/>
  <c r="AB2741" i="2"/>
  <c r="AA2741" i="2"/>
  <c r="Z2741" i="2"/>
  <c r="Y2741" i="2"/>
  <c r="L2741" i="2" s="1"/>
  <c r="X2741" i="2"/>
  <c r="W2741" i="2"/>
  <c r="K2741" i="2" s="1"/>
  <c r="V2741" i="2"/>
  <c r="U2741" i="2"/>
  <c r="T2741" i="2"/>
  <c r="S2741" i="2"/>
  <c r="J2741" i="2" s="1"/>
  <c r="M2741" i="2"/>
  <c r="I2741" i="2"/>
  <c r="H2741" i="2"/>
  <c r="G2741" i="2"/>
  <c r="F2741" i="2"/>
  <c r="E2741" i="2"/>
  <c r="AD2740" i="2"/>
  <c r="AC2740" i="2"/>
  <c r="AB2740" i="2"/>
  <c r="AA2740" i="2"/>
  <c r="L2740" i="2" s="1"/>
  <c r="Z2740" i="2"/>
  <c r="Y2740" i="2"/>
  <c r="X2740" i="2"/>
  <c r="W2740" i="2"/>
  <c r="V2740" i="2"/>
  <c r="U2740" i="2"/>
  <c r="T2740" i="2"/>
  <c r="S2740" i="2"/>
  <c r="M2740" i="2"/>
  <c r="K2740" i="2"/>
  <c r="J2740" i="2"/>
  <c r="I2740" i="2"/>
  <c r="H2740" i="2"/>
  <c r="G2740" i="2"/>
  <c r="F2740" i="2"/>
  <c r="E2740" i="2"/>
  <c r="AD2739" i="2"/>
  <c r="AC2739" i="2"/>
  <c r="AB2739" i="2"/>
  <c r="AA2739" i="2"/>
  <c r="Z2739" i="2"/>
  <c r="L2739" i="2" s="1"/>
  <c r="Y2739" i="2"/>
  <c r="X2739" i="2"/>
  <c r="W2739" i="2"/>
  <c r="V2739" i="2"/>
  <c r="U2739" i="2"/>
  <c r="T2739" i="2"/>
  <c r="J2739" i="2" s="1"/>
  <c r="S2739" i="2"/>
  <c r="M2739" i="2"/>
  <c r="K2739" i="2"/>
  <c r="I2739" i="2"/>
  <c r="H2739" i="2"/>
  <c r="G2739" i="2"/>
  <c r="F2739" i="2"/>
  <c r="E2739" i="2"/>
  <c r="AD2738" i="2"/>
  <c r="AC2738" i="2"/>
  <c r="AB2738" i="2"/>
  <c r="AA2738" i="2"/>
  <c r="Z2738" i="2"/>
  <c r="L2738" i="2" s="1"/>
  <c r="Y2738" i="2"/>
  <c r="X2738" i="2"/>
  <c r="W2738" i="2"/>
  <c r="K2738" i="2" s="1"/>
  <c r="V2738" i="2"/>
  <c r="U2738" i="2"/>
  <c r="T2738" i="2"/>
  <c r="S2738" i="2"/>
  <c r="J2738" i="2" s="1"/>
  <c r="I2738" i="2"/>
  <c r="H2738" i="2"/>
  <c r="G2738" i="2"/>
  <c r="F2738" i="2"/>
  <c r="E2738" i="2"/>
  <c r="AD2737" i="2"/>
  <c r="AC2737" i="2"/>
  <c r="AB2737" i="2"/>
  <c r="AA2737" i="2"/>
  <c r="Z2737" i="2"/>
  <c r="Y2737" i="2"/>
  <c r="X2737" i="2"/>
  <c r="W2737" i="2"/>
  <c r="V2737" i="2"/>
  <c r="U2737" i="2"/>
  <c r="T2737" i="2"/>
  <c r="S2737" i="2"/>
  <c r="M2737" i="2"/>
  <c r="K2737" i="2"/>
  <c r="I2737" i="2"/>
  <c r="H2737" i="2"/>
  <c r="G2737" i="2"/>
  <c r="F2737" i="2"/>
  <c r="E2737" i="2"/>
  <c r="AD2736" i="2"/>
  <c r="AC2736" i="2"/>
  <c r="M2736" i="2" s="1"/>
  <c r="AB2736" i="2"/>
  <c r="AA2736" i="2"/>
  <c r="Z2736" i="2"/>
  <c r="Y2736" i="2"/>
  <c r="Y2734" i="2" s="1"/>
  <c r="X2736" i="2"/>
  <c r="W2736" i="2"/>
  <c r="K2736" i="2" s="1"/>
  <c r="V2736" i="2"/>
  <c r="U2736" i="2"/>
  <c r="T2736" i="2"/>
  <c r="J2736" i="2" s="1"/>
  <c r="S2736" i="2"/>
  <c r="I2736" i="2"/>
  <c r="I2734" i="2" s="1"/>
  <c r="H2736" i="2"/>
  <c r="G2736" i="2"/>
  <c r="F2736" i="2"/>
  <c r="E2736" i="2"/>
  <c r="AD2735" i="2"/>
  <c r="AC2735" i="2"/>
  <c r="M2735" i="2" s="1"/>
  <c r="AB2735" i="2"/>
  <c r="AA2735" i="2"/>
  <c r="Z2735" i="2"/>
  <c r="Y2735" i="2"/>
  <c r="X2735" i="2"/>
  <c r="X2734" i="2" s="1"/>
  <c r="W2735" i="2"/>
  <c r="V2735" i="2"/>
  <c r="U2735" i="2"/>
  <c r="T2735" i="2"/>
  <c r="S2735" i="2"/>
  <c r="J2735" i="2" s="1"/>
  <c r="L2735" i="2"/>
  <c r="I2735" i="2"/>
  <c r="H2735" i="2"/>
  <c r="G2735" i="2"/>
  <c r="F2735" i="2"/>
  <c r="E2735" i="2"/>
  <c r="E2734" i="2" s="1"/>
  <c r="AB2734" i="2"/>
  <c r="V2734" i="2"/>
  <c r="R2734" i="2"/>
  <c r="Q2734" i="2"/>
  <c r="P2734" i="2"/>
  <c r="O2734" i="2"/>
  <c r="N2734" i="2"/>
  <c r="G2734" i="2"/>
  <c r="AD2733" i="2"/>
  <c r="AC2733" i="2"/>
  <c r="AB2733" i="2"/>
  <c r="AA2733" i="2"/>
  <c r="Z2733" i="2"/>
  <c r="Y2733" i="2"/>
  <c r="X2733" i="2"/>
  <c r="W2733" i="2"/>
  <c r="V2733" i="2"/>
  <c r="K2733" i="2" s="1"/>
  <c r="U2733" i="2"/>
  <c r="T2733" i="2"/>
  <c r="S2733" i="2"/>
  <c r="L2733" i="2"/>
  <c r="I2733" i="2"/>
  <c r="H2733" i="2"/>
  <c r="G2733" i="2"/>
  <c r="F2733" i="2"/>
  <c r="E2733" i="2"/>
  <c r="AD2732" i="2"/>
  <c r="AC2732" i="2"/>
  <c r="AB2732" i="2"/>
  <c r="AA2732" i="2"/>
  <c r="AA2731" i="2" s="1"/>
  <c r="Z2732" i="2"/>
  <c r="Z2731" i="2" s="1"/>
  <c r="Y2732" i="2"/>
  <c r="X2732" i="2"/>
  <c r="W2732" i="2"/>
  <c r="V2732" i="2"/>
  <c r="U2732" i="2"/>
  <c r="T2732" i="2"/>
  <c r="S2732" i="2"/>
  <c r="AE2732" i="2" s="1"/>
  <c r="AF2732" i="2" s="1"/>
  <c r="K2732" i="2"/>
  <c r="I2732" i="2"/>
  <c r="H2732" i="2"/>
  <c r="G2732" i="2"/>
  <c r="G2731" i="2" s="1"/>
  <c r="F2732" i="2"/>
  <c r="E2732" i="2"/>
  <c r="E2731" i="2" s="1"/>
  <c r="AD2731" i="2"/>
  <c r="AC2731" i="2"/>
  <c r="Y2731" i="2"/>
  <c r="X2731" i="2"/>
  <c r="W2731" i="2"/>
  <c r="U2731" i="2"/>
  <c r="R2731" i="2"/>
  <c r="Q2731" i="2"/>
  <c r="P2731" i="2"/>
  <c r="O2731" i="2"/>
  <c r="N2731" i="2"/>
  <c r="H2731" i="2"/>
  <c r="F2731" i="2"/>
  <c r="AD2730" i="2"/>
  <c r="AC2730" i="2"/>
  <c r="AB2730" i="2"/>
  <c r="AA2730" i="2"/>
  <c r="L2730" i="2" s="1"/>
  <c r="Z2730" i="2"/>
  <c r="Y2730" i="2"/>
  <c r="X2730" i="2"/>
  <c r="W2730" i="2"/>
  <c r="V2730" i="2"/>
  <c r="U2730" i="2"/>
  <c r="T2730" i="2"/>
  <c r="S2730" i="2"/>
  <c r="AE2730" i="2" s="1"/>
  <c r="M2730" i="2"/>
  <c r="J2730" i="2"/>
  <c r="I2730" i="2"/>
  <c r="H2730" i="2"/>
  <c r="G2730" i="2"/>
  <c r="F2730" i="2"/>
  <c r="E2730" i="2"/>
  <c r="AD2729" i="2"/>
  <c r="AC2729" i="2"/>
  <c r="AB2729" i="2"/>
  <c r="M2729" i="2" s="1"/>
  <c r="AA2729" i="2"/>
  <c r="L2729" i="2" s="1"/>
  <c r="Z2729" i="2"/>
  <c r="Y2729" i="2"/>
  <c r="X2729" i="2"/>
  <c r="W2729" i="2"/>
  <c r="K2729" i="2" s="1"/>
  <c r="V2729" i="2"/>
  <c r="U2729" i="2"/>
  <c r="J2729" i="2" s="1"/>
  <c r="T2729" i="2"/>
  <c r="S2729" i="2"/>
  <c r="AE2729" i="2" s="1"/>
  <c r="I2729" i="2"/>
  <c r="H2729" i="2"/>
  <c r="G2729" i="2"/>
  <c r="AF2729" i="2" s="1"/>
  <c r="F2729" i="2"/>
  <c r="E2729" i="2"/>
  <c r="AC2725" i="2"/>
  <c r="AA2725" i="2"/>
  <c r="U2725" i="2"/>
  <c r="S2725" i="2"/>
  <c r="R2725" i="2"/>
  <c r="Q2725" i="2"/>
  <c r="P2725" i="2"/>
  <c r="O2725" i="2"/>
  <c r="N2725" i="2"/>
  <c r="I2725" i="2"/>
  <c r="H2725" i="2"/>
  <c r="E2725" i="2"/>
  <c r="AD2723" i="2"/>
  <c r="AD2725" i="2" s="1"/>
  <c r="AC2723" i="2"/>
  <c r="AB2723" i="2"/>
  <c r="M2723" i="2" s="1"/>
  <c r="M2725" i="2" s="1"/>
  <c r="AA2723" i="2"/>
  <c r="Z2723" i="2"/>
  <c r="Z2725" i="2" s="1"/>
  <c r="Y2723" i="2"/>
  <c r="Y2725" i="2" s="1"/>
  <c r="X2723" i="2"/>
  <c r="X2725" i="2" s="1"/>
  <c r="W2723" i="2"/>
  <c r="W2725" i="2" s="1"/>
  <c r="V2723" i="2"/>
  <c r="K2723" i="2" s="1"/>
  <c r="K2725" i="2" s="1"/>
  <c r="U2723" i="2"/>
  <c r="T2723" i="2"/>
  <c r="T2725" i="2" s="1"/>
  <c r="S2723" i="2"/>
  <c r="J2723" i="2" s="1"/>
  <c r="J2725" i="2" s="1"/>
  <c r="I2723" i="2"/>
  <c r="H2723" i="2"/>
  <c r="G2723" i="2"/>
  <c r="G2725" i="2" s="1"/>
  <c r="F2723" i="2"/>
  <c r="F2725" i="2" s="1"/>
  <c r="E2723" i="2"/>
  <c r="AD2717" i="2"/>
  <c r="AC2717" i="2"/>
  <c r="AB2717" i="2"/>
  <c r="AA2717" i="2"/>
  <c r="Z2717" i="2"/>
  <c r="Y2717" i="2"/>
  <c r="X2717" i="2"/>
  <c r="W2717" i="2"/>
  <c r="V2717" i="2"/>
  <c r="K2717" i="2" s="1"/>
  <c r="U2717" i="2"/>
  <c r="T2717" i="2"/>
  <c r="S2717" i="2"/>
  <c r="L2717" i="2"/>
  <c r="I2717" i="2"/>
  <c r="H2717" i="2"/>
  <c r="G2717" i="2"/>
  <c r="F2717" i="2"/>
  <c r="E2717" i="2"/>
  <c r="AD2716" i="2"/>
  <c r="AC2716" i="2"/>
  <c r="AB2716" i="2"/>
  <c r="M2716" i="2" s="1"/>
  <c r="AA2716" i="2"/>
  <c r="Z2716" i="2"/>
  <c r="Y2716" i="2"/>
  <c r="X2716" i="2"/>
  <c r="W2716" i="2"/>
  <c r="V2716" i="2"/>
  <c r="U2716" i="2"/>
  <c r="T2716" i="2"/>
  <c r="J2716" i="2" s="1"/>
  <c r="S2716" i="2"/>
  <c r="K2716" i="2"/>
  <c r="I2716" i="2"/>
  <c r="H2716" i="2"/>
  <c r="G2716" i="2"/>
  <c r="F2716" i="2"/>
  <c r="E2716" i="2"/>
  <c r="AD2715" i="2"/>
  <c r="AC2715" i="2"/>
  <c r="AB2715" i="2"/>
  <c r="AA2715" i="2"/>
  <c r="Z2715" i="2"/>
  <c r="Y2715" i="2"/>
  <c r="X2715" i="2"/>
  <c r="W2715" i="2"/>
  <c r="V2715" i="2"/>
  <c r="U2715" i="2"/>
  <c r="T2715" i="2"/>
  <c r="S2715" i="2"/>
  <c r="AE2715" i="2" s="1"/>
  <c r="M2715" i="2"/>
  <c r="I2715" i="2"/>
  <c r="H2715" i="2"/>
  <c r="G2715" i="2"/>
  <c r="F2715" i="2"/>
  <c r="E2715" i="2"/>
  <c r="AD2714" i="2"/>
  <c r="AC2714" i="2"/>
  <c r="AB2714" i="2"/>
  <c r="M2714" i="2" s="1"/>
  <c r="AA2714" i="2"/>
  <c r="Z2714" i="2"/>
  <c r="L2714" i="2" s="1"/>
  <c r="Y2714" i="2"/>
  <c r="X2714" i="2"/>
  <c r="W2714" i="2"/>
  <c r="V2714" i="2"/>
  <c r="U2714" i="2"/>
  <c r="T2714" i="2"/>
  <c r="S2714" i="2"/>
  <c r="J2714" i="2" s="1"/>
  <c r="K2714" i="2"/>
  <c r="I2714" i="2"/>
  <c r="H2714" i="2"/>
  <c r="G2714" i="2"/>
  <c r="F2714" i="2"/>
  <c r="E2714" i="2"/>
  <c r="AD2713" i="2"/>
  <c r="AC2713" i="2"/>
  <c r="AB2713" i="2"/>
  <c r="M2713" i="2" s="1"/>
  <c r="AA2713" i="2"/>
  <c r="Z2713" i="2"/>
  <c r="Y2713" i="2"/>
  <c r="L2713" i="2" s="1"/>
  <c r="X2713" i="2"/>
  <c r="W2713" i="2"/>
  <c r="K2713" i="2" s="1"/>
  <c r="V2713" i="2"/>
  <c r="U2713" i="2"/>
  <c r="T2713" i="2"/>
  <c r="S2713" i="2"/>
  <c r="J2713" i="2" s="1"/>
  <c r="I2713" i="2"/>
  <c r="H2713" i="2"/>
  <c r="G2713" i="2"/>
  <c r="F2713" i="2"/>
  <c r="E2713" i="2"/>
  <c r="AD2712" i="2"/>
  <c r="AC2712" i="2"/>
  <c r="AB2712" i="2"/>
  <c r="AA2712" i="2"/>
  <c r="L2712" i="2" s="1"/>
  <c r="Z2712" i="2"/>
  <c r="Y2712" i="2"/>
  <c r="X2712" i="2"/>
  <c r="W2712" i="2"/>
  <c r="V2712" i="2"/>
  <c r="K2712" i="2" s="1"/>
  <c r="U2712" i="2"/>
  <c r="T2712" i="2"/>
  <c r="J2712" i="2" s="1"/>
  <c r="S2712" i="2"/>
  <c r="M2712" i="2"/>
  <c r="I2712" i="2"/>
  <c r="H2712" i="2"/>
  <c r="G2712" i="2"/>
  <c r="F2712" i="2"/>
  <c r="E2712" i="2"/>
  <c r="AD2711" i="2"/>
  <c r="AC2711" i="2"/>
  <c r="AB2711" i="2"/>
  <c r="M2711" i="2" s="1"/>
  <c r="AA2711" i="2"/>
  <c r="Z2711" i="2"/>
  <c r="L2711" i="2" s="1"/>
  <c r="Y2711" i="2"/>
  <c r="X2711" i="2"/>
  <c r="W2711" i="2"/>
  <c r="V2711" i="2"/>
  <c r="U2711" i="2"/>
  <c r="T2711" i="2"/>
  <c r="S2711" i="2"/>
  <c r="AE2711" i="2" s="1"/>
  <c r="AF2711" i="2" s="1"/>
  <c r="I2711" i="2"/>
  <c r="H2711" i="2"/>
  <c r="G2711" i="2"/>
  <c r="F2711" i="2"/>
  <c r="E2711" i="2"/>
  <c r="AD2710" i="2"/>
  <c r="AC2710" i="2"/>
  <c r="AB2710" i="2"/>
  <c r="M2710" i="2" s="1"/>
  <c r="AA2710" i="2"/>
  <c r="Z2710" i="2"/>
  <c r="Y2710" i="2"/>
  <c r="X2710" i="2"/>
  <c r="W2710" i="2"/>
  <c r="V2710" i="2"/>
  <c r="K2710" i="2" s="1"/>
  <c r="U2710" i="2"/>
  <c r="T2710" i="2"/>
  <c r="J2710" i="2" s="1"/>
  <c r="S2710" i="2"/>
  <c r="AE2710" i="2" s="1"/>
  <c r="AF2710" i="2" s="1"/>
  <c r="I2710" i="2"/>
  <c r="H2710" i="2"/>
  <c r="G2710" i="2"/>
  <c r="F2710" i="2"/>
  <c r="E2710" i="2"/>
  <c r="AD2709" i="2"/>
  <c r="AC2709" i="2"/>
  <c r="AB2709" i="2"/>
  <c r="AA2709" i="2"/>
  <c r="Z2709" i="2"/>
  <c r="Y2709" i="2"/>
  <c r="L2709" i="2" s="1"/>
  <c r="X2709" i="2"/>
  <c r="W2709" i="2"/>
  <c r="V2709" i="2"/>
  <c r="K2709" i="2" s="1"/>
  <c r="U2709" i="2"/>
  <c r="T2709" i="2"/>
  <c r="S2709" i="2"/>
  <c r="M2709" i="2"/>
  <c r="J2709" i="2"/>
  <c r="I2709" i="2"/>
  <c r="I2704" i="2" s="1"/>
  <c r="H2709" i="2"/>
  <c r="G2709" i="2"/>
  <c r="F2709" i="2"/>
  <c r="E2709" i="2"/>
  <c r="AD2708" i="2"/>
  <c r="AC2708" i="2"/>
  <c r="M2708" i="2" s="1"/>
  <c r="AB2708" i="2"/>
  <c r="AA2708" i="2"/>
  <c r="Z2708" i="2"/>
  <c r="Y2708" i="2"/>
  <c r="L2708" i="2" s="1"/>
  <c r="X2708" i="2"/>
  <c r="W2708" i="2"/>
  <c r="V2708" i="2"/>
  <c r="K2708" i="2" s="1"/>
  <c r="U2708" i="2"/>
  <c r="T2708" i="2"/>
  <c r="S2708" i="2"/>
  <c r="J2708" i="2" s="1"/>
  <c r="I2708" i="2"/>
  <c r="H2708" i="2"/>
  <c r="G2708" i="2"/>
  <c r="F2708" i="2"/>
  <c r="E2708" i="2"/>
  <c r="AD2707" i="2"/>
  <c r="AC2707" i="2"/>
  <c r="AB2707" i="2"/>
  <c r="AA2707" i="2"/>
  <c r="AA2704" i="2" s="1"/>
  <c r="Z2707" i="2"/>
  <c r="Y2707" i="2"/>
  <c r="X2707" i="2"/>
  <c r="W2707" i="2"/>
  <c r="V2707" i="2"/>
  <c r="K2707" i="2" s="1"/>
  <c r="U2707" i="2"/>
  <c r="J2707" i="2" s="1"/>
  <c r="T2707" i="2"/>
  <c r="S2707" i="2"/>
  <c r="AE2707" i="2" s="1"/>
  <c r="I2707" i="2"/>
  <c r="H2707" i="2"/>
  <c r="G2707" i="2"/>
  <c r="F2707" i="2"/>
  <c r="E2707" i="2"/>
  <c r="AD2706" i="2"/>
  <c r="AC2706" i="2"/>
  <c r="M2706" i="2" s="1"/>
  <c r="AB2706" i="2"/>
  <c r="AA2706" i="2"/>
  <c r="Z2706" i="2"/>
  <c r="Z2704" i="2" s="1"/>
  <c r="Y2706" i="2"/>
  <c r="X2706" i="2"/>
  <c r="W2706" i="2"/>
  <c r="V2706" i="2"/>
  <c r="U2706" i="2"/>
  <c r="T2706" i="2"/>
  <c r="J2706" i="2" s="1"/>
  <c r="S2706" i="2"/>
  <c r="L2706" i="2"/>
  <c r="I2706" i="2"/>
  <c r="H2706" i="2"/>
  <c r="G2706" i="2"/>
  <c r="F2706" i="2"/>
  <c r="E2706" i="2"/>
  <c r="AD2705" i="2"/>
  <c r="AC2705" i="2"/>
  <c r="AB2705" i="2"/>
  <c r="M2705" i="2" s="1"/>
  <c r="AA2705" i="2"/>
  <c r="Z2705" i="2"/>
  <c r="Y2705" i="2"/>
  <c r="X2705" i="2"/>
  <c r="W2705" i="2"/>
  <c r="W2704" i="2" s="1"/>
  <c r="V2705" i="2"/>
  <c r="U2705" i="2"/>
  <c r="T2705" i="2"/>
  <c r="S2705" i="2"/>
  <c r="L2705" i="2"/>
  <c r="J2705" i="2"/>
  <c r="I2705" i="2"/>
  <c r="H2705" i="2"/>
  <c r="H2704" i="2" s="1"/>
  <c r="G2705" i="2"/>
  <c r="F2705" i="2"/>
  <c r="E2705" i="2"/>
  <c r="E2704" i="2" s="1"/>
  <c r="AD2704" i="2"/>
  <c r="V2704" i="2"/>
  <c r="U2704" i="2"/>
  <c r="R2704" i="2"/>
  <c r="Q2704" i="2"/>
  <c r="P2704" i="2"/>
  <c r="O2704" i="2"/>
  <c r="N2704" i="2"/>
  <c r="G2704" i="2"/>
  <c r="F2704" i="2"/>
  <c r="AD2703" i="2"/>
  <c r="AC2703" i="2"/>
  <c r="AB2703" i="2"/>
  <c r="M2703" i="2" s="1"/>
  <c r="AA2703" i="2"/>
  <c r="Z2703" i="2"/>
  <c r="Y2703" i="2"/>
  <c r="X2703" i="2"/>
  <c r="W2703" i="2"/>
  <c r="V2703" i="2"/>
  <c r="U2703" i="2"/>
  <c r="T2703" i="2"/>
  <c r="S2703" i="2"/>
  <c r="L2703" i="2"/>
  <c r="K2703" i="2"/>
  <c r="I2703" i="2"/>
  <c r="H2703" i="2"/>
  <c r="G2703" i="2"/>
  <c r="F2703" i="2"/>
  <c r="E2703" i="2"/>
  <c r="AD2702" i="2"/>
  <c r="AC2702" i="2"/>
  <c r="M2702" i="2" s="1"/>
  <c r="AB2702" i="2"/>
  <c r="AA2702" i="2"/>
  <c r="Z2702" i="2"/>
  <c r="Y2702" i="2"/>
  <c r="Y2699" i="2" s="1"/>
  <c r="X2702" i="2"/>
  <c r="W2702" i="2"/>
  <c r="V2702" i="2"/>
  <c r="U2702" i="2"/>
  <c r="T2702" i="2"/>
  <c r="S2702" i="2"/>
  <c r="J2702" i="2" s="1"/>
  <c r="L2702" i="2"/>
  <c r="I2702" i="2"/>
  <c r="H2702" i="2"/>
  <c r="G2702" i="2"/>
  <c r="F2702" i="2"/>
  <c r="E2702" i="2"/>
  <c r="AD2701" i="2"/>
  <c r="AD2699" i="2" s="1"/>
  <c r="AC2701" i="2"/>
  <c r="AB2701" i="2"/>
  <c r="AA2701" i="2"/>
  <c r="L2701" i="2" s="1"/>
  <c r="L2699" i="2" s="1"/>
  <c r="Z2701" i="2"/>
  <c r="Y2701" i="2"/>
  <c r="X2701" i="2"/>
  <c r="K2701" i="2" s="1"/>
  <c r="W2701" i="2"/>
  <c r="V2701" i="2"/>
  <c r="U2701" i="2"/>
  <c r="T2701" i="2"/>
  <c r="S2701" i="2"/>
  <c r="M2701" i="2"/>
  <c r="J2701" i="2"/>
  <c r="I2701" i="2"/>
  <c r="H2701" i="2"/>
  <c r="G2701" i="2"/>
  <c r="F2701" i="2"/>
  <c r="E2701" i="2"/>
  <c r="E2699" i="2" s="1"/>
  <c r="AD2700" i="2"/>
  <c r="AC2700" i="2"/>
  <c r="AB2700" i="2"/>
  <c r="AA2700" i="2"/>
  <c r="Z2700" i="2"/>
  <c r="Y2700" i="2"/>
  <c r="X2700" i="2"/>
  <c r="W2700" i="2"/>
  <c r="V2700" i="2"/>
  <c r="K2700" i="2" s="1"/>
  <c r="U2700" i="2"/>
  <c r="T2700" i="2"/>
  <c r="S2700" i="2"/>
  <c r="L2700" i="2"/>
  <c r="J2700" i="2"/>
  <c r="I2700" i="2"/>
  <c r="I2699" i="2" s="1"/>
  <c r="H2700" i="2"/>
  <c r="H2699" i="2" s="1"/>
  <c r="G2700" i="2"/>
  <c r="F2700" i="2"/>
  <c r="E2700" i="2"/>
  <c r="AA2699" i="2"/>
  <c r="Z2699" i="2"/>
  <c r="X2699" i="2"/>
  <c r="T2699" i="2"/>
  <c r="S2699" i="2"/>
  <c r="R2699" i="2"/>
  <c r="Q2699" i="2"/>
  <c r="P2699" i="2"/>
  <c r="O2699" i="2"/>
  <c r="N2699" i="2"/>
  <c r="J2699" i="2"/>
  <c r="F2699" i="2"/>
  <c r="AD2698" i="2"/>
  <c r="AC2698" i="2"/>
  <c r="AB2698" i="2"/>
  <c r="AA2698" i="2"/>
  <c r="Z2698" i="2"/>
  <c r="L2698" i="2" s="1"/>
  <c r="Y2698" i="2"/>
  <c r="X2698" i="2"/>
  <c r="W2698" i="2"/>
  <c r="V2698" i="2"/>
  <c r="K2698" i="2" s="1"/>
  <c r="U2698" i="2"/>
  <c r="T2698" i="2"/>
  <c r="S2698" i="2"/>
  <c r="M2698" i="2"/>
  <c r="J2698" i="2"/>
  <c r="I2698" i="2"/>
  <c r="H2698" i="2"/>
  <c r="G2698" i="2"/>
  <c r="F2698" i="2"/>
  <c r="E2698" i="2"/>
  <c r="AD2697" i="2"/>
  <c r="AC2697" i="2"/>
  <c r="AB2697" i="2"/>
  <c r="AA2697" i="2"/>
  <c r="Z2697" i="2"/>
  <c r="Y2697" i="2"/>
  <c r="L2697" i="2" s="1"/>
  <c r="X2697" i="2"/>
  <c r="W2697" i="2"/>
  <c r="V2697" i="2"/>
  <c r="U2697" i="2"/>
  <c r="T2697" i="2"/>
  <c r="J2697" i="2" s="1"/>
  <c r="S2697" i="2"/>
  <c r="AE2697" i="2" s="1"/>
  <c r="AF2697" i="2" s="1"/>
  <c r="K2697" i="2"/>
  <c r="I2697" i="2"/>
  <c r="H2697" i="2"/>
  <c r="G2697" i="2"/>
  <c r="F2697" i="2"/>
  <c r="E2697" i="2"/>
  <c r="AD2696" i="2"/>
  <c r="AD2693" i="2" s="1"/>
  <c r="AC2696" i="2"/>
  <c r="AB2696" i="2"/>
  <c r="M2696" i="2" s="1"/>
  <c r="AA2696" i="2"/>
  <c r="AA2693" i="2" s="1"/>
  <c r="Z2696" i="2"/>
  <c r="Y2696" i="2"/>
  <c r="X2696" i="2"/>
  <c r="W2696" i="2"/>
  <c r="V2696" i="2"/>
  <c r="K2696" i="2" s="1"/>
  <c r="U2696" i="2"/>
  <c r="J2696" i="2" s="1"/>
  <c r="T2696" i="2"/>
  <c r="S2696" i="2"/>
  <c r="AE2696" i="2" s="1"/>
  <c r="I2696" i="2"/>
  <c r="I2693" i="2" s="1"/>
  <c r="H2696" i="2"/>
  <c r="G2696" i="2"/>
  <c r="F2696" i="2"/>
  <c r="E2696" i="2"/>
  <c r="AD2695" i="2"/>
  <c r="AC2695" i="2"/>
  <c r="M2695" i="2" s="1"/>
  <c r="AB2695" i="2"/>
  <c r="AA2695" i="2"/>
  <c r="Z2695" i="2"/>
  <c r="Y2695" i="2"/>
  <c r="L2695" i="2" s="1"/>
  <c r="X2695" i="2"/>
  <c r="W2695" i="2"/>
  <c r="K2695" i="2" s="1"/>
  <c r="V2695" i="2"/>
  <c r="U2695" i="2"/>
  <c r="U2693" i="2" s="1"/>
  <c r="T2695" i="2"/>
  <c r="S2695" i="2"/>
  <c r="AE2695" i="2" s="1"/>
  <c r="I2695" i="2"/>
  <c r="H2695" i="2"/>
  <c r="G2695" i="2"/>
  <c r="F2695" i="2"/>
  <c r="E2695" i="2"/>
  <c r="AD2694" i="2"/>
  <c r="AC2694" i="2"/>
  <c r="AC2693" i="2" s="1"/>
  <c r="AB2694" i="2"/>
  <c r="M2694" i="2" s="1"/>
  <c r="AA2694" i="2"/>
  <c r="Z2694" i="2"/>
  <c r="Y2694" i="2"/>
  <c r="X2694" i="2"/>
  <c r="X2693" i="2" s="1"/>
  <c r="W2694" i="2"/>
  <c r="W2693" i="2" s="1"/>
  <c r="V2694" i="2"/>
  <c r="K2694" i="2" s="1"/>
  <c r="K2693" i="2" s="1"/>
  <c r="U2694" i="2"/>
  <c r="T2694" i="2"/>
  <c r="T2693" i="2" s="1"/>
  <c r="S2694" i="2"/>
  <c r="J2694" i="2" s="1"/>
  <c r="L2694" i="2"/>
  <c r="I2694" i="2"/>
  <c r="H2694" i="2"/>
  <c r="G2694" i="2"/>
  <c r="F2694" i="2"/>
  <c r="E2694" i="2"/>
  <c r="AB2693" i="2"/>
  <c r="Y2693" i="2"/>
  <c r="V2693" i="2"/>
  <c r="R2693" i="2"/>
  <c r="Q2693" i="2"/>
  <c r="P2693" i="2"/>
  <c r="O2693" i="2"/>
  <c r="N2693" i="2"/>
  <c r="F2693" i="2"/>
  <c r="E2693" i="2"/>
  <c r="AD2692" i="2"/>
  <c r="AC2692" i="2"/>
  <c r="AB2692" i="2"/>
  <c r="AA2692" i="2"/>
  <c r="L2692" i="2" s="1"/>
  <c r="Z2692" i="2"/>
  <c r="Y2692" i="2"/>
  <c r="X2692" i="2"/>
  <c r="W2692" i="2"/>
  <c r="V2692" i="2"/>
  <c r="U2692" i="2"/>
  <c r="T2692" i="2"/>
  <c r="S2692" i="2"/>
  <c r="AE2692" i="2" s="1"/>
  <c r="AF2692" i="2" s="1"/>
  <c r="K2692" i="2"/>
  <c r="I2692" i="2"/>
  <c r="H2692" i="2"/>
  <c r="G2692" i="2"/>
  <c r="F2692" i="2"/>
  <c r="E2692" i="2"/>
  <c r="AD2691" i="2"/>
  <c r="AC2691" i="2"/>
  <c r="AB2691" i="2"/>
  <c r="M2691" i="2" s="1"/>
  <c r="AA2691" i="2"/>
  <c r="Z2691" i="2"/>
  <c r="Y2691" i="2"/>
  <c r="X2691" i="2"/>
  <c r="W2691" i="2"/>
  <c r="V2691" i="2"/>
  <c r="K2691" i="2" s="1"/>
  <c r="U2691" i="2"/>
  <c r="T2691" i="2"/>
  <c r="S2691" i="2"/>
  <c r="J2691" i="2" s="1"/>
  <c r="I2691" i="2"/>
  <c r="H2691" i="2"/>
  <c r="G2691" i="2"/>
  <c r="F2691" i="2"/>
  <c r="E2691" i="2"/>
  <c r="AD2690" i="2"/>
  <c r="AC2690" i="2"/>
  <c r="M2690" i="2" s="1"/>
  <c r="AB2690" i="2"/>
  <c r="AA2690" i="2"/>
  <c r="Z2690" i="2"/>
  <c r="Y2690" i="2"/>
  <c r="L2690" i="2" s="1"/>
  <c r="X2690" i="2"/>
  <c r="W2690" i="2"/>
  <c r="K2690" i="2" s="1"/>
  <c r="V2690" i="2"/>
  <c r="U2690" i="2"/>
  <c r="T2690" i="2"/>
  <c r="J2690" i="2" s="1"/>
  <c r="S2690" i="2"/>
  <c r="AE2690" i="2" s="1"/>
  <c r="I2690" i="2"/>
  <c r="H2690" i="2"/>
  <c r="G2690" i="2"/>
  <c r="F2690" i="2"/>
  <c r="E2690" i="2"/>
  <c r="AD2689" i="2"/>
  <c r="AC2689" i="2"/>
  <c r="AB2689" i="2"/>
  <c r="M2689" i="2" s="1"/>
  <c r="AA2689" i="2"/>
  <c r="Z2689" i="2"/>
  <c r="Y2689" i="2"/>
  <c r="L2689" i="2" s="1"/>
  <c r="X2689" i="2"/>
  <c r="W2689" i="2"/>
  <c r="K2689" i="2" s="1"/>
  <c r="V2689" i="2"/>
  <c r="U2689" i="2"/>
  <c r="T2689" i="2"/>
  <c r="S2689" i="2"/>
  <c r="J2689" i="2" s="1"/>
  <c r="I2689" i="2"/>
  <c r="H2689" i="2"/>
  <c r="G2689" i="2"/>
  <c r="F2689" i="2"/>
  <c r="E2689" i="2"/>
  <c r="AD2688" i="2"/>
  <c r="AC2688" i="2"/>
  <c r="AB2688" i="2"/>
  <c r="AA2688" i="2"/>
  <c r="Z2688" i="2"/>
  <c r="Y2688" i="2"/>
  <c r="L2688" i="2" s="1"/>
  <c r="X2688" i="2"/>
  <c r="K2688" i="2" s="1"/>
  <c r="W2688" i="2"/>
  <c r="V2688" i="2"/>
  <c r="U2688" i="2"/>
  <c r="J2688" i="2" s="1"/>
  <c r="T2688" i="2"/>
  <c r="S2688" i="2"/>
  <c r="AE2688" i="2" s="1"/>
  <c r="M2688" i="2"/>
  <c r="I2688" i="2"/>
  <c r="H2688" i="2"/>
  <c r="G2688" i="2"/>
  <c r="F2688" i="2"/>
  <c r="E2688" i="2"/>
  <c r="AD2687" i="2"/>
  <c r="AC2687" i="2"/>
  <c r="AB2687" i="2"/>
  <c r="AA2687" i="2"/>
  <c r="Z2687" i="2"/>
  <c r="L2687" i="2" s="1"/>
  <c r="Y2687" i="2"/>
  <c r="X2687" i="2"/>
  <c r="W2687" i="2"/>
  <c r="V2687" i="2"/>
  <c r="U2687" i="2"/>
  <c r="T2687" i="2"/>
  <c r="J2687" i="2" s="1"/>
  <c r="S2687" i="2"/>
  <c r="M2687" i="2"/>
  <c r="K2687" i="2"/>
  <c r="I2687" i="2"/>
  <c r="H2687" i="2"/>
  <c r="G2687" i="2"/>
  <c r="F2687" i="2"/>
  <c r="E2687" i="2"/>
  <c r="AD2686" i="2"/>
  <c r="AC2686" i="2"/>
  <c r="AB2686" i="2"/>
  <c r="AA2686" i="2"/>
  <c r="L2686" i="2" s="1"/>
  <c r="Z2686" i="2"/>
  <c r="Y2686" i="2"/>
  <c r="X2686" i="2"/>
  <c r="W2686" i="2"/>
  <c r="V2686" i="2"/>
  <c r="U2686" i="2"/>
  <c r="T2686" i="2"/>
  <c r="S2686" i="2"/>
  <c r="AE2686" i="2" s="1"/>
  <c r="AF2686" i="2" s="1"/>
  <c r="K2686" i="2"/>
  <c r="I2686" i="2"/>
  <c r="H2686" i="2"/>
  <c r="G2686" i="2"/>
  <c r="F2686" i="2"/>
  <c r="E2686" i="2"/>
  <c r="AD2685" i="2"/>
  <c r="AC2685" i="2"/>
  <c r="AB2685" i="2"/>
  <c r="M2685" i="2" s="1"/>
  <c r="AA2685" i="2"/>
  <c r="Z2685" i="2"/>
  <c r="Y2685" i="2"/>
  <c r="X2685" i="2"/>
  <c r="W2685" i="2"/>
  <c r="V2685" i="2"/>
  <c r="K2685" i="2" s="1"/>
  <c r="U2685" i="2"/>
  <c r="T2685" i="2"/>
  <c r="S2685" i="2"/>
  <c r="J2685" i="2" s="1"/>
  <c r="I2685" i="2"/>
  <c r="H2685" i="2"/>
  <c r="G2685" i="2"/>
  <c r="F2685" i="2"/>
  <c r="E2685" i="2"/>
  <c r="AD2684" i="2"/>
  <c r="AC2684" i="2"/>
  <c r="M2684" i="2" s="1"/>
  <c r="AB2684" i="2"/>
  <c r="AA2684" i="2"/>
  <c r="Z2684" i="2"/>
  <c r="Y2684" i="2"/>
  <c r="L2684" i="2" s="1"/>
  <c r="X2684" i="2"/>
  <c r="W2684" i="2"/>
  <c r="K2684" i="2" s="1"/>
  <c r="V2684" i="2"/>
  <c r="U2684" i="2"/>
  <c r="T2684" i="2"/>
  <c r="J2684" i="2" s="1"/>
  <c r="S2684" i="2"/>
  <c r="AE2684" i="2" s="1"/>
  <c r="AF2684" i="2" s="1"/>
  <c r="I2684" i="2"/>
  <c r="H2684" i="2"/>
  <c r="G2684" i="2"/>
  <c r="F2684" i="2"/>
  <c r="E2684" i="2"/>
  <c r="AD2683" i="2"/>
  <c r="AC2683" i="2"/>
  <c r="AB2683" i="2"/>
  <c r="M2683" i="2" s="1"/>
  <c r="AA2683" i="2"/>
  <c r="Z2683" i="2"/>
  <c r="Y2683" i="2"/>
  <c r="X2683" i="2"/>
  <c r="W2683" i="2"/>
  <c r="V2683" i="2"/>
  <c r="K2683" i="2" s="1"/>
  <c r="U2683" i="2"/>
  <c r="T2683" i="2"/>
  <c r="S2683" i="2"/>
  <c r="AE2683" i="2" s="1"/>
  <c r="L2683" i="2"/>
  <c r="I2683" i="2"/>
  <c r="H2683" i="2"/>
  <c r="G2683" i="2"/>
  <c r="F2683" i="2"/>
  <c r="E2683" i="2"/>
  <c r="AD2682" i="2"/>
  <c r="AC2682" i="2"/>
  <c r="AB2682" i="2"/>
  <c r="M2682" i="2" s="1"/>
  <c r="AA2682" i="2"/>
  <c r="Z2682" i="2"/>
  <c r="Y2682" i="2"/>
  <c r="L2682" i="2" s="1"/>
  <c r="X2682" i="2"/>
  <c r="W2682" i="2"/>
  <c r="K2682" i="2" s="1"/>
  <c r="V2682" i="2"/>
  <c r="U2682" i="2"/>
  <c r="J2682" i="2" s="1"/>
  <c r="T2682" i="2"/>
  <c r="S2682" i="2"/>
  <c r="AE2682" i="2" s="1"/>
  <c r="I2682" i="2"/>
  <c r="H2682" i="2"/>
  <c r="G2682" i="2"/>
  <c r="F2682" i="2"/>
  <c r="E2682" i="2"/>
  <c r="AD2681" i="2"/>
  <c r="AC2681" i="2"/>
  <c r="M2681" i="2" s="1"/>
  <c r="AB2681" i="2"/>
  <c r="AA2681" i="2"/>
  <c r="Z2681" i="2"/>
  <c r="L2681" i="2" s="1"/>
  <c r="Y2681" i="2"/>
  <c r="X2681" i="2"/>
  <c r="W2681" i="2"/>
  <c r="V2681" i="2"/>
  <c r="K2681" i="2" s="1"/>
  <c r="U2681" i="2"/>
  <c r="T2681" i="2"/>
  <c r="J2681" i="2" s="1"/>
  <c r="S2681" i="2"/>
  <c r="I2681" i="2"/>
  <c r="H2681" i="2"/>
  <c r="G2681" i="2"/>
  <c r="F2681" i="2"/>
  <c r="E2681" i="2"/>
  <c r="AD2680" i="2"/>
  <c r="AC2680" i="2"/>
  <c r="AB2680" i="2"/>
  <c r="M2680" i="2" s="1"/>
  <c r="AA2680" i="2"/>
  <c r="Z2680" i="2"/>
  <c r="Y2680" i="2"/>
  <c r="L2680" i="2" s="1"/>
  <c r="X2680" i="2"/>
  <c r="W2680" i="2"/>
  <c r="V2680" i="2"/>
  <c r="K2680" i="2" s="1"/>
  <c r="U2680" i="2"/>
  <c r="T2680" i="2"/>
  <c r="S2680" i="2"/>
  <c r="J2680" i="2" s="1"/>
  <c r="I2680" i="2"/>
  <c r="H2680" i="2"/>
  <c r="G2680" i="2"/>
  <c r="F2680" i="2"/>
  <c r="E2680" i="2"/>
  <c r="AD2679" i="2"/>
  <c r="AC2679" i="2"/>
  <c r="AB2679" i="2"/>
  <c r="AA2679" i="2"/>
  <c r="Z2679" i="2"/>
  <c r="Y2679" i="2"/>
  <c r="L2679" i="2" s="1"/>
  <c r="X2679" i="2"/>
  <c r="W2679" i="2"/>
  <c r="V2679" i="2"/>
  <c r="K2679" i="2" s="1"/>
  <c r="U2679" i="2"/>
  <c r="T2679" i="2"/>
  <c r="J2679" i="2" s="1"/>
  <c r="S2679" i="2"/>
  <c r="AE2679" i="2" s="1"/>
  <c r="AF2679" i="2" s="1"/>
  <c r="M2679" i="2"/>
  <c r="I2679" i="2"/>
  <c r="H2679" i="2"/>
  <c r="G2679" i="2"/>
  <c r="F2679" i="2"/>
  <c r="E2679" i="2"/>
  <c r="AD2678" i="2"/>
  <c r="AC2678" i="2"/>
  <c r="AB2678" i="2"/>
  <c r="AA2678" i="2"/>
  <c r="Z2678" i="2"/>
  <c r="Y2678" i="2"/>
  <c r="X2678" i="2"/>
  <c r="W2678" i="2"/>
  <c r="K2678" i="2" s="1"/>
  <c r="V2678" i="2"/>
  <c r="U2678" i="2"/>
  <c r="T2678" i="2"/>
  <c r="S2678" i="2"/>
  <c r="J2678" i="2" s="1"/>
  <c r="L2678" i="2"/>
  <c r="I2678" i="2"/>
  <c r="H2678" i="2"/>
  <c r="G2678" i="2"/>
  <c r="F2678" i="2"/>
  <c r="E2678" i="2"/>
  <c r="AD2677" i="2"/>
  <c r="AC2677" i="2"/>
  <c r="AB2677" i="2"/>
  <c r="AA2677" i="2"/>
  <c r="Z2677" i="2"/>
  <c r="Y2677" i="2"/>
  <c r="L2677" i="2" s="1"/>
  <c r="X2677" i="2"/>
  <c r="W2677" i="2"/>
  <c r="K2677" i="2" s="1"/>
  <c r="V2677" i="2"/>
  <c r="U2677" i="2"/>
  <c r="T2677" i="2"/>
  <c r="S2677" i="2"/>
  <c r="M2677" i="2"/>
  <c r="I2677" i="2"/>
  <c r="H2677" i="2"/>
  <c r="G2677" i="2"/>
  <c r="F2677" i="2"/>
  <c r="E2677" i="2"/>
  <c r="AD2676" i="2"/>
  <c r="AC2676" i="2"/>
  <c r="M2676" i="2" s="1"/>
  <c r="AB2676" i="2"/>
  <c r="AA2676" i="2"/>
  <c r="Z2676" i="2"/>
  <c r="Y2676" i="2"/>
  <c r="X2676" i="2"/>
  <c r="W2676" i="2"/>
  <c r="V2676" i="2"/>
  <c r="K2676" i="2" s="1"/>
  <c r="U2676" i="2"/>
  <c r="J2676" i="2" s="1"/>
  <c r="T2676" i="2"/>
  <c r="S2676" i="2"/>
  <c r="L2676" i="2"/>
  <c r="I2676" i="2"/>
  <c r="H2676" i="2"/>
  <c r="G2676" i="2"/>
  <c r="F2676" i="2"/>
  <c r="E2676" i="2"/>
  <c r="AD2675" i="2"/>
  <c r="AC2675" i="2"/>
  <c r="AB2675" i="2"/>
  <c r="M2675" i="2" s="1"/>
  <c r="AA2675" i="2"/>
  <c r="Z2675" i="2"/>
  <c r="L2675" i="2" s="1"/>
  <c r="Y2675" i="2"/>
  <c r="X2675" i="2"/>
  <c r="W2675" i="2"/>
  <c r="V2675" i="2"/>
  <c r="U2675" i="2"/>
  <c r="T2675" i="2"/>
  <c r="S2675" i="2"/>
  <c r="K2675" i="2"/>
  <c r="I2675" i="2"/>
  <c r="H2675" i="2"/>
  <c r="G2675" i="2"/>
  <c r="F2675" i="2"/>
  <c r="E2675" i="2"/>
  <c r="AD2674" i="2"/>
  <c r="AC2674" i="2"/>
  <c r="AB2674" i="2"/>
  <c r="M2674" i="2" s="1"/>
  <c r="AA2674" i="2"/>
  <c r="Z2674" i="2"/>
  <c r="Y2674" i="2"/>
  <c r="L2674" i="2" s="1"/>
  <c r="X2674" i="2"/>
  <c r="W2674" i="2"/>
  <c r="V2674" i="2"/>
  <c r="U2674" i="2"/>
  <c r="T2674" i="2"/>
  <c r="S2674" i="2"/>
  <c r="AE2674" i="2" s="1"/>
  <c r="AF2674" i="2" s="1"/>
  <c r="K2674" i="2"/>
  <c r="I2674" i="2"/>
  <c r="H2674" i="2"/>
  <c r="G2674" i="2"/>
  <c r="F2674" i="2"/>
  <c r="E2674" i="2"/>
  <c r="AD2673" i="2"/>
  <c r="AC2673" i="2"/>
  <c r="AB2673" i="2"/>
  <c r="AA2673" i="2"/>
  <c r="Z2673" i="2"/>
  <c r="L2673" i="2" s="1"/>
  <c r="Y2673" i="2"/>
  <c r="X2673" i="2"/>
  <c r="K2673" i="2" s="1"/>
  <c r="W2673" i="2"/>
  <c r="V2673" i="2"/>
  <c r="U2673" i="2"/>
  <c r="T2673" i="2"/>
  <c r="S2673" i="2"/>
  <c r="J2673" i="2" s="1"/>
  <c r="M2673" i="2"/>
  <c r="I2673" i="2"/>
  <c r="H2673" i="2"/>
  <c r="G2673" i="2"/>
  <c r="F2673" i="2"/>
  <c r="E2673" i="2"/>
  <c r="AD2672" i="2"/>
  <c r="AC2672" i="2"/>
  <c r="AB2672" i="2"/>
  <c r="AA2672" i="2"/>
  <c r="Z2672" i="2"/>
  <c r="Y2672" i="2"/>
  <c r="L2672" i="2" s="1"/>
  <c r="X2672" i="2"/>
  <c r="W2672" i="2"/>
  <c r="V2672" i="2"/>
  <c r="U2672" i="2"/>
  <c r="T2672" i="2"/>
  <c r="J2672" i="2" s="1"/>
  <c r="S2672" i="2"/>
  <c r="M2672" i="2"/>
  <c r="I2672" i="2"/>
  <c r="H2672" i="2"/>
  <c r="G2672" i="2"/>
  <c r="F2672" i="2"/>
  <c r="E2672" i="2"/>
  <c r="AD2671" i="2"/>
  <c r="AC2671" i="2"/>
  <c r="AB2671" i="2"/>
  <c r="M2671" i="2" s="1"/>
  <c r="AA2671" i="2"/>
  <c r="Z2671" i="2"/>
  <c r="Y2671" i="2"/>
  <c r="X2671" i="2"/>
  <c r="W2671" i="2"/>
  <c r="V2671" i="2"/>
  <c r="K2671" i="2" s="1"/>
  <c r="U2671" i="2"/>
  <c r="T2671" i="2"/>
  <c r="S2671" i="2"/>
  <c r="AE2671" i="2" s="1"/>
  <c r="L2671" i="2"/>
  <c r="I2671" i="2"/>
  <c r="H2671" i="2"/>
  <c r="G2671" i="2"/>
  <c r="F2671" i="2"/>
  <c r="E2671" i="2"/>
  <c r="AD2670" i="2"/>
  <c r="AC2670" i="2"/>
  <c r="AB2670" i="2"/>
  <c r="M2670" i="2" s="1"/>
  <c r="AA2670" i="2"/>
  <c r="Z2670" i="2"/>
  <c r="Y2670" i="2"/>
  <c r="L2670" i="2" s="1"/>
  <c r="X2670" i="2"/>
  <c r="W2670" i="2"/>
  <c r="K2670" i="2" s="1"/>
  <c r="V2670" i="2"/>
  <c r="U2670" i="2"/>
  <c r="T2670" i="2"/>
  <c r="S2670" i="2"/>
  <c r="J2670" i="2"/>
  <c r="I2670" i="2"/>
  <c r="H2670" i="2"/>
  <c r="G2670" i="2"/>
  <c r="F2670" i="2"/>
  <c r="E2670" i="2"/>
  <c r="AD2669" i="2"/>
  <c r="AC2669" i="2"/>
  <c r="M2669" i="2" s="1"/>
  <c r="AB2669" i="2"/>
  <c r="AA2669" i="2"/>
  <c r="Z2669" i="2"/>
  <c r="L2669" i="2" s="1"/>
  <c r="Y2669" i="2"/>
  <c r="X2669" i="2"/>
  <c r="W2669" i="2"/>
  <c r="V2669" i="2"/>
  <c r="K2669" i="2" s="1"/>
  <c r="U2669" i="2"/>
  <c r="T2669" i="2"/>
  <c r="S2669" i="2"/>
  <c r="J2669" i="2"/>
  <c r="I2669" i="2"/>
  <c r="H2669" i="2"/>
  <c r="G2669" i="2"/>
  <c r="F2669" i="2"/>
  <c r="E2669" i="2"/>
  <c r="AD2668" i="2"/>
  <c r="AC2668" i="2"/>
  <c r="AB2668" i="2"/>
  <c r="M2668" i="2" s="1"/>
  <c r="AA2668" i="2"/>
  <c r="Z2668" i="2"/>
  <c r="Y2668" i="2"/>
  <c r="X2668" i="2"/>
  <c r="W2668" i="2"/>
  <c r="V2668" i="2"/>
  <c r="K2668" i="2" s="1"/>
  <c r="U2668" i="2"/>
  <c r="T2668" i="2"/>
  <c r="S2668" i="2"/>
  <c r="I2668" i="2"/>
  <c r="H2668" i="2"/>
  <c r="G2668" i="2"/>
  <c r="F2668" i="2"/>
  <c r="E2668" i="2"/>
  <c r="AD2667" i="2"/>
  <c r="AC2667" i="2"/>
  <c r="AB2667" i="2"/>
  <c r="AA2667" i="2"/>
  <c r="Z2667" i="2"/>
  <c r="Y2667" i="2"/>
  <c r="L2667" i="2" s="1"/>
  <c r="X2667" i="2"/>
  <c r="W2667" i="2"/>
  <c r="V2667" i="2"/>
  <c r="K2667" i="2" s="1"/>
  <c r="U2667" i="2"/>
  <c r="T2667" i="2"/>
  <c r="J2667" i="2" s="1"/>
  <c r="S2667" i="2"/>
  <c r="M2667" i="2"/>
  <c r="I2667" i="2"/>
  <c r="H2667" i="2"/>
  <c r="G2667" i="2"/>
  <c r="F2667" i="2"/>
  <c r="E2667" i="2"/>
  <c r="AD2666" i="2"/>
  <c r="AC2666" i="2"/>
  <c r="AB2666" i="2"/>
  <c r="AA2666" i="2"/>
  <c r="Z2666" i="2"/>
  <c r="Y2666" i="2"/>
  <c r="X2666" i="2"/>
  <c r="W2666" i="2"/>
  <c r="V2666" i="2"/>
  <c r="U2666" i="2"/>
  <c r="T2666" i="2"/>
  <c r="S2666" i="2"/>
  <c r="J2666" i="2" s="1"/>
  <c r="L2666" i="2"/>
  <c r="I2666" i="2"/>
  <c r="H2666" i="2"/>
  <c r="G2666" i="2"/>
  <c r="F2666" i="2"/>
  <c r="E2666" i="2"/>
  <c r="AD2665" i="2"/>
  <c r="AD2661" i="2" s="1"/>
  <c r="AC2665" i="2"/>
  <c r="AB2665" i="2"/>
  <c r="AA2665" i="2"/>
  <c r="Z2665" i="2"/>
  <c r="Y2665" i="2"/>
  <c r="L2665" i="2" s="1"/>
  <c r="X2665" i="2"/>
  <c r="W2665" i="2"/>
  <c r="K2665" i="2" s="1"/>
  <c r="V2665" i="2"/>
  <c r="U2665" i="2"/>
  <c r="T2665" i="2"/>
  <c r="S2665" i="2"/>
  <c r="M2665" i="2"/>
  <c r="I2665" i="2"/>
  <c r="H2665" i="2"/>
  <c r="G2665" i="2"/>
  <c r="F2665" i="2"/>
  <c r="E2665" i="2"/>
  <c r="AD2664" i="2"/>
  <c r="AC2664" i="2"/>
  <c r="M2664" i="2" s="1"/>
  <c r="AB2664" i="2"/>
  <c r="AA2664" i="2"/>
  <c r="Z2664" i="2"/>
  <c r="Y2664" i="2"/>
  <c r="X2664" i="2"/>
  <c r="W2664" i="2"/>
  <c r="V2664" i="2"/>
  <c r="K2664" i="2" s="1"/>
  <c r="U2664" i="2"/>
  <c r="J2664" i="2" s="1"/>
  <c r="T2664" i="2"/>
  <c r="S2664" i="2"/>
  <c r="AE2664" i="2" s="1"/>
  <c r="L2664" i="2"/>
  <c r="I2664" i="2"/>
  <c r="H2664" i="2"/>
  <c r="G2664" i="2"/>
  <c r="F2664" i="2"/>
  <c r="E2664" i="2"/>
  <c r="AD2663" i="2"/>
  <c r="AC2663" i="2"/>
  <c r="AB2663" i="2"/>
  <c r="M2663" i="2" s="1"/>
  <c r="AA2663" i="2"/>
  <c r="Z2663" i="2"/>
  <c r="L2663" i="2" s="1"/>
  <c r="Y2663" i="2"/>
  <c r="X2663" i="2"/>
  <c r="W2663" i="2"/>
  <c r="V2663" i="2"/>
  <c r="U2663" i="2"/>
  <c r="U2661" i="2" s="1"/>
  <c r="T2663" i="2"/>
  <c r="S2663" i="2"/>
  <c r="K2663" i="2"/>
  <c r="I2663" i="2"/>
  <c r="H2663" i="2"/>
  <c r="G2663" i="2"/>
  <c r="F2663" i="2"/>
  <c r="E2663" i="2"/>
  <c r="AD2662" i="2"/>
  <c r="AC2662" i="2"/>
  <c r="AC2661" i="2" s="1"/>
  <c r="AB2662" i="2"/>
  <c r="AA2662" i="2"/>
  <c r="Z2662" i="2"/>
  <c r="Y2662" i="2"/>
  <c r="X2662" i="2"/>
  <c r="W2662" i="2"/>
  <c r="W2661" i="2" s="1"/>
  <c r="V2662" i="2"/>
  <c r="U2662" i="2"/>
  <c r="T2662" i="2"/>
  <c r="T2661" i="2" s="1"/>
  <c r="S2662" i="2"/>
  <c r="AE2662" i="2" s="1"/>
  <c r="K2662" i="2"/>
  <c r="I2662" i="2"/>
  <c r="H2662" i="2"/>
  <c r="G2662" i="2"/>
  <c r="F2662" i="2"/>
  <c r="E2662" i="2"/>
  <c r="X2661" i="2"/>
  <c r="R2661" i="2"/>
  <c r="Q2661" i="2"/>
  <c r="P2661" i="2"/>
  <c r="O2661" i="2"/>
  <c r="N2661" i="2"/>
  <c r="F2661" i="2"/>
  <c r="AD2660" i="2"/>
  <c r="AC2660" i="2"/>
  <c r="AB2660" i="2"/>
  <c r="M2660" i="2" s="1"/>
  <c r="AA2660" i="2"/>
  <c r="Z2660" i="2"/>
  <c r="Y2660" i="2"/>
  <c r="L2660" i="2" s="1"/>
  <c r="X2660" i="2"/>
  <c r="W2660" i="2"/>
  <c r="V2660" i="2"/>
  <c r="K2660" i="2" s="1"/>
  <c r="U2660" i="2"/>
  <c r="T2660" i="2"/>
  <c r="S2660" i="2"/>
  <c r="AE2660" i="2" s="1"/>
  <c r="AF2660" i="2" s="1"/>
  <c r="I2660" i="2"/>
  <c r="H2660" i="2"/>
  <c r="G2660" i="2"/>
  <c r="F2660" i="2"/>
  <c r="E2660" i="2"/>
  <c r="AD2659" i="2"/>
  <c r="AC2659" i="2"/>
  <c r="M2659" i="2" s="1"/>
  <c r="AB2659" i="2"/>
  <c r="AA2659" i="2"/>
  <c r="Z2659" i="2"/>
  <c r="Y2659" i="2"/>
  <c r="X2659" i="2"/>
  <c r="W2659" i="2"/>
  <c r="V2659" i="2"/>
  <c r="U2659" i="2"/>
  <c r="T2659" i="2"/>
  <c r="S2659" i="2"/>
  <c r="L2659" i="2"/>
  <c r="J2659" i="2"/>
  <c r="I2659" i="2"/>
  <c r="H2659" i="2"/>
  <c r="G2659" i="2"/>
  <c r="F2659" i="2"/>
  <c r="E2659" i="2"/>
  <c r="AD2658" i="2"/>
  <c r="AC2658" i="2"/>
  <c r="AB2658" i="2"/>
  <c r="AA2658" i="2"/>
  <c r="Z2658" i="2"/>
  <c r="Y2658" i="2"/>
  <c r="X2658" i="2"/>
  <c r="X2657" i="2" s="1"/>
  <c r="W2658" i="2"/>
  <c r="V2658" i="2"/>
  <c r="U2658" i="2"/>
  <c r="U2657" i="2" s="1"/>
  <c r="T2658" i="2"/>
  <c r="S2658" i="2"/>
  <c r="J2658" i="2" s="1"/>
  <c r="K2658" i="2"/>
  <c r="I2658" i="2"/>
  <c r="I2657" i="2" s="1"/>
  <c r="H2658" i="2"/>
  <c r="G2658" i="2"/>
  <c r="F2658" i="2"/>
  <c r="E2658" i="2"/>
  <c r="AA2657" i="2"/>
  <c r="Y2657" i="2"/>
  <c r="T2657" i="2"/>
  <c r="S2657" i="2"/>
  <c r="R2657" i="2"/>
  <c r="Q2657" i="2"/>
  <c r="P2657" i="2"/>
  <c r="O2657" i="2"/>
  <c r="N2657" i="2"/>
  <c r="H2657" i="2"/>
  <c r="G2657" i="2"/>
  <c r="AD2656" i="2"/>
  <c r="AC2656" i="2"/>
  <c r="AB2656" i="2"/>
  <c r="M2656" i="2" s="1"/>
  <c r="AA2656" i="2"/>
  <c r="Z2656" i="2"/>
  <c r="Y2656" i="2"/>
  <c r="X2656" i="2"/>
  <c r="W2656" i="2"/>
  <c r="K2656" i="2" s="1"/>
  <c r="V2656" i="2"/>
  <c r="U2656" i="2"/>
  <c r="T2656" i="2"/>
  <c r="S2656" i="2"/>
  <c r="J2656" i="2" s="1"/>
  <c r="L2656" i="2"/>
  <c r="I2656" i="2"/>
  <c r="H2656" i="2"/>
  <c r="G2656" i="2"/>
  <c r="F2656" i="2"/>
  <c r="E2656" i="2"/>
  <c r="AD2655" i="2"/>
  <c r="AC2655" i="2"/>
  <c r="AB2655" i="2"/>
  <c r="M2655" i="2" s="1"/>
  <c r="AA2655" i="2"/>
  <c r="Z2655" i="2"/>
  <c r="Y2655" i="2"/>
  <c r="L2655" i="2" s="1"/>
  <c r="X2655" i="2"/>
  <c r="W2655" i="2"/>
  <c r="V2655" i="2"/>
  <c r="K2655" i="2" s="1"/>
  <c r="U2655" i="2"/>
  <c r="T2655" i="2"/>
  <c r="S2655" i="2"/>
  <c r="I2655" i="2"/>
  <c r="H2655" i="2"/>
  <c r="G2655" i="2"/>
  <c r="F2655" i="2"/>
  <c r="E2655" i="2"/>
  <c r="AD2654" i="2"/>
  <c r="AC2654" i="2"/>
  <c r="M2654" i="2" s="1"/>
  <c r="AB2654" i="2"/>
  <c r="AA2654" i="2"/>
  <c r="L2654" i="2" s="1"/>
  <c r="Z2654" i="2"/>
  <c r="Y2654" i="2"/>
  <c r="X2654" i="2"/>
  <c r="W2654" i="2"/>
  <c r="V2654" i="2"/>
  <c r="U2654" i="2"/>
  <c r="T2654" i="2"/>
  <c r="S2654" i="2"/>
  <c r="J2654" i="2"/>
  <c r="I2654" i="2"/>
  <c r="H2654" i="2"/>
  <c r="G2654" i="2"/>
  <c r="F2654" i="2"/>
  <c r="E2654" i="2"/>
  <c r="E2652" i="2" s="1"/>
  <c r="AD2653" i="2"/>
  <c r="AD2652" i="2" s="1"/>
  <c r="AC2653" i="2"/>
  <c r="AB2653" i="2"/>
  <c r="AA2653" i="2"/>
  <c r="Z2653" i="2"/>
  <c r="Y2653" i="2"/>
  <c r="X2653" i="2"/>
  <c r="X2652" i="2" s="1"/>
  <c r="W2653" i="2"/>
  <c r="V2653" i="2"/>
  <c r="U2653" i="2"/>
  <c r="T2653" i="2"/>
  <c r="S2653" i="2"/>
  <c r="J2653" i="2" s="1"/>
  <c r="K2653" i="2"/>
  <c r="I2653" i="2"/>
  <c r="I2652" i="2" s="1"/>
  <c r="H2653" i="2"/>
  <c r="G2653" i="2"/>
  <c r="F2653" i="2"/>
  <c r="E2653" i="2"/>
  <c r="AA2652" i="2"/>
  <c r="Y2652" i="2"/>
  <c r="T2652" i="2"/>
  <c r="R2652" i="2"/>
  <c r="Q2652" i="2"/>
  <c r="P2652" i="2"/>
  <c r="O2652" i="2"/>
  <c r="N2652" i="2"/>
  <c r="H2652" i="2"/>
  <c r="G2652" i="2"/>
  <c r="AD2651" i="2"/>
  <c r="AC2651" i="2"/>
  <c r="AB2651" i="2"/>
  <c r="M2651" i="2" s="1"/>
  <c r="AA2651" i="2"/>
  <c r="Z2651" i="2"/>
  <c r="Y2651" i="2"/>
  <c r="X2651" i="2"/>
  <c r="W2651" i="2"/>
  <c r="V2651" i="2"/>
  <c r="U2651" i="2"/>
  <c r="T2651" i="2"/>
  <c r="S2651" i="2"/>
  <c r="J2651" i="2" s="1"/>
  <c r="L2651" i="2"/>
  <c r="I2651" i="2"/>
  <c r="H2651" i="2"/>
  <c r="G2651" i="2"/>
  <c r="F2651" i="2"/>
  <c r="E2651" i="2"/>
  <c r="AD2650" i="2"/>
  <c r="AC2650" i="2"/>
  <c r="AB2650" i="2"/>
  <c r="M2650" i="2" s="1"/>
  <c r="AA2650" i="2"/>
  <c r="Z2650" i="2"/>
  <c r="Y2650" i="2"/>
  <c r="L2650" i="2" s="1"/>
  <c r="X2650" i="2"/>
  <c r="W2650" i="2"/>
  <c r="V2650" i="2"/>
  <c r="K2650" i="2" s="1"/>
  <c r="U2650" i="2"/>
  <c r="T2650" i="2"/>
  <c r="S2650" i="2"/>
  <c r="AE2650" i="2" s="1"/>
  <c r="AF2650" i="2" s="1"/>
  <c r="I2650" i="2"/>
  <c r="H2650" i="2"/>
  <c r="G2650" i="2"/>
  <c r="F2650" i="2"/>
  <c r="E2650" i="2"/>
  <c r="AD2649" i="2"/>
  <c r="AC2649" i="2"/>
  <c r="M2649" i="2" s="1"/>
  <c r="AB2649" i="2"/>
  <c r="AA2649" i="2"/>
  <c r="Z2649" i="2"/>
  <c r="Y2649" i="2"/>
  <c r="X2649" i="2"/>
  <c r="W2649" i="2"/>
  <c r="V2649" i="2"/>
  <c r="U2649" i="2"/>
  <c r="T2649" i="2"/>
  <c r="S2649" i="2"/>
  <c r="L2649" i="2"/>
  <c r="J2649" i="2"/>
  <c r="I2649" i="2"/>
  <c r="H2649" i="2"/>
  <c r="G2649" i="2"/>
  <c r="F2649" i="2"/>
  <c r="E2649" i="2"/>
  <c r="E2647" i="2" s="1"/>
  <c r="AD2648" i="2"/>
  <c r="AD2647" i="2" s="1"/>
  <c r="AC2648" i="2"/>
  <c r="AB2648" i="2"/>
  <c r="AA2648" i="2"/>
  <c r="Z2648" i="2"/>
  <c r="Y2648" i="2"/>
  <c r="X2648" i="2"/>
  <c r="X2647" i="2" s="1"/>
  <c r="W2648" i="2"/>
  <c r="W2647" i="2" s="1"/>
  <c r="V2648" i="2"/>
  <c r="U2648" i="2"/>
  <c r="U2647" i="2" s="1"/>
  <c r="T2648" i="2"/>
  <c r="S2648" i="2"/>
  <c r="J2648" i="2" s="1"/>
  <c r="J2647" i="2" s="1"/>
  <c r="K2648" i="2"/>
  <c r="I2648" i="2"/>
  <c r="I2647" i="2" s="1"/>
  <c r="H2648" i="2"/>
  <c r="G2648" i="2"/>
  <c r="F2648" i="2"/>
  <c r="F2647" i="2" s="1"/>
  <c r="E2648" i="2"/>
  <c r="AA2647" i="2"/>
  <c r="Y2647" i="2"/>
  <c r="T2647" i="2"/>
  <c r="S2647" i="2"/>
  <c r="R2647" i="2"/>
  <c r="Q2647" i="2"/>
  <c r="P2647" i="2"/>
  <c r="O2647" i="2"/>
  <c r="N2647" i="2"/>
  <c r="H2647" i="2"/>
  <c r="G2647" i="2"/>
  <c r="AD2646" i="2"/>
  <c r="AC2646" i="2"/>
  <c r="AB2646" i="2"/>
  <c r="M2646" i="2" s="1"/>
  <c r="AA2646" i="2"/>
  <c r="Z2646" i="2"/>
  <c r="Y2646" i="2"/>
  <c r="X2646" i="2"/>
  <c r="W2646" i="2"/>
  <c r="K2646" i="2" s="1"/>
  <c r="V2646" i="2"/>
  <c r="U2646" i="2"/>
  <c r="T2646" i="2"/>
  <c r="S2646" i="2"/>
  <c r="J2646" i="2" s="1"/>
  <c r="L2646" i="2"/>
  <c r="I2646" i="2"/>
  <c r="H2646" i="2"/>
  <c r="G2646" i="2"/>
  <c r="F2646" i="2"/>
  <c r="E2646" i="2"/>
  <c r="AD2645" i="2"/>
  <c r="AC2645" i="2"/>
  <c r="AB2645" i="2"/>
  <c r="M2645" i="2" s="1"/>
  <c r="AA2645" i="2"/>
  <c r="Z2645" i="2"/>
  <c r="Y2645" i="2"/>
  <c r="L2645" i="2" s="1"/>
  <c r="X2645" i="2"/>
  <c r="W2645" i="2"/>
  <c r="V2645" i="2"/>
  <c r="K2645" i="2" s="1"/>
  <c r="U2645" i="2"/>
  <c r="T2645" i="2"/>
  <c r="S2645" i="2"/>
  <c r="I2645" i="2"/>
  <c r="H2645" i="2"/>
  <c r="G2645" i="2"/>
  <c r="F2645" i="2"/>
  <c r="F2641" i="2" s="1"/>
  <c r="E2645" i="2"/>
  <c r="AD2644" i="2"/>
  <c r="AC2644" i="2"/>
  <c r="M2644" i="2" s="1"/>
  <c r="AB2644" i="2"/>
  <c r="AA2644" i="2"/>
  <c r="L2644" i="2" s="1"/>
  <c r="Z2644" i="2"/>
  <c r="Y2644" i="2"/>
  <c r="X2644" i="2"/>
  <c r="W2644" i="2"/>
  <c r="V2644" i="2"/>
  <c r="K2644" i="2" s="1"/>
  <c r="U2644" i="2"/>
  <c r="T2644" i="2"/>
  <c r="S2644" i="2"/>
  <c r="J2644" i="2"/>
  <c r="I2644" i="2"/>
  <c r="H2644" i="2"/>
  <c r="G2644" i="2"/>
  <c r="F2644" i="2"/>
  <c r="E2644" i="2"/>
  <c r="AD2643" i="2"/>
  <c r="AC2643" i="2"/>
  <c r="AB2643" i="2"/>
  <c r="M2643" i="2" s="1"/>
  <c r="AA2643" i="2"/>
  <c r="Z2643" i="2"/>
  <c r="Y2643" i="2"/>
  <c r="X2643" i="2"/>
  <c r="W2643" i="2"/>
  <c r="V2643" i="2"/>
  <c r="U2643" i="2"/>
  <c r="T2643" i="2"/>
  <c r="S2643" i="2"/>
  <c r="J2643" i="2" s="1"/>
  <c r="L2643" i="2"/>
  <c r="K2643" i="2"/>
  <c r="I2643" i="2"/>
  <c r="I2641" i="2" s="1"/>
  <c r="H2643" i="2"/>
  <c r="G2643" i="2"/>
  <c r="F2643" i="2"/>
  <c r="E2643" i="2"/>
  <c r="AD2642" i="2"/>
  <c r="AC2642" i="2"/>
  <c r="AB2642" i="2"/>
  <c r="AA2642" i="2"/>
  <c r="AA2641" i="2" s="1"/>
  <c r="Z2642" i="2"/>
  <c r="Y2642" i="2"/>
  <c r="X2642" i="2"/>
  <c r="W2642" i="2"/>
  <c r="V2642" i="2"/>
  <c r="V2641" i="2" s="1"/>
  <c r="U2642" i="2"/>
  <c r="T2642" i="2"/>
  <c r="S2642" i="2"/>
  <c r="AE2642" i="2" s="1"/>
  <c r="K2642" i="2"/>
  <c r="I2642" i="2"/>
  <c r="H2642" i="2"/>
  <c r="H2641" i="2" s="1"/>
  <c r="G2642" i="2"/>
  <c r="F2642" i="2"/>
  <c r="E2642" i="2"/>
  <c r="E2641" i="2" s="1"/>
  <c r="AD2641" i="2"/>
  <c r="Z2641" i="2"/>
  <c r="X2641" i="2"/>
  <c r="R2641" i="2"/>
  <c r="Q2641" i="2"/>
  <c r="P2641" i="2"/>
  <c r="O2641" i="2"/>
  <c r="N2641" i="2"/>
  <c r="AD2640" i="2"/>
  <c r="AC2640" i="2"/>
  <c r="AB2640" i="2"/>
  <c r="AA2640" i="2"/>
  <c r="Z2640" i="2"/>
  <c r="Y2640" i="2"/>
  <c r="L2640" i="2" s="1"/>
  <c r="X2640" i="2"/>
  <c r="W2640" i="2"/>
  <c r="K2640" i="2" s="1"/>
  <c r="V2640" i="2"/>
  <c r="U2640" i="2"/>
  <c r="T2640" i="2"/>
  <c r="S2640" i="2"/>
  <c r="J2640" i="2" s="1"/>
  <c r="M2640" i="2"/>
  <c r="I2640" i="2"/>
  <c r="H2640" i="2"/>
  <c r="H2638" i="2" s="1"/>
  <c r="G2640" i="2"/>
  <c r="F2640" i="2"/>
  <c r="F2638" i="2" s="1"/>
  <c r="E2640" i="2"/>
  <c r="AD2639" i="2"/>
  <c r="AD2638" i="2" s="1"/>
  <c r="AC2639" i="2"/>
  <c r="AB2639" i="2"/>
  <c r="AA2639" i="2"/>
  <c r="AA2638" i="2" s="1"/>
  <c r="Z2639" i="2"/>
  <c r="Y2639" i="2"/>
  <c r="Y2638" i="2" s="1"/>
  <c r="X2639" i="2"/>
  <c r="X2638" i="2" s="1"/>
  <c r="W2639" i="2"/>
  <c r="V2639" i="2"/>
  <c r="U2639" i="2"/>
  <c r="U2638" i="2" s="1"/>
  <c r="T2639" i="2"/>
  <c r="S2639" i="2"/>
  <c r="M2639" i="2"/>
  <c r="M2638" i="2" s="1"/>
  <c r="I2639" i="2"/>
  <c r="H2639" i="2"/>
  <c r="G2639" i="2"/>
  <c r="F2639" i="2"/>
  <c r="E2639" i="2"/>
  <c r="AC2638" i="2"/>
  <c r="AB2638" i="2"/>
  <c r="Z2638" i="2"/>
  <c r="W2638" i="2"/>
  <c r="T2638" i="2"/>
  <c r="R2638" i="2"/>
  <c r="Q2638" i="2"/>
  <c r="P2638" i="2"/>
  <c r="O2638" i="2"/>
  <c r="N2638" i="2"/>
  <c r="I2638" i="2"/>
  <c r="E2638" i="2"/>
  <c r="AD2637" i="2"/>
  <c r="AC2637" i="2"/>
  <c r="AB2637" i="2"/>
  <c r="AA2637" i="2"/>
  <c r="Z2637" i="2"/>
  <c r="Y2637" i="2"/>
  <c r="L2637" i="2" s="1"/>
  <c r="X2637" i="2"/>
  <c r="W2637" i="2"/>
  <c r="V2637" i="2"/>
  <c r="K2637" i="2" s="1"/>
  <c r="U2637" i="2"/>
  <c r="T2637" i="2"/>
  <c r="S2637" i="2"/>
  <c r="AE2637" i="2" s="1"/>
  <c r="AF2637" i="2" s="1"/>
  <c r="M2637" i="2"/>
  <c r="J2637" i="2"/>
  <c r="I2637" i="2"/>
  <c r="H2637" i="2"/>
  <c r="G2637" i="2"/>
  <c r="F2637" i="2"/>
  <c r="E2637" i="2"/>
  <c r="AD2636" i="2"/>
  <c r="AC2636" i="2"/>
  <c r="AB2636" i="2"/>
  <c r="AA2636" i="2"/>
  <c r="Z2636" i="2"/>
  <c r="L2636" i="2" s="1"/>
  <c r="Y2636" i="2"/>
  <c r="X2636" i="2"/>
  <c r="W2636" i="2"/>
  <c r="K2636" i="2" s="1"/>
  <c r="V2636" i="2"/>
  <c r="U2636" i="2"/>
  <c r="T2636" i="2"/>
  <c r="S2636" i="2"/>
  <c r="AE2636" i="2" s="1"/>
  <c r="AF2636" i="2" s="1"/>
  <c r="R2636" i="2"/>
  <c r="Q2636" i="2"/>
  <c r="M2636" i="2" s="1"/>
  <c r="P2636" i="2"/>
  <c r="O2636" i="2"/>
  <c r="N2636" i="2"/>
  <c r="J2636" i="2" s="1"/>
  <c r="I2636" i="2"/>
  <c r="H2636" i="2"/>
  <c r="G2636" i="2"/>
  <c r="F2636" i="2"/>
  <c r="E2636" i="2"/>
  <c r="AD2635" i="2"/>
  <c r="M2635" i="2" s="1"/>
  <c r="AC2635" i="2"/>
  <c r="AB2635" i="2"/>
  <c r="AA2635" i="2"/>
  <c r="L2635" i="2" s="1"/>
  <c r="Z2635" i="2"/>
  <c r="Y2635" i="2"/>
  <c r="X2635" i="2"/>
  <c r="W2635" i="2"/>
  <c r="V2635" i="2"/>
  <c r="U2635" i="2"/>
  <c r="T2635" i="2"/>
  <c r="S2635" i="2"/>
  <c r="R2635" i="2"/>
  <c r="AE2635" i="2" s="1"/>
  <c r="Q2635" i="2"/>
  <c r="P2635" i="2"/>
  <c r="O2635" i="2"/>
  <c r="K2635" i="2" s="1"/>
  <c r="N2635" i="2"/>
  <c r="I2635" i="2"/>
  <c r="H2635" i="2"/>
  <c r="G2635" i="2"/>
  <c r="F2635" i="2"/>
  <c r="E2635" i="2"/>
  <c r="AD2634" i="2"/>
  <c r="AC2634" i="2"/>
  <c r="AB2634" i="2"/>
  <c r="AA2634" i="2"/>
  <c r="Z2634" i="2"/>
  <c r="Y2634" i="2"/>
  <c r="X2634" i="2"/>
  <c r="W2634" i="2"/>
  <c r="V2634" i="2"/>
  <c r="U2634" i="2"/>
  <c r="T2634" i="2"/>
  <c r="J2634" i="2" s="1"/>
  <c r="S2634" i="2"/>
  <c r="AE2634" i="2" s="1"/>
  <c r="R2634" i="2"/>
  <c r="Q2634" i="2"/>
  <c r="P2634" i="2"/>
  <c r="O2634" i="2"/>
  <c r="K2634" i="2" s="1"/>
  <c r="N2634" i="2"/>
  <c r="M2634" i="2"/>
  <c r="I2634" i="2"/>
  <c r="H2634" i="2"/>
  <c r="G2634" i="2"/>
  <c r="AF2634" i="2" s="1"/>
  <c r="F2634" i="2"/>
  <c r="E2634" i="2"/>
  <c r="AD2633" i="2"/>
  <c r="AC2633" i="2"/>
  <c r="AB2633" i="2"/>
  <c r="AA2633" i="2"/>
  <c r="L2633" i="2" s="1"/>
  <c r="Z2633" i="2"/>
  <c r="Y2633" i="2"/>
  <c r="X2633" i="2"/>
  <c r="W2633" i="2"/>
  <c r="V2633" i="2"/>
  <c r="U2633" i="2"/>
  <c r="T2633" i="2"/>
  <c r="S2633" i="2"/>
  <c r="AE2633" i="2" s="1"/>
  <c r="R2633" i="2"/>
  <c r="Q2633" i="2"/>
  <c r="M2633" i="2" s="1"/>
  <c r="P2633" i="2"/>
  <c r="O2633" i="2"/>
  <c r="N2633" i="2"/>
  <c r="K2633" i="2"/>
  <c r="I2633" i="2"/>
  <c r="H2633" i="2"/>
  <c r="G2633" i="2"/>
  <c r="AF2633" i="2" s="1"/>
  <c r="F2633" i="2"/>
  <c r="E2633" i="2"/>
  <c r="AD2632" i="2"/>
  <c r="AC2632" i="2"/>
  <c r="AB2632" i="2"/>
  <c r="AA2632" i="2"/>
  <c r="Z2632" i="2"/>
  <c r="Y2632" i="2"/>
  <c r="X2632" i="2"/>
  <c r="W2632" i="2"/>
  <c r="V2632" i="2"/>
  <c r="U2632" i="2"/>
  <c r="T2632" i="2"/>
  <c r="S2632" i="2"/>
  <c r="AE2632" i="2" s="1"/>
  <c r="R2632" i="2"/>
  <c r="Q2632" i="2"/>
  <c r="P2632" i="2"/>
  <c r="L2632" i="2" s="1"/>
  <c r="O2632" i="2"/>
  <c r="K2632" i="2" s="1"/>
  <c r="N2632" i="2"/>
  <c r="M2632" i="2"/>
  <c r="I2632" i="2"/>
  <c r="H2632" i="2"/>
  <c r="G2632" i="2"/>
  <c r="F2632" i="2"/>
  <c r="E2632" i="2"/>
  <c r="AD2631" i="2"/>
  <c r="AC2631" i="2"/>
  <c r="AB2631" i="2"/>
  <c r="M2631" i="2" s="1"/>
  <c r="AA2631" i="2"/>
  <c r="Z2631" i="2"/>
  <c r="Y2631" i="2"/>
  <c r="X2631" i="2"/>
  <c r="W2631" i="2"/>
  <c r="V2631" i="2"/>
  <c r="U2631" i="2"/>
  <c r="T2631" i="2"/>
  <c r="S2631" i="2"/>
  <c r="J2631" i="2" s="1"/>
  <c r="R2631" i="2"/>
  <c r="Q2631" i="2"/>
  <c r="P2631" i="2"/>
  <c r="L2631" i="2" s="1"/>
  <c r="O2631" i="2"/>
  <c r="K2631" i="2" s="1"/>
  <c r="N2631" i="2"/>
  <c r="I2631" i="2"/>
  <c r="H2631" i="2"/>
  <c r="G2631" i="2"/>
  <c r="F2631" i="2"/>
  <c r="E2631" i="2"/>
  <c r="AD2630" i="2"/>
  <c r="AC2630" i="2"/>
  <c r="AB2630" i="2"/>
  <c r="AA2630" i="2"/>
  <c r="Z2630" i="2"/>
  <c r="Y2630" i="2"/>
  <c r="X2630" i="2"/>
  <c r="W2630" i="2"/>
  <c r="V2630" i="2"/>
  <c r="U2630" i="2"/>
  <c r="T2630" i="2"/>
  <c r="S2630" i="2"/>
  <c r="AE2630" i="2" s="1"/>
  <c r="AF2630" i="2" s="1"/>
  <c r="R2630" i="2"/>
  <c r="Q2630" i="2"/>
  <c r="M2630" i="2" s="1"/>
  <c r="P2630" i="2"/>
  <c r="O2630" i="2"/>
  <c r="K2630" i="2" s="1"/>
  <c r="N2630" i="2"/>
  <c r="L2630" i="2"/>
  <c r="I2630" i="2"/>
  <c r="H2630" i="2"/>
  <c r="G2630" i="2"/>
  <c r="F2630" i="2"/>
  <c r="E2630" i="2"/>
  <c r="AD2629" i="2"/>
  <c r="AC2629" i="2"/>
  <c r="AB2629" i="2"/>
  <c r="M2629" i="2" s="1"/>
  <c r="AA2629" i="2"/>
  <c r="Z2629" i="2"/>
  <c r="Y2629" i="2"/>
  <c r="X2629" i="2"/>
  <c r="W2629" i="2"/>
  <c r="V2629" i="2"/>
  <c r="U2629" i="2"/>
  <c r="T2629" i="2"/>
  <c r="S2629" i="2"/>
  <c r="J2629" i="2" s="1"/>
  <c r="R2629" i="2"/>
  <c r="Q2629" i="2"/>
  <c r="P2629" i="2"/>
  <c r="O2629" i="2"/>
  <c r="N2629" i="2"/>
  <c r="L2629" i="2"/>
  <c r="K2629" i="2"/>
  <c r="I2629" i="2"/>
  <c r="H2629" i="2"/>
  <c r="G2629" i="2"/>
  <c r="F2629" i="2"/>
  <c r="E2629" i="2"/>
  <c r="AD2628" i="2"/>
  <c r="AC2628" i="2"/>
  <c r="AB2628" i="2"/>
  <c r="AA2628" i="2"/>
  <c r="Z2628" i="2"/>
  <c r="Y2628" i="2"/>
  <c r="X2628" i="2"/>
  <c r="W2628" i="2"/>
  <c r="V2628" i="2"/>
  <c r="U2628" i="2"/>
  <c r="T2628" i="2"/>
  <c r="S2628" i="2"/>
  <c r="AE2628" i="2" s="1"/>
  <c r="R2628" i="2"/>
  <c r="Q2628" i="2"/>
  <c r="M2628" i="2" s="1"/>
  <c r="P2628" i="2"/>
  <c r="O2628" i="2"/>
  <c r="K2628" i="2" s="1"/>
  <c r="N2628" i="2"/>
  <c r="J2628" i="2"/>
  <c r="I2628" i="2"/>
  <c r="H2628" i="2"/>
  <c r="G2628" i="2"/>
  <c r="AF2628" i="2" s="1"/>
  <c r="F2628" i="2"/>
  <c r="E2628" i="2"/>
  <c r="AD2627" i="2"/>
  <c r="AC2627" i="2"/>
  <c r="AB2627" i="2"/>
  <c r="AA2627" i="2"/>
  <c r="Z2627" i="2"/>
  <c r="L2627" i="2" s="1"/>
  <c r="Y2627" i="2"/>
  <c r="X2627" i="2"/>
  <c r="W2627" i="2"/>
  <c r="V2627" i="2"/>
  <c r="U2627" i="2"/>
  <c r="T2627" i="2"/>
  <c r="S2627" i="2"/>
  <c r="AE2627" i="2" s="1"/>
  <c r="AF2627" i="2" s="1"/>
  <c r="R2627" i="2"/>
  <c r="Q2627" i="2"/>
  <c r="M2627" i="2" s="1"/>
  <c r="P2627" i="2"/>
  <c r="O2627" i="2"/>
  <c r="K2627" i="2" s="1"/>
  <c r="N2627" i="2"/>
  <c r="J2627" i="2" s="1"/>
  <c r="I2627" i="2"/>
  <c r="H2627" i="2"/>
  <c r="G2627" i="2"/>
  <c r="F2627" i="2"/>
  <c r="E2627" i="2"/>
  <c r="AD2626" i="2"/>
  <c r="AC2626" i="2"/>
  <c r="AB2626" i="2"/>
  <c r="M2626" i="2" s="1"/>
  <c r="AA2626" i="2"/>
  <c r="L2626" i="2" s="1"/>
  <c r="Z2626" i="2"/>
  <c r="Y2626" i="2"/>
  <c r="X2626" i="2"/>
  <c r="W2626" i="2"/>
  <c r="V2626" i="2"/>
  <c r="U2626" i="2"/>
  <c r="T2626" i="2"/>
  <c r="S2626" i="2"/>
  <c r="R2626" i="2"/>
  <c r="Q2626" i="2"/>
  <c r="P2626" i="2"/>
  <c r="P2617" i="2" s="1"/>
  <c r="O2626" i="2"/>
  <c r="K2626" i="2" s="1"/>
  <c r="N2626" i="2"/>
  <c r="I2626" i="2"/>
  <c r="H2626" i="2"/>
  <c r="G2626" i="2"/>
  <c r="F2626" i="2"/>
  <c r="E2626" i="2"/>
  <c r="AD2625" i="2"/>
  <c r="AC2625" i="2"/>
  <c r="AB2625" i="2"/>
  <c r="AA2625" i="2"/>
  <c r="Z2625" i="2"/>
  <c r="Y2625" i="2"/>
  <c r="X2625" i="2"/>
  <c r="W2625" i="2"/>
  <c r="V2625" i="2"/>
  <c r="U2625" i="2"/>
  <c r="T2625" i="2"/>
  <c r="S2625" i="2"/>
  <c r="AE2625" i="2" s="1"/>
  <c r="R2625" i="2"/>
  <c r="Q2625" i="2"/>
  <c r="M2625" i="2" s="1"/>
  <c r="P2625" i="2"/>
  <c r="O2625" i="2"/>
  <c r="K2625" i="2" s="1"/>
  <c r="N2625" i="2"/>
  <c r="I2625" i="2"/>
  <c r="H2625" i="2"/>
  <c r="G2625" i="2"/>
  <c r="AF2625" i="2" s="1"/>
  <c r="F2625" i="2"/>
  <c r="E2625" i="2"/>
  <c r="AD2624" i="2"/>
  <c r="AC2624" i="2"/>
  <c r="M2624" i="2" s="1"/>
  <c r="AB2624" i="2"/>
  <c r="AA2624" i="2"/>
  <c r="Z2624" i="2"/>
  <c r="Y2624" i="2"/>
  <c r="X2624" i="2"/>
  <c r="W2624" i="2"/>
  <c r="V2624" i="2"/>
  <c r="U2624" i="2"/>
  <c r="T2624" i="2"/>
  <c r="J2624" i="2" s="1"/>
  <c r="S2624" i="2"/>
  <c r="AE2624" i="2" s="1"/>
  <c r="AF2624" i="2" s="1"/>
  <c r="L2624" i="2"/>
  <c r="I2624" i="2"/>
  <c r="H2624" i="2"/>
  <c r="G2624" i="2"/>
  <c r="F2624" i="2"/>
  <c r="E2624" i="2"/>
  <c r="AD2623" i="2"/>
  <c r="AC2623" i="2"/>
  <c r="AB2623" i="2"/>
  <c r="AA2623" i="2"/>
  <c r="Z2623" i="2"/>
  <c r="Y2623" i="2"/>
  <c r="L2623" i="2" s="1"/>
  <c r="X2623" i="2"/>
  <c r="W2623" i="2"/>
  <c r="V2623" i="2"/>
  <c r="U2623" i="2"/>
  <c r="T2623" i="2"/>
  <c r="S2623" i="2"/>
  <c r="J2623" i="2" s="1"/>
  <c r="M2623" i="2"/>
  <c r="K2623" i="2"/>
  <c r="I2623" i="2"/>
  <c r="H2623" i="2"/>
  <c r="G2623" i="2"/>
  <c r="F2623" i="2"/>
  <c r="E2623" i="2"/>
  <c r="AD2622" i="2"/>
  <c r="AC2622" i="2"/>
  <c r="M2622" i="2" s="1"/>
  <c r="AB2622" i="2"/>
  <c r="AA2622" i="2"/>
  <c r="Z2622" i="2"/>
  <c r="Y2622" i="2"/>
  <c r="X2622" i="2"/>
  <c r="W2622" i="2"/>
  <c r="V2622" i="2"/>
  <c r="K2622" i="2" s="1"/>
  <c r="U2622" i="2"/>
  <c r="J2622" i="2" s="1"/>
  <c r="T2622" i="2"/>
  <c r="S2622" i="2"/>
  <c r="AE2622" i="2" s="1"/>
  <c r="L2622" i="2"/>
  <c r="I2622" i="2"/>
  <c r="H2622" i="2"/>
  <c r="H2617" i="2" s="1"/>
  <c r="G2622" i="2"/>
  <c r="F2622" i="2"/>
  <c r="E2622" i="2"/>
  <c r="E2617" i="2" s="1"/>
  <c r="AD2621" i="2"/>
  <c r="AC2621" i="2"/>
  <c r="M2621" i="2" s="1"/>
  <c r="AB2621" i="2"/>
  <c r="AA2621" i="2"/>
  <c r="Z2621" i="2"/>
  <c r="L2621" i="2" s="1"/>
  <c r="Y2621" i="2"/>
  <c r="X2621" i="2"/>
  <c r="W2621" i="2"/>
  <c r="K2621" i="2" s="1"/>
  <c r="V2621" i="2"/>
  <c r="U2621" i="2"/>
  <c r="T2621" i="2"/>
  <c r="T2617" i="2" s="1"/>
  <c r="S2621" i="2"/>
  <c r="I2621" i="2"/>
  <c r="H2621" i="2"/>
  <c r="G2621" i="2"/>
  <c r="F2621" i="2"/>
  <c r="E2621" i="2"/>
  <c r="AD2620" i="2"/>
  <c r="AC2620" i="2"/>
  <c r="AB2620" i="2"/>
  <c r="M2620" i="2" s="1"/>
  <c r="AA2620" i="2"/>
  <c r="Z2620" i="2"/>
  <c r="Y2620" i="2"/>
  <c r="Y2617" i="2" s="1"/>
  <c r="X2620" i="2"/>
  <c r="W2620" i="2"/>
  <c r="V2620" i="2"/>
  <c r="K2620" i="2" s="1"/>
  <c r="U2620" i="2"/>
  <c r="T2620" i="2"/>
  <c r="J2620" i="2" s="1"/>
  <c r="S2620" i="2"/>
  <c r="AE2620" i="2" s="1"/>
  <c r="AF2620" i="2" s="1"/>
  <c r="L2620" i="2"/>
  <c r="I2620" i="2"/>
  <c r="H2620" i="2"/>
  <c r="G2620" i="2"/>
  <c r="F2620" i="2"/>
  <c r="E2620" i="2"/>
  <c r="AD2619" i="2"/>
  <c r="AC2619" i="2"/>
  <c r="AB2619" i="2"/>
  <c r="AA2619" i="2"/>
  <c r="Z2619" i="2"/>
  <c r="Y2619" i="2"/>
  <c r="X2619" i="2"/>
  <c r="X2617" i="2" s="1"/>
  <c r="W2619" i="2"/>
  <c r="V2619" i="2"/>
  <c r="U2619" i="2"/>
  <c r="T2619" i="2"/>
  <c r="S2619" i="2"/>
  <c r="AE2619" i="2" s="1"/>
  <c r="M2619" i="2"/>
  <c r="I2619" i="2"/>
  <c r="H2619" i="2"/>
  <c r="G2619" i="2"/>
  <c r="G2617" i="2" s="1"/>
  <c r="F2619" i="2"/>
  <c r="E2619" i="2"/>
  <c r="AD2618" i="2"/>
  <c r="AC2618" i="2"/>
  <c r="AC2617" i="2" s="1"/>
  <c r="AB2618" i="2"/>
  <c r="AA2618" i="2"/>
  <c r="AA2617" i="2" s="1"/>
  <c r="Z2618" i="2"/>
  <c r="L2618" i="2" s="1"/>
  <c r="Y2618" i="2"/>
  <c r="X2618" i="2"/>
  <c r="W2618" i="2"/>
  <c r="V2618" i="2"/>
  <c r="U2618" i="2"/>
  <c r="T2618" i="2"/>
  <c r="S2618" i="2"/>
  <c r="M2618" i="2"/>
  <c r="I2618" i="2"/>
  <c r="I2617" i="2" s="1"/>
  <c r="H2618" i="2"/>
  <c r="G2618" i="2"/>
  <c r="F2618" i="2"/>
  <c r="F2617" i="2" s="1"/>
  <c r="E2618" i="2"/>
  <c r="V2617" i="2"/>
  <c r="Q2617" i="2"/>
  <c r="AD2616" i="2"/>
  <c r="AC2616" i="2"/>
  <c r="AB2616" i="2"/>
  <c r="M2616" i="2" s="1"/>
  <c r="AA2616" i="2"/>
  <c r="Z2616" i="2"/>
  <c r="L2616" i="2" s="1"/>
  <c r="L2614" i="2" s="1"/>
  <c r="Y2616" i="2"/>
  <c r="X2616" i="2"/>
  <c r="W2616" i="2"/>
  <c r="V2616" i="2"/>
  <c r="U2616" i="2"/>
  <c r="U2614" i="2" s="1"/>
  <c r="T2616" i="2"/>
  <c r="S2616" i="2"/>
  <c r="J2616" i="2" s="1"/>
  <c r="K2616" i="2"/>
  <c r="I2616" i="2"/>
  <c r="H2616" i="2"/>
  <c r="G2616" i="2"/>
  <c r="F2616" i="2"/>
  <c r="E2616" i="2"/>
  <c r="AD2615" i="2"/>
  <c r="AC2615" i="2"/>
  <c r="AC2614" i="2" s="1"/>
  <c r="AB2615" i="2"/>
  <c r="AA2615" i="2"/>
  <c r="Z2615" i="2"/>
  <c r="Y2615" i="2"/>
  <c r="Y2614" i="2" s="1"/>
  <c r="X2615" i="2"/>
  <c r="W2615" i="2"/>
  <c r="W2614" i="2" s="1"/>
  <c r="V2615" i="2"/>
  <c r="U2615" i="2"/>
  <c r="T2615" i="2"/>
  <c r="T2614" i="2" s="1"/>
  <c r="S2615" i="2"/>
  <c r="AE2615" i="2" s="1"/>
  <c r="L2615" i="2"/>
  <c r="K2615" i="2"/>
  <c r="K2614" i="2" s="1"/>
  <c r="I2615" i="2"/>
  <c r="H2615" i="2"/>
  <c r="H2614" i="2" s="1"/>
  <c r="G2615" i="2"/>
  <c r="F2615" i="2"/>
  <c r="E2615" i="2"/>
  <c r="E2614" i="2" s="1"/>
  <c r="AD2614" i="2"/>
  <c r="AB2614" i="2"/>
  <c r="AA2614" i="2"/>
  <c r="Z2614" i="2"/>
  <c r="X2614" i="2"/>
  <c r="V2614" i="2"/>
  <c r="S2614" i="2"/>
  <c r="R2614" i="2"/>
  <c r="Q2614" i="2"/>
  <c r="P2614" i="2"/>
  <c r="O2614" i="2"/>
  <c r="N2614" i="2"/>
  <c r="I2614" i="2"/>
  <c r="G2614" i="2"/>
  <c r="F2614" i="2"/>
  <c r="AD2613" i="2"/>
  <c r="AC2613" i="2"/>
  <c r="AB2613" i="2"/>
  <c r="AB2611" i="2" s="1"/>
  <c r="AA2613" i="2"/>
  <c r="Z2613" i="2"/>
  <c r="Y2613" i="2"/>
  <c r="L2613" i="2" s="1"/>
  <c r="X2613" i="2"/>
  <c r="W2613" i="2"/>
  <c r="W2611" i="2" s="1"/>
  <c r="V2613" i="2"/>
  <c r="K2613" i="2" s="1"/>
  <c r="U2613" i="2"/>
  <c r="T2613" i="2"/>
  <c r="S2613" i="2"/>
  <c r="J2613" i="2" s="1"/>
  <c r="I2613" i="2"/>
  <c r="H2613" i="2"/>
  <c r="G2613" i="2"/>
  <c r="F2613" i="2"/>
  <c r="F2611" i="2" s="1"/>
  <c r="E2613" i="2"/>
  <c r="AD2612" i="2"/>
  <c r="AD2611" i="2" s="1"/>
  <c r="AC2612" i="2"/>
  <c r="AC2611" i="2" s="1"/>
  <c r="AB2612" i="2"/>
  <c r="AA2612" i="2"/>
  <c r="AA2611" i="2" s="1"/>
  <c r="Z2612" i="2"/>
  <c r="Y2612" i="2"/>
  <c r="X2612" i="2"/>
  <c r="X2611" i="2" s="1"/>
  <c r="W2612" i="2"/>
  <c r="V2612" i="2"/>
  <c r="U2612" i="2"/>
  <c r="T2612" i="2"/>
  <c r="S2612" i="2"/>
  <c r="J2612" i="2" s="1"/>
  <c r="J2611" i="2" s="1"/>
  <c r="M2612" i="2"/>
  <c r="I2612" i="2"/>
  <c r="H2612" i="2"/>
  <c r="G2612" i="2"/>
  <c r="F2612" i="2"/>
  <c r="E2612" i="2"/>
  <c r="Z2611" i="2"/>
  <c r="U2611" i="2"/>
  <c r="T2611" i="2"/>
  <c r="R2611" i="2"/>
  <c r="Q2611" i="2"/>
  <c r="P2611" i="2"/>
  <c r="O2611" i="2"/>
  <c r="N2611" i="2"/>
  <c r="I2611" i="2"/>
  <c r="H2611" i="2"/>
  <c r="E2611" i="2"/>
  <c r="AF2607" i="2"/>
  <c r="AE2607" i="2"/>
  <c r="AD2541" i="2"/>
  <c r="AD2539" i="2" s="1"/>
  <c r="AD2543" i="2" s="1"/>
  <c r="AC2541" i="2"/>
  <c r="AB2541" i="2"/>
  <c r="AA2541" i="2"/>
  <c r="L2541" i="2" s="1"/>
  <c r="Z2541" i="2"/>
  <c r="Y2541" i="2"/>
  <c r="X2541" i="2"/>
  <c r="W2541" i="2"/>
  <c r="V2541" i="2"/>
  <c r="U2541" i="2"/>
  <c r="T2541" i="2"/>
  <c r="J2541" i="2" s="1"/>
  <c r="S2541" i="2"/>
  <c r="M2541" i="2"/>
  <c r="I2541" i="2"/>
  <c r="H2541" i="2"/>
  <c r="G2541" i="2"/>
  <c r="G2539" i="2" s="1"/>
  <c r="F2541" i="2"/>
  <c r="E2541" i="2"/>
  <c r="AD2540" i="2"/>
  <c r="AC2540" i="2"/>
  <c r="AC2539" i="2" s="1"/>
  <c r="AB2540" i="2"/>
  <c r="AA2540" i="2"/>
  <c r="Z2540" i="2"/>
  <c r="Z2539" i="2" s="1"/>
  <c r="Y2540" i="2"/>
  <c r="X2540" i="2"/>
  <c r="W2540" i="2"/>
  <c r="V2540" i="2"/>
  <c r="U2540" i="2"/>
  <c r="U2539" i="2" s="1"/>
  <c r="T2540" i="2"/>
  <c r="S2540" i="2"/>
  <c r="L2540" i="2"/>
  <c r="K2540" i="2"/>
  <c r="I2540" i="2"/>
  <c r="H2540" i="2"/>
  <c r="H2539" i="2" s="1"/>
  <c r="H2543" i="2" s="1"/>
  <c r="G2540" i="2"/>
  <c r="F2540" i="2"/>
  <c r="F2539" i="2" s="1"/>
  <c r="E2540" i="2"/>
  <c r="E2539" i="2" s="1"/>
  <c r="AB2539" i="2"/>
  <c r="Y2539" i="2"/>
  <c r="X2539" i="2"/>
  <c r="V2539" i="2"/>
  <c r="T2539" i="2"/>
  <c r="R2539" i="2"/>
  <c r="Q2539" i="2"/>
  <c r="P2539" i="2"/>
  <c r="P2543" i="2" s="1"/>
  <c r="O2539" i="2"/>
  <c r="N2539" i="2"/>
  <c r="I2539" i="2"/>
  <c r="AD2538" i="2"/>
  <c r="AC2538" i="2"/>
  <c r="AB2538" i="2"/>
  <c r="AA2538" i="2"/>
  <c r="Z2538" i="2"/>
  <c r="Y2538" i="2"/>
  <c r="X2538" i="2"/>
  <c r="W2538" i="2"/>
  <c r="V2538" i="2"/>
  <c r="U2538" i="2"/>
  <c r="T2538" i="2"/>
  <c r="S2538" i="2"/>
  <c r="K2538" i="2"/>
  <c r="I2538" i="2"/>
  <c r="H2538" i="2"/>
  <c r="G2538" i="2"/>
  <c r="F2538" i="2"/>
  <c r="E2538" i="2"/>
  <c r="AD2537" i="2"/>
  <c r="AC2537" i="2"/>
  <c r="AB2537" i="2"/>
  <c r="AB2535" i="2" s="1"/>
  <c r="AA2537" i="2"/>
  <c r="Z2537" i="2"/>
  <c r="Y2537" i="2"/>
  <c r="L2537" i="2" s="1"/>
  <c r="X2537" i="2"/>
  <c r="W2537" i="2"/>
  <c r="K2537" i="2" s="1"/>
  <c r="V2537" i="2"/>
  <c r="U2537" i="2"/>
  <c r="T2537" i="2"/>
  <c r="S2537" i="2"/>
  <c r="AE2537" i="2" s="1"/>
  <c r="I2537" i="2"/>
  <c r="H2537" i="2"/>
  <c r="H2535" i="2" s="1"/>
  <c r="G2537" i="2"/>
  <c r="G2535" i="2" s="1"/>
  <c r="F2537" i="2"/>
  <c r="E2537" i="2"/>
  <c r="AD2536" i="2"/>
  <c r="AC2536" i="2"/>
  <c r="M2536" i="2" s="1"/>
  <c r="AB2536" i="2"/>
  <c r="AA2536" i="2"/>
  <c r="L2536" i="2" s="1"/>
  <c r="L2535" i="2" s="1"/>
  <c r="Z2536" i="2"/>
  <c r="Y2536" i="2"/>
  <c r="X2536" i="2"/>
  <c r="W2536" i="2"/>
  <c r="W2535" i="2" s="1"/>
  <c r="V2536" i="2"/>
  <c r="V2535" i="2" s="1"/>
  <c r="U2536" i="2"/>
  <c r="T2536" i="2"/>
  <c r="T2535" i="2" s="1"/>
  <c r="S2536" i="2"/>
  <c r="K2536" i="2"/>
  <c r="I2536" i="2"/>
  <c r="H2536" i="2"/>
  <c r="G2536" i="2"/>
  <c r="F2536" i="2"/>
  <c r="E2536" i="2"/>
  <c r="E2535" i="2" s="1"/>
  <c r="AD2535" i="2"/>
  <c r="AA2535" i="2"/>
  <c r="Z2535" i="2"/>
  <c r="X2535" i="2"/>
  <c r="U2535" i="2"/>
  <c r="R2535" i="2"/>
  <c r="R2543" i="2" s="1"/>
  <c r="Q2535" i="2"/>
  <c r="P2535" i="2"/>
  <c r="O2535" i="2"/>
  <c r="N2535" i="2"/>
  <c r="N2543" i="2" s="1"/>
  <c r="I2535" i="2"/>
  <c r="F2535" i="2"/>
  <c r="AD2534" i="2"/>
  <c r="AC2534" i="2"/>
  <c r="AB2534" i="2"/>
  <c r="M2534" i="2" s="1"/>
  <c r="AA2534" i="2"/>
  <c r="Z2534" i="2"/>
  <c r="Y2534" i="2"/>
  <c r="L2534" i="2" s="1"/>
  <c r="X2534" i="2"/>
  <c r="W2534" i="2"/>
  <c r="V2534" i="2"/>
  <c r="K2534" i="2" s="1"/>
  <c r="U2534" i="2"/>
  <c r="T2534" i="2"/>
  <c r="S2534" i="2"/>
  <c r="AE2534" i="2" s="1"/>
  <c r="AF2534" i="2" s="1"/>
  <c r="I2534" i="2"/>
  <c r="H2534" i="2"/>
  <c r="G2534" i="2"/>
  <c r="F2534" i="2"/>
  <c r="F2532" i="2" s="1"/>
  <c r="E2534" i="2"/>
  <c r="AD2533" i="2"/>
  <c r="AD2532" i="2" s="1"/>
  <c r="AC2533" i="2"/>
  <c r="AB2533" i="2"/>
  <c r="AA2533" i="2"/>
  <c r="L2533" i="2" s="1"/>
  <c r="Z2533" i="2"/>
  <c r="Y2533" i="2"/>
  <c r="Y2532" i="2" s="1"/>
  <c r="X2533" i="2"/>
  <c r="X2532" i="2" s="1"/>
  <c r="W2533" i="2"/>
  <c r="V2533" i="2"/>
  <c r="K2533" i="2" s="1"/>
  <c r="K2532" i="2" s="1"/>
  <c r="U2533" i="2"/>
  <c r="J2533" i="2" s="1"/>
  <c r="T2533" i="2"/>
  <c r="S2533" i="2"/>
  <c r="AE2533" i="2" s="1"/>
  <c r="AE2532" i="2" s="1"/>
  <c r="M2533" i="2"/>
  <c r="M2532" i="2" s="1"/>
  <c r="I2533" i="2"/>
  <c r="H2533" i="2"/>
  <c r="G2533" i="2"/>
  <c r="F2533" i="2"/>
  <c r="E2533" i="2"/>
  <c r="AC2532" i="2"/>
  <c r="Z2532" i="2"/>
  <c r="W2532" i="2"/>
  <c r="T2532" i="2"/>
  <c r="R2532" i="2"/>
  <c r="Q2532" i="2"/>
  <c r="P2532" i="2"/>
  <c r="O2532" i="2"/>
  <c r="N2532" i="2"/>
  <c r="I2532" i="2"/>
  <c r="H2532" i="2"/>
  <c r="E2532" i="2"/>
  <c r="AD2531" i="2"/>
  <c r="AC2531" i="2"/>
  <c r="AB2531" i="2"/>
  <c r="AA2531" i="2"/>
  <c r="Z2531" i="2"/>
  <c r="Y2531" i="2"/>
  <c r="L2531" i="2" s="1"/>
  <c r="X2531" i="2"/>
  <c r="K2531" i="2" s="1"/>
  <c r="W2531" i="2"/>
  <c r="V2531" i="2"/>
  <c r="U2531" i="2"/>
  <c r="J2531" i="2" s="1"/>
  <c r="T2531" i="2"/>
  <c r="S2531" i="2"/>
  <c r="AE2531" i="2" s="1"/>
  <c r="M2531" i="2"/>
  <c r="I2531" i="2"/>
  <c r="H2531" i="2"/>
  <c r="G2531" i="2"/>
  <c r="F2531" i="2"/>
  <c r="E2531" i="2"/>
  <c r="AD2530" i="2"/>
  <c r="AC2530" i="2"/>
  <c r="AB2530" i="2"/>
  <c r="M2530" i="2" s="1"/>
  <c r="AA2530" i="2"/>
  <c r="Z2530" i="2"/>
  <c r="L2530" i="2" s="1"/>
  <c r="Y2530" i="2"/>
  <c r="X2530" i="2"/>
  <c r="W2530" i="2"/>
  <c r="K2530" i="2" s="1"/>
  <c r="V2530" i="2"/>
  <c r="U2530" i="2"/>
  <c r="T2530" i="2"/>
  <c r="S2530" i="2"/>
  <c r="AE2530" i="2" s="1"/>
  <c r="AF2530" i="2" s="1"/>
  <c r="I2530" i="2"/>
  <c r="H2530" i="2"/>
  <c r="G2530" i="2"/>
  <c r="F2530" i="2"/>
  <c r="E2530" i="2"/>
  <c r="AD2529" i="2"/>
  <c r="AC2529" i="2"/>
  <c r="AB2529" i="2"/>
  <c r="M2529" i="2" s="1"/>
  <c r="AA2529" i="2"/>
  <c r="Z2529" i="2"/>
  <c r="Y2529" i="2"/>
  <c r="L2529" i="2" s="1"/>
  <c r="X2529" i="2"/>
  <c r="W2529" i="2"/>
  <c r="V2529" i="2"/>
  <c r="U2529" i="2"/>
  <c r="T2529" i="2"/>
  <c r="S2529" i="2"/>
  <c r="AE2529" i="2" s="1"/>
  <c r="AF2529" i="2" s="1"/>
  <c r="K2529" i="2"/>
  <c r="I2529" i="2"/>
  <c r="H2529" i="2"/>
  <c r="G2529" i="2"/>
  <c r="F2529" i="2"/>
  <c r="E2529" i="2"/>
  <c r="AD2528" i="2"/>
  <c r="AC2528" i="2"/>
  <c r="AB2528" i="2"/>
  <c r="AA2528" i="2"/>
  <c r="L2528" i="2" s="1"/>
  <c r="Z2528" i="2"/>
  <c r="Y2528" i="2"/>
  <c r="X2528" i="2"/>
  <c r="W2528" i="2"/>
  <c r="V2528" i="2"/>
  <c r="K2528" i="2" s="1"/>
  <c r="U2528" i="2"/>
  <c r="T2528" i="2"/>
  <c r="S2528" i="2"/>
  <c r="AE2528" i="2" s="1"/>
  <c r="M2528" i="2"/>
  <c r="J2528" i="2"/>
  <c r="I2528" i="2"/>
  <c r="H2528" i="2"/>
  <c r="G2528" i="2"/>
  <c r="F2528" i="2"/>
  <c r="E2528" i="2"/>
  <c r="AD2527" i="2"/>
  <c r="AC2527" i="2"/>
  <c r="AB2527" i="2"/>
  <c r="M2527" i="2" s="1"/>
  <c r="AA2527" i="2"/>
  <c r="Z2527" i="2"/>
  <c r="Y2527" i="2"/>
  <c r="X2527" i="2"/>
  <c r="W2527" i="2"/>
  <c r="K2527" i="2" s="1"/>
  <c r="V2527" i="2"/>
  <c r="U2527" i="2"/>
  <c r="T2527" i="2"/>
  <c r="S2527" i="2"/>
  <c r="J2527" i="2" s="1"/>
  <c r="L2527" i="2"/>
  <c r="I2527" i="2"/>
  <c r="H2527" i="2"/>
  <c r="G2527" i="2"/>
  <c r="F2527" i="2"/>
  <c r="E2527" i="2"/>
  <c r="AD2526" i="2"/>
  <c r="AC2526" i="2"/>
  <c r="AB2526" i="2"/>
  <c r="AB2523" i="2" s="1"/>
  <c r="AA2526" i="2"/>
  <c r="Z2526" i="2"/>
  <c r="Y2526" i="2"/>
  <c r="L2526" i="2" s="1"/>
  <c r="X2526" i="2"/>
  <c r="W2526" i="2"/>
  <c r="V2526" i="2"/>
  <c r="U2526" i="2"/>
  <c r="T2526" i="2"/>
  <c r="S2526" i="2"/>
  <c r="J2526" i="2" s="1"/>
  <c r="K2526" i="2"/>
  <c r="I2526" i="2"/>
  <c r="H2526" i="2"/>
  <c r="G2526" i="2"/>
  <c r="F2526" i="2"/>
  <c r="E2526" i="2"/>
  <c r="E2523" i="2" s="1"/>
  <c r="AD2525" i="2"/>
  <c r="AC2525" i="2"/>
  <c r="AB2525" i="2"/>
  <c r="AA2525" i="2"/>
  <c r="Z2525" i="2"/>
  <c r="L2525" i="2" s="1"/>
  <c r="Y2525" i="2"/>
  <c r="X2525" i="2"/>
  <c r="K2525" i="2" s="1"/>
  <c r="W2525" i="2"/>
  <c r="V2525" i="2"/>
  <c r="U2525" i="2"/>
  <c r="T2525" i="2"/>
  <c r="S2525" i="2"/>
  <c r="AE2525" i="2" s="1"/>
  <c r="M2525" i="2"/>
  <c r="J2525" i="2"/>
  <c r="I2525" i="2"/>
  <c r="H2525" i="2"/>
  <c r="G2525" i="2"/>
  <c r="F2525" i="2"/>
  <c r="E2525" i="2"/>
  <c r="AD2524" i="2"/>
  <c r="AD2523" i="2" s="1"/>
  <c r="AC2524" i="2"/>
  <c r="M2524" i="2" s="1"/>
  <c r="AB2524" i="2"/>
  <c r="AA2524" i="2"/>
  <c r="AA2523" i="2" s="1"/>
  <c r="Z2524" i="2"/>
  <c r="Z2523" i="2" s="1"/>
  <c r="Y2524" i="2"/>
  <c r="X2524" i="2"/>
  <c r="W2524" i="2"/>
  <c r="W2523" i="2" s="1"/>
  <c r="V2524" i="2"/>
  <c r="U2524" i="2"/>
  <c r="U2523" i="2" s="1"/>
  <c r="T2524" i="2"/>
  <c r="J2524" i="2" s="1"/>
  <c r="S2524" i="2"/>
  <c r="AE2524" i="2" s="1"/>
  <c r="I2524" i="2"/>
  <c r="I2523" i="2" s="1"/>
  <c r="H2524" i="2"/>
  <c r="H2523" i="2" s="1"/>
  <c r="G2524" i="2"/>
  <c r="F2524" i="2"/>
  <c r="F2523" i="2" s="1"/>
  <c r="E2524" i="2"/>
  <c r="Y2523" i="2"/>
  <c r="V2523" i="2"/>
  <c r="R2523" i="2"/>
  <c r="Q2523" i="2"/>
  <c r="P2523" i="2"/>
  <c r="O2523" i="2"/>
  <c r="N2523" i="2"/>
  <c r="G2523" i="2"/>
  <c r="AD2522" i="2"/>
  <c r="AC2522" i="2"/>
  <c r="AB2522" i="2"/>
  <c r="M2522" i="2" s="1"/>
  <c r="AA2522" i="2"/>
  <c r="Z2522" i="2"/>
  <c r="Z2520" i="2" s="1"/>
  <c r="Y2522" i="2"/>
  <c r="X2522" i="2"/>
  <c r="W2522" i="2"/>
  <c r="K2522" i="2" s="1"/>
  <c r="V2522" i="2"/>
  <c r="U2522" i="2"/>
  <c r="T2522" i="2"/>
  <c r="S2522" i="2"/>
  <c r="J2522" i="2" s="1"/>
  <c r="L2522" i="2"/>
  <c r="I2522" i="2"/>
  <c r="H2522" i="2"/>
  <c r="G2522" i="2"/>
  <c r="F2522" i="2"/>
  <c r="E2522" i="2"/>
  <c r="AD2521" i="2"/>
  <c r="AC2521" i="2"/>
  <c r="AC2520" i="2" s="1"/>
  <c r="AB2521" i="2"/>
  <c r="AB2520" i="2" s="1"/>
  <c r="AA2521" i="2"/>
  <c r="Z2521" i="2"/>
  <c r="Y2521" i="2"/>
  <c r="L2521" i="2" s="1"/>
  <c r="L2520" i="2" s="1"/>
  <c r="X2521" i="2"/>
  <c r="W2521" i="2"/>
  <c r="W2520" i="2" s="1"/>
  <c r="V2521" i="2"/>
  <c r="V2520" i="2" s="1"/>
  <c r="U2521" i="2"/>
  <c r="T2521" i="2"/>
  <c r="T2520" i="2" s="1"/>
  <c r="S2521" i="2"/>
  <c r="J2521" i="2" s="1"/>
  <c r="J2520" i="2" s="1"/>
  <c r="K2521" i="2"/>
  <c r="K2520" i="2" s="1"/>
  <c r="I2521" i="2"/>
  <c r="H2521" i="2"/>
  <c r="H2520" i="2" s="1"/>
  <c r="G2521" i="2"/>
  <c r="F2521" i="2"/>
  <c r="E2521" i="2"/>
  <c r="E2520" i="2" s="1"/>
  <c r="AD2520" i="2"/>
  <c r="AA2520" i="2"/>
  <c r="X2520" i="2"/>
  <c r="U2520" i="2"/>
  <c r="R2520" i="2"/>
  <c r="Q2520" i="2"/>
  <c r="P2520" i="2"/>
  <c r="O2520" i="2"/>
  <c r="N2520" i="2"/>
  <c r="I2520" i="2"/>
  <c r="G2520" i="2"/>
  <c r="F2520" i="2"/>
  <c r="AD2519" i="2"/>
  <c r="AC2519" i="2"/>
  <c r="AB2519" i="2"/>
  <c r="M2519" i="2" s="1"/>
  <c r="AA2519" i="2"/>
  <c r="Z2519" i="2"/>
  <c r="Y2519" i="2"/>
  <c r="L2519" i="2" s="1"/>
  <c r="X2519" i="2"/>
  <c r="W2519" i="2"/>
  <c r="V2519" i="2"/>
  <c r="K2519" i="2" s="1"/>
  <c r="U2519" i="2"/>
  <c r="T2519" i="2"/>
  <c r="S2519" i="2"/>
  <c r="AE2519" i="2" s="1"/>
  <c r="AF2519" i="2" s="1"/>
  <c r="I2519" i="2"/>
  <c r="H2519" i="2"/>
  <c r="G2519" i="2"/>
  <c r="F2519" i="2"/>
  <c r="E2519" i="2"/>
  <c r="AD2518" i="2"/>
  <c r="AC2518" i="2"/>
  <c r="AB2518" i="2"/>
  <c r="AA2518" i="2"/>
  <c r="L2518" i="2" s="1"/>
  <c r="Z2518" i="2"/>
  <c r="Y2518" i="2"/>
  <c r="X2518" i="2"/>
  <c r="W2518" i="2"/>
  <c r="V2518" i="2"/>
  <c r="K2518" i="2" s="1"/>
  <c r="U2518" i="2"/>
  <c r="J2518" i="2" s="1"/>
  <c r="T2518" i="2"/>
  <c r="S2518" i="2"/>
  <c r="AE2518" i="2" s="1"/>
  <c r="M2518" i="2"/>
  <c r="I2518" i="2"/>
  <c r="H2518" i="2"/>
  <c r="G2518" i="2"/>
  <c r="AF2518" i="2" s="1"/>
  <c r="F2518" i="2"/>
  <c r="E2518" i="2"/>
  <c r="AD2514" i="2"/>
  <c r="AC2514" i="2"/>
  <c r="AB2514" i="2"/>
  <c r="Y2514" i="2"/>
  <c r="W2514" i="2"/>
  <c r="U2514" i="2"/>
  <c r="R2514" i="2"/>
  <c r="Q2514" i="2"/>
  <c r="P2514" i="2"/>
  <c r="O2514" i="2"/>
  <c r="N2514" i="2"/>
  <c r="H2514" i="2"/>
  <c r="E2514" i="2"/>
  <c r="AD2512" i="2"/>
  <c r="AC2512" i="2"/>
  <c r="AB2512" i="2"/>
  <c r="M2512" i="2" s="1"/>
  <c r="M2514" i="2" s="1"/>
  <c r="AA2512" i="2"/>
  <c r="AA2514" i="2" s="1"/>
  <c r="Z2512" i="2"/>
  <c r="Z2514" i="2" s="1"/>
  <c r="Y2512" i="2"/>
  <c r="X2512" i="2"/>
  <c r="X2514" i="2" s="1"/>
  <c r="W2512" i="2"/>
  <c r="V2512" i="2"/>
  <c r="K2512" i="2" s="1"/>
  <c r="K2514" i="2" s="1"/>
  <c r="U2512" i="2"/>
  <c r="T2512" i="2"/>
  <c r="T2514" i="2" s="1"/>
  <c r="S2512" i="2"/>
  <c r="AE2512" i="2" s="1"/>
  <c r="AE2514" i="2" s="1"/>
  <c r="I2512" i="2"/>
  <c r="I2514" i="2" s="1"/>
  <c r="H2512" i="2"/>
  <c r="G2512" i="2"/>
  <c r="G2514" i="2" s="1"/>
  <c r="F2512" i="2"/>
  <c r="F2514" i="2" s="1"/>
  <c r="E2512" i="2"/>
  <c r="AD2506" i="2"/>
  <c r="AC2506" i="2"/>
  <c r="M2506" i="2" s="1"/>
  <c r="AB2506" i="2"/>
  <c r="AA2506" i="2"/>
  <c r="Z2506" i="2"/>
  <c r="Y2506" i="2"/>
  <c r="X2506" i="2"/>
  <c r="W2506" i="2"/>
  <c r="V2506" i="2"/>
  <c r="K2506" i="2" s="1"/>
  <c r="U2506" i="2"/>
  <c r="T2506" i="2"/>
  <c r="J2506" i="2" s="1"/>
  <c r="S2506" i="2"/>
  <c r="AE2506" i="2" s="1"/>
  <c r="AF2506" i="2" s="1"/>
  <c r="L2506" i="2"/>
  <c r="I2506" i="2"/>
  <c r="H2506" i="2"/>
  <c r="G2506" i="2"/>
  <c r="F2506" i="2"/>
  <c r="E2506" i="2"/>
  <c r="AD2505" i="2"/>
  <c r="AC2505" i="2"/>
  <c r="AB2505" i="2"/>
  <c r="M2505" i="2" s="1"/>
  <c r="AA2505" i="2"/>
  <c r="Z2505" i="2"/>
  <c r="Y2505" i="2"/>
  <c r="L2505" i="2" s="1"/>
  <c r="X2505" i="2"/>
  <c r="W2505" i="2"/>
  <c r="V2505" i="2"/>
  <c r="K2505" i="2" s="1"/>
  <c r="U2505" i="2"/>
  <c r="T2505" i="2"/>
  <c r="S2505" i="2"/>
  <c r="AE2505" i="2" s="1"/>
  <c r="I2505" i="2"/>
  <c r="H2505" i="2"/>
  <c r="G2505" i="2"/>
  <c r="F2505" i="2"/>
  <c r="E2505" i="2"/>
  <c r="AD2504" i="2"/>
  <c r="AC2504" i="2"/>
  <c r="AB2504" i="2"/>
  <c r="AA2504" i="2"/>
  <c r="Z2504" i="2"/>
  <c r="Y2504" i="2"/>
  <c r="L2504" i="2" s="1"/>
  <c r="X2504" i="2"/>
  <c r="W2504" i="2"/>
  <c r="V2504" i="2"/>
  <c r="K2504" i="2" s="1"/>
  <c r="U2504" i="2"/>
  <c r="J2504" i="2" s="1"/>
  <c r="T2504" i="2"/>
  <c r="S2504" i="2"/>
  <c r="AE2504" i="2" s="1"/>
  <c r="M2504" i="2"/>
  <c r="I2504" i="2"/>
  <c r="H2504" i="2"/>
  <c r="G2504" i="2"/>
  <c r="F2504" i="2"/>
  <c r="E2504" i="2"/>
  <c r="AD2503" i="2"/>
  <c r="AC2503" i="2"/>
  <c r="AB2503" i="2"/>
  <c r="M2503" i="2" s="1"/>
  <c r="AA2503" i="2"/>
  <c r="Z2503" i="2"/>
  <c r="L2503" i="2" s="1"/>
  <c r="Y2503" i="2"/>
  <c r="X2503" i="2"/>
  <c r="W2503" i="2"/>
  <c r="K2503" i="2" s="1"/>
  <c r="V2503" i="2"/>
  <c r="U2503" i="2"/>
  <c r="T2503" i="2"/>
  <c r="S2503" i="2"/>
  <c r="AE2503" i="2" s="1"/>
  <c r="AF2503" i="2" s="1"/>
  <c r="I2503" i="2"/>
  <c r="H2503" i="2"/>
  <c r="G2503" i="2"/>
  <c r="F2503" i="2"/>
  <c r="E2503" i="2"/>
  <c r="AD2502" i="2"/>
  <c r="AC2502" i="2"/>
  <c r="AB2502" i="2"/>
  <c r="M2502" i="2" s="1"/>
  <c r="AA2502" i="2"/>
  <c r="Z2502" i="2"/>
  <c r="Y2502" i="2"/>
  <c r="L2502" i="2" s="1"/>
  <c r="X2502" i="2"/>
  <c r="W2502" i="2"/>
  <c r="V2502" i="2"/>
  <c r="U2502" i="2"/>
  <c r="T2502" i="2"/>
  <c r="S2502" i="2"/>
  <c r="AE2502" i="2" s="1"/>
  <c r="AF2502" i="2" s="1"/>
  <c r="K2502" i="2"/>
  <c r="I2502" i="2"/>
  <c r="H2502" i="2"/>
  <c r="G2502" i="2"/>
  <c r="F2502" i="2"/>
  <c r="E2502" i="2"/>
  <c r="AD2501" i="2"/>
  <c r="AC2501" i="2"/>
  <c r="AB2501" i="2"/>
  <c r="AA2501" i="2"/>
  <c r="L2501" i="2" s="1"/>
  <c r="Z2501" i="2"/>
  <c r="Y2501" i="2"/>
  <c r="X2501" i="2"/>
  <c r="W2501" i="2"/>
  <c r="V2501" i="2"/>
  <c r="K2501" i="2" s="1"/>
  <c r="U2501" i="2"/>
  <c r="T2501" i="2"/>
  <c r="S2501" i="2"/>
  <c r="AE2501" i="2" s="1"/>
  <c r="M2501" i="2"/>
  <c r="J2501" i="2"/>
  <c r="I2501" i="2"/>
  <c r="H2501" i="2"/>
  <c r="G2501" i="2"/>
  <c r="F2501" i="2"/>
  <c r="E2501" i="2"/>
  <c r="AD2500" i="2"/>
  <c r="AC2500" i="2"/>
  <c r="AB2500" i="2"/>
  <c r="M2500" i="2" s="1"/>
  <c r="AA2500" i="2"/>
  <c r="Z2500" i="2"/>
  <c r="Y2500" i="2"/>
  <c r="X2500" i="2"/>
  <c r="W2500" i="2"/>
  <c r="K2500" i="2" s="1"/>
  <c r="V2500" i="2"/>
  <c r="U2500" i="2"/>
  <c r="T2500" i="2"/>
  <c r="S2500" i="2"/>
  <c r="J2500" i="2" s="1"/>
  <c r="L2500" i="2"/>
  <c r="I2500" i="2"/>
  <c r="H2500" i="2"/>
  <c r="G2500" i="2"/>
  <c r="F2500" i="2"/>
  <c r="E2500" i="2"/>
  <c r="AD2499" i="2"/>
  <c r="AC2499" i="2"/>
  <c r="AB2499" i="2"/>
  <c r="AA2499" i="2"/>
  <c r="Z2499" i="2"/>
  <c r="Y2499" i="2"/>
  <c r="L2499" i="2" s="1"/>
  <c r="X2499" i="2"/>
  <c r="W2499" i="2"/>
  <c r="V2499" i="2"/>
  <c r="U2499" i="2"/>
  <c r="T2499" i="2"/>
  <c r="S2499" i="2"/>
  <c r="J2499" i="2" s="1"/>
  <c r="K2499" i="2"/>
  <c r="I2499" i="2"/>
  <c r="H2499" i="2"/>
  <c r="G2499" i="2"/>
  <c r="F2499" i="2"/>
  <c r="E2499" i="2"/>
  <c r="AD2498" i="2"/>
  <c r="AC2498" i="2"/>
  <c r="AB2498" i="2"/>
  <c r="AA2498" i="2"/>
  <c r="Z2498" i="2"/>
  <c r="L2498" i="2" s="1"/>
  <c r="Y2498" i="2"/>
  <c r="X2498" i="2"/>
  <c r="K2498" i="2" s="1"/>
  <c r="W2498" i="2"/>
  <c r="V2498" i="2"/>
  <c r="U2498" i="2"/>
  <c r="T2498" i="2"/>
  <c r="S2498" i="2"/>
  <c r="AE2498" i="2" s="1"/>
  <c r="M2498" i="2"/>
  <c r="J2498" i="2"/>
  <c r="I2498" i="2"/>
  <c r="H2498" i="2"/>
  <c r="G2498" i="2"/>
  <c r="F2498" i="2"/>
  <c r="E2498" i="2"/>
  <c r="AD2497" i="2"/>
  <c r="AC2497" i="2"/>
  <c r="M2497" i="2" s="1"/>
  <c r="AB2497" i="2"/>
  <c r="AA2497" i="2"/>
  <c r="Z2497" i="2"/>
  <c r="L2497" i="2" s="1"/>
  <c r="Y2497" i="2"/>
  <c r="X2497" i="2"/>
  <c r="W2497" i="2"/>
  <c r="V2497" i="2"/>
  <c r="K2497" i="2" s="1"/>
  <c r="U2497" i="2"/>
  <c r="T2497" i="2"/>
  <c r="J2497" i="2" s="1"/>
  <c r="S2497" i="2"/>
  <c r="I2497" i="2"/>
  <c r="H2497" i="2"/>
  <c r="G2497" i="2"/>
  <c r="F2497" i="2"/>
  <c r="E2497" i="2"/>
  <c r="AD2496" i="2"/>
  <c r="AC2496" i="2"/>
  <c r="AB2496" i="2"/>
  <c r="M2496" i="2" s="1"/>
  <c r="AA2496" i="2"/>
  <c r="Z2496" i="2"/>
  <c r="Y2496" i="2"/>
  <c r="X2496" i="2"/>
  <c r="W2496" i="2"/>
  <c r="V2496" i="2"/>
  <c r="U2496" i="2"/>
  <c r="T2496" i="2"/>
  <c r="S2496" i="2"/>
  <c r="S2493" i="2" s="1"/>
  <c r="K2496" i="2"/>
  <c r="I2496" i="2"/>
  <c r="H2496" i="2"/>
  <c r="G2496" i="2"/>
  <c r="F2496" i="2"/>
  <c r="E2496" i="2"/>
  <c r="AD2495" i="2"/>
  <c r="AC2495" i="2"/>
  <c r="AB2495" i="2"/>
  <c r="AA2495" i="2"/>
  <c r="Z2495" i="2"/>
  <c r="Y2495" i="2"/>
  <c r="L2495" i="2" s="1"/>
  <c r="X2495" i="2"/>
  <c r="W2495" i="2"/>
  <c r="V2495" i="2"/>
  <c r="U2495" i="2"/>
  <c r="U2493" i="2" s="1"/>
  <c r="T2495" i="2"/>
  <c r="S2495" i="2"/>
  <c r="AE2495" i="2" s="1"/>
  <c r="M2495" i="2"/>
  <c r="J2495" i="2"/>
  <c r="I2495" i="2"/>
  <c r="H2495" i="2"/>
  <c r="G2495" i="2"/>
  <c r="F2495" i="2"/>
  <c r="E2495" i="2"/>
  <c r="AD2494" i="2"/>
  <c r="AD2493" i="2" s="1"/>
  <c r="AC2494" i="2"/>
  <c r="M2494" i="2" s="1"/>
  <c r="AB2494" i="2"/>
  <c r="AA2494" i="2"/>
  <c r="AA2493" i="2" s="1"/>
  <c r="Z2494" i="2"/>
  <c r="Z2493" i="2" s="1"/>
  <c r="Y2494" i="2"/>
  <c r="X2494" i="2"/>
  <c r="W2494" i="2"/>
  <c r="W2493" i="2" s="1"/>
  <c r="V2494" i="2"/>
  <c r="U2494" i="2"/>
  <c r="T2494" i="2"/>
  <c r="T2493" i="2" s="1"/>
  <c r="S2494" i="2"/>
  <c r="L2494" i="2"/>
  <c r="I2494" i="2"/>
  <c r="I2493" i="2" s="1"/>
  <c r="H2494" i="2"/>
  <c r="G2494" i="2"/>
  <c r="F2494" i="2"/>
  <c r="F2493" i="2" s="1"/>
  <c r="E2494" i="2"/>
  <c r="E2493" i="2" s="1"/>
  <c r="V2493" i="2"/>
  <c r="R2493" i="2"/>
  <c r="Q2493" i="2"/>
  <c r="P2493" i="2"/>
  <c r="O2493" i="2"/>
  <c r="N2493" i="2"/>
  <c r="AD2492" i="2"/>
  <c r="AC2492" i="2"/>
  <c r="M2492" i="2" s="1"/>
  <c r="AB2492" i="2"/>
  <c r="AA2492" i="2"/>
  <c r="Z2492" i="2"/>
  <c r="L2492" i="2" s="1"/>
  <c r="Y2492" i="2"/>
  <c r="X2492" i="2"/>
  <c r="W2492" i="2"/>
  <c r="K2492" i="2" s="1"/>
  <c r="V2492" i="2"/>
  <c r="U2492" i="2"/>
  <c r="T2492" i="2"/>
  <c r="J2492" i="2" s="1"/>
  <c r="S2492" i="2"/>
  <c r="I2492" i="2"/>
  <c r="H2492" i="2"/>
  <c r="G2492" i="2"/>
  <c r="F2492" i="2"/>
  <c r="E2492" i="2"/>
  <c r="AD2491" i="2"/>
  <c r="AC2491" i="2"/>
  <c r="AB2491" i="2"/>
  <c r="M2491" i="2" s="1"/>
  <c r="AA2491" i="2"/>
  <c r="Z2491" i="2"/>
  <c r="Y2491" i="2"/>
  <c r="X2491" i="2"/>
  <c r="W2491" i="2"/>
  <c r="V2491" i="2"/>
  <c r="K2491" i="2" s="1"/>
  <c r="U2491" i="2"/>
  <c r="T2491" i="2"/>
  <c r="S2491" i="2"/>
  <c r="S2488" i="2" s="1"/>
  <c r="I2491" i="2"/>
  <c r="H2491" i="2"/>
  <c r="G2491" i="2"/>
  <c r="F2491" i="2"/>
  <c r="E2491" i="2"/>
  <c r="AD2490" i="2"/>
  <c r="AC2490" i="2"/>
  <c r="AB2490" i="2"/>
  <c r="AA2490" i="2"/>
  <c r="Z2490" i="2"/>
  <c r="Y2490" i="2"/>
  <c r="L2490" i="2" s="1"/>
  <c r="X2490" i="2"/>
  <c r="W2490" i="2"/>
  <c r="V2490" i="2"/>
  <c r="U2490" i="2"/>
  <c r="U2488" i="2" s="1"/>
  <c r="T2490" i="2"/>
  <c r="S2490" i="2"/>
  <c r="AE2490" i="2" s="1"/>
  <c r="M2490" i="2"/>
  <c r="I2490" i="2"/>
  <c r="H2490" i="2"/>
  <c r="G2490" i="2"/>
  <c r="F2490" i="2"/>
  <c r="E2490" i="2"/>
  <c r="AD2489" i="2"/>
  <c r="AD2488" i="2" s="1"/>
  <c r="AC2489" i="2"/>
  <c r="M2489" i="2" s="1"/>
  <c r="M2488" i="2" s="1"/>
  <c r="AB2489" i="2"/>
  <c r="AA2489" i="2"/>
  <c r="AA2488" i="2" s="1"/>
  <c r="Z2489" i="2"/>
  <c r="Z2488" i="2" s="1"/>
  <c r="Y2489" i="2"/>
  <c r="X2489" i="2"/>
  <c r="X2488" i="2" s="1"/>
  <c r="W2489" i="2"/>
  <c r="W2488" i="2" s="1"/>
  <c r="V2489" i="2"/>
  <c r="K2489" i="2" s="1"/>
  <c r="U2489" i="2"/>
  <c r="T2489" i="2"/>
  <c r="T2488" i="2" s="1"/>
  <c r="S2489" i="2"/>
  <c r="AE2489" i="2" s="1"/>
  <c r="L2489" i="2"/>
  <c r="I2489" i="2"/>
  <c r="I2488" i="2" s="1"/>
  <c r="H2489" i="2"/>
  <c r="G2489" i="2"/>
  <c r="F2489" i="2"/>
  <c r="F2488" i="2" s="1"/>
  <c r="E2489" i="2"/>
  <c r="E2488" i="2" s="1"/>
  <c r="AB2488" i="2"/>
  <c r="V2488" i="2"/>
  <c r="R2488" i="2"/>
  <c r="Q2488" i="2"/>
  <c r="P2488" i="2"/>
  <c r="O2488" i="2"/>
  <c r="N2488" i="2"/>
  <c r="AD2487" i="2"/>
  <c r="AC2487" i="2"/>
  <c r="M2487" i="2" s="1"/>
  <c r="AB2487" i="2"/>
  <c r="AA2487" i="2"/>
  <c r="Z2487" i="2"/>
  <c r="L2487" i="2" s="1"/>
  <c r="Y2487" i="2"/>
  <c r="X2487" i="2"/>
  <c r="W2487" i="2"/>
  <c r="K2487" i="2" s="1"/>
  <c r="V2487" i="2"/>
  <c r="U2487" i="2"/>
  <c r="T2487" i="2"/>
  <c r="J2487" i="2" s="1"/>
  <c r="S2487" i="2"/>
  <c r="I2487" i="2"/>
  <c r="I2482" i="2" s="1"/>
  <c r="H2487" i="2"/>
  <c r="G2487" i="2"/>
  <c r="F2487" i="2"/>
  <c r="E2487" i="2"/>
  <c r="AD2486" i="2"/>
  <c r="AC2486" i="2"/>
  <c r="AB2486" i="2"/>
  <c r="M2486" i="2" s="1"/>
  <c r="AA2486" i="2"/>
  <c r="Z2486" i="2"/>
  <c r="Y2486" i="2"/>
  <c r="L2486" i="2" s="1"/>
  <c r="X2486" i="2"/>
  <c r="W2486" i="2"/>
  <c r="V2486" i="2"/>
  <c r="K2486" i="2" s="1"/>
  <c r="U2486" i="2"/>
  <c r="T2486" i="2"/>
  <c r="S2486" i="2"/>
  <c r="AE2486" i="2" s="1"/>
  <c r="I2486" i="2"/>
  <c r="H2486" i="2"/>
  <c r="G2486" i="2"/>
  <c r="F2486" i="2"/>
  <c r="E2486" i="2"/>
  <c r="AD2485" i="2"/>
  <c r="AD2482" i="2" s="1"/>
  <c r="AC2485" i="2"/>
  <c r="AB2485" i="2"/>
  <c r="AA2485" i="2"/>
  <c r="Z2485" i="2"/>
  <c r="Y2485" i="2"/>
  <c r="L2485" i="2" s="1"/>
  <c r="X2485" i="2"/>
  <c r="X2482" i="2" s="1"/>
  <c r="W2485" i="2"/>
  <c r="V2485" i="2"/>
  <c r="U2485" i="2"/>
  <c r="T2485" i="2"/>
  <c r="S2485" i="2"/>
  <c r="AE2485" i="2" s="1"/>
  <c r="M2485" i="2"/>
  <c r="J2485" i="2"/>
  <c r="I2485" i="2"/>
  <c r="H2485" i="2"/>
  <c r="G2485" i="2"/>
  <c r="F2485" i="2"/>
  <c r="E2485" i="2"/>
  <c r="AD2484" i="2"/>
  <c r="AC2484" i="2"/>
  <c r="M2484" i="2" s="1"/>
  <c r="AB2484" i="2"/>
  <c r="AA2484" i="2"/>
  <c r="Z2484" i="2"/>
  <c r="Y2484" i="2"/>
  <c r="X2484" i="2"/>
  <c r="W2484" i="2"/>
  <c r="V2484" i="2"/>
  <c r="U2484" i="2"/>
  <c r="T2484" i="2"/>
  <c r="T2482" i="2" s="1"/>
  <c r="S2484" i="2"/>
  <c r="L2484" i="2"/>
  <c r="I2484" i="2"/>
  <c r="H2484" i="2"/>
  <c r="G2484" i="2"/>
  <c r="G2482" i="2" s="1"/>
  <c r="F2484" i="2"/>
  <c r="F2482" i="2" s="1"/>
  <c r="E2484" i="2"/>
  <c r="AD2483" i="2"/>
  <c r="AC2483" i="2"/>
  <c r="AC2482" i="2" s="1"/>
  <c r="AB2483" i="2"/>
  <c r="M2483" i="2" s="1"/>
  <c r="AA2483" i="2"/>
  <c r="Z2483" i="2"/>
  <c r="Z2482" i="2" s="1"/>
  <c r="Y2483" i="2"/>
  <c r="L2483" i="2" s="1"/>
  <c r="X2483" i="2"/>
  <c r="W2483" i="2"/>
  <c r="W2482" i="2" s="1"/>
  <c r="V2483" i="2"/>
  <c r="U2483" i="2"/>
  <c r="T2483" i="2"/>
  <c r="S2483" i="2"/>
  <c r="S2482" i="2" s="1"/>
  <c r="I2483" i="2"/>
  <c r="H2483" i="2"/>
  <c r="H2482" i="2" s="1"/>
  <c r="G2483" i="2"/>
  <c r="F2483" i="2"/>
  <c r="E2483" i="2"/>
  <c r="E2482" i="2" s="1"/>
  <c r="AA2482" i="2"/>
  <c r="U2482" i="2"/>
  <c r="R2482" i="2"/>
  <c r="Q2482" i="2"/>
  <c r="P2482" i="2"/>
  <c r="O2482" i="2"/>
  <c r="N2482" i="2"/>
  <c r="AD2481" i="2"/>
  <c r="AC2481" i="2"/>
  <c r="AB2481" i="2"/>
  <c r="M2481" i="2" s="1"/>
  <c r="AA2481" i="2"/>
  <c r="Z2481" i="2"/>
  <c r="Y2481" i="2"/>
  <c r="L2481" i="2" s="1"/>
  <c r="X2481" i="2"/>
  <c r="W2481" i="2"/>
  <c r="V2481" i="2"/>
  <c r="U2481" i="2"/>
  <c r="T2481" i="2"/>
  <c r="S2481" i="2"/>
  <c r="J2481" i="2" s="1"/>
  <c r="K2481" i="2"/>
  <c r="I2481" i="2"/>
  <c r="H2481" i="2"/>
  <c r="G2481" i="2"/>
  <c r="F2481" i="2"/>
  <c r="E2481" i="2"/>
  <c r="AD2480" i="2"/>
  <c r="AC2480" i="2"/>
  <c r="AB2480" i="2"/>
  <c r="AA2480" i="2"/>
  <c r="Z2480" i="2"/>
  <c r="Y2480" i="2"/>
  <c r="L2480" i="2" s="1"/>
  <c r="X2480" i="2"/>
  <c r="W2480" i="2"/>
  <c r="V2480" i="2"/>
  <c r="U2480" i="2"/>
  <c r="T2480" i="2"/>
  <c r="S2480" i="2"/>
  <c r="AE2480" i="2" s="1"/>
  <c r="M2480" i="2"/>
  <c r="J2480" i="2"/>
  <c r="I2480" i="2"/>
  <c r="H2480" i="2"/>
  <c r="G2480" i="2"/>
  <c r="F2480" i="2"/>
  <c r="E2480" i="2"/>
  <c r="AD2479" i="2"/>
  <c r="AC2479" i="2"/>
  <c r="M2479" i="2" s="1"/>
  <c r="AB2479" i="2"/>
  <c r="AA2479" i="2"/>
  <c r="Z2479" i="2"/>
  <c r="Y2479" i="2"/>
  <c r="X2479" i="2"/>
  <c r="W2479" i="2"/>
  <c r="V2479" i="2"/>
  <c r="U2479" i="2"/>
  <c r="T2479" i="2"/>
  <c r="J2479" i="2" s="1"/>
  <c r="S2479" i="2"/>
  <c r="L2479" i="2"/>
  <c r="I2479" i="2"/>
  <c r="H2479" i="2"/>
  <c r="G2479" i="2"/>
  <c r="F2479" i="2"/>
  <c r="E2479" i="2"/>
  <c r="AD2478" i="2"/>
  <c r="AC2478" i="2"/>
  <c r="AB2478" i="2"/>
  <c r="M2478" i="2" s="1"/>
  <c r="AA2478" i="2"/>
  <c r="Z2478" i="2"/>
  <c r="Y2478" i="2"/>
  <c r="L2478" i="2" s="1"/>
  <c r="X2478" i="2"/>
  <c r="W2478" i="2"/>
  <c r="V2478" i="2"/>
  <c r="U2478" i="2"/>
  <c r="T2478" i="2"/>
  <c r="S2478" i="2"/>
  <c r="K2478" i="2"/>
  <c r="I2478" i="2"/>
  <c r="H2478" i="2"/>
  <c r="G2478" i="2"/>
  <c r="F2478" i="2"/>
  <c r="E2478" i="2"/>
  <c r="AD2477" i="2"/>
  <c r="AC2477" i="2"/>
  <c r="AB2477" i="2"/>
  <c r="AA2477" i="2"/>
  <c r="Z2477" i="2"/>
  <c r="Y2477" i="2"/>
  <c r="L2477" i="2" s="1"/>
  <c r="X2477" i="2"/>
  <c r="W2477" i="2"/>
  <c r="V2477" i="2"/>
  <c r="K2477" i="2" s="1"/>
  <c r="U2477" i="2"/>
  <c r="T2477" i="2"/>
  <c r="S2477" i="2"/>
  <c r="AE2477" i="2" s="1"/>
  <c r="M2477" i="2"/>
  <c r="J2477" i="2"/>
  <c r="I2477" i="2"/>
  <c r="H2477" i="2"/>
  <c r="G2477" i="2"/>
  <c r="AF2477" i="2" s="1"/>
  <c r="F2477" i="2"/>
  <c r="E2477" i="2"/>
  <c r="AD2476" i="2"/>
  <c r="AC2476" i="2"/>
  <c r="M2476" i="2" s="1"/>
  <c r="AB2476" i="2"/>
  <c r="AA2476" i="2"/>
  <c r="Z2476" i="2"/>
  <c r="Y2476" i="2"/>
  <c r="X2476" i="2"/>
  <c r="W2476" i="2"/>
  <c r="V2476" i="2"/>
  <c r="K2476" i="2" s="1"/>
  <c r="U2476" i="2"/>
  <c r="T2476" i="2"/>
  <c r="S2476" i="2"/>
  <c r="AE2476" i="2" s="1"/>
  <c r="AF2476" i="2" s="1"/>
  <c r="L2476" i="2"/>
  <c r="I2476" i="2"/>
  <c r="H2476" i="2"/>
  <c r="G2476" i="2"/>
  <c r="F2476" i="2"/>
  <c r="E2476" i="2"/>
  <c r="AD2475" i="2"/>
  <c r="AC2475" i="2"/>
  <c r="AB2475" i="2"/>
  <c r="M2475" i="2" s="1"/>
  <c r="AA2475" i="2"/>
  <c r="Z2475" i="2"/>
  <c r="Y2475" i="2"/>
  <c r="L2475" i="2" s="1"/>
  <c r="X2475" i="2"/>
  <c r="W2475" i="2"/>
  <c r="V2475" i="2"/>
  <c r="K2475" i="2" s="1"/>
  <c r="U2475" i="2"/>
  <c r="T2475" i="2"/>
  <c r="S2475" i="2"/>
  <c r="J2475" i="2" s="1"/>
  <c r="I2475" i="2"/>
  <c r="H2475" i="2"/>
  <c r="G2475" i="2"/>
  <c r="F2475" i="2"/>
  <c r="E2475" i="2"/>
  <c r="AD2474" i="2"/>
  <c r="AC2474" i="2"/>
  <c r="AB2474" i="2"/>
  <c r="AA2474" i="2"/>
  <c r="L2474" i="2" s="1"/>
  <c r="Z2474" i="2"/>
  <c r="Y2474" i="2"/>
  <c r="X2474" i="2"/>
  <c r="W2474" i="2"/>
  <c r="V2474" i="2"/>
  <c r="K2474" i="2" s="1"/>
  <c r="U2474" i="2"/>
  <c r="T2474" i="2"/>
  <c r="S2474" i="2"/>
  <c r="M2474" i="2"/>
  <c r="J2474" i="2"/>
  <c r="I2474" i="2"/>
  <c r="H2474" i="2"/>
  <c r="G2474" i="2"/>
  <c r="F2474" i="2"/>
  <c r="E2474" i="2"/>
  <c r="AD2473" i="2"/>
  <c r="AC2473" i="2"/>
  <c r="AB2473" i="2"/>
  <c r="M2473" i="2" s="1"/>
  <c r="AA2473" i="2"/>
  <c r="Z2473" i="2"/>
  <c r="Y2473" i="2"/>
  <c r="X2473" i="2"/>
  <c r="W2473" i="2"/>
  <c r="K2473" i="2" s="1"/>
  <c r="V2473" i="2"/>
  <c r="U2473" i="2"/>
  <c r="T2473" i="2"/>
  <c r="S2473" i="2"/>
  <c r="J2473" i="2" s="1"/>
  <c r="L2473" i="2"/>
  <c r="I2473" i="2"/>
  <c r="H2473" i="2"/>
  <c r="G2473" i="2"/>
  <c r="F2473" i="2"/>
  <c r="E2473" i="2"/>
  <c r="AD2472" i="2"/>
  <c r="AC2472" i="2"/>
  <c r="AB2472" i="2"/>
  <c r="M2472" i="2" s="1"/>
  <c r="AA2472" i="2"/>
  <c r="Z2472" i="2"/>
  <c r="Y2472" i="2"/>
  <c r="L2472" i="2" s="1"/>
  <c r="X2472" i="2"/>
  <c r="W2472" i="2"/>
  <c r="V2472" i="2"/>
  <c r="K2472" i="2" s="1"/>
  <c r="U2472" i="2"/>
  <c r="T2472" i="2"/>
  <c r="S2472" i="2"/>
  <c r="J2472" i="2" s="1"/>
  <c r="I2472" i="2"/>
  <c r="H2472" i="2"/>
  <c r="G2472" i="2"/>
  <c r="F2472" i="2"/>
  <c r="E2472" i="2"/>
  <c r="AD2471" i="2"/>
  <c r="AC2471" i="2"/>
  <c r="AB2471" i="2"/>
  <c r="AA2471" i="2"/>
  <c r="Z2471" i="2"/>
  <c r="L2471" i="2" s="1"/>
  <c r="Y2471" i="2"/>
  <c r="X2471" i="2"/>
  <c r="K2471" i="2" s="1"/>
  <c r="W2471" i="2"/>
  <c r="V2471" i="2"/>
  <c r="U2471" i="2"/>
  <c r="T2471" i="2"/>
  <c r="S2471" i="2"/>
  <c r="M2471" i="2"/>
  <c r="J2471" i="2"/>
  <c r="I2471" i="2"/>
  <c r="H2471" i="2"/>
  <c r="G2471" i="2"/>
  <c r="F2471" i="2"/>
  <c r="E2471" i="2"/>
  <c r="AD2470" i="2"/>
  <c r="AC2470" i="2"/>
  <c r="M2470" i="2" s="1"/>
  <c r="AB2470" i="2"/>
  <c r="AA2470" i="2"/>
  <c r="Z2470" i="2"/>
  <c r="L2470" i="2" s="1"/>
  <c r="Y2470" i="2"/>
  <c r="X2470" i="2"/>
  <c r="W2470" i="2"/>
  <c r="K2470" i="2" s="1"/>
  <c r="V2470" i="2"/>
  <c r="U2470" i="2"/>
  <c r="T2470" i="2"/>
  <c r="J2470" i="2" s="1"/>
  <c r="S2470" i="2"/>
  <c r="AE2470" i="2" s="1"/>
  <c r="AF2470" i="2" s="1"/>
  <c r="I2470" i="2"/>
  <c r="H2470" i="2"/>
  <c r="G2470" i="2"/>
  <c r="F2470" i="2"/>
  <c r="E2470" i="2"/>
  <c r="AD2469" i="2"/>
  <c r="AC2469" i="2"/>
  <c r="AB2469" i="2"/>
  <c r="M2469" i="2" s="1"/>
  <c r="AA2469" i="2"/>
  <c r="Z2469" i="2"/>
  <c r="Y2469" i="2"/>
  <c r="L2469" i="2" s="1"/>
  <c r="X2469" i="2"/>
  <c r="W2469" i="2"/>
  <c r="V2469" i="2"/>
  <c r="K2469" i="2" s="1"/>
  <c r="U2469" i="2"/>
  <c r="T2469" i="2"/>
  <c r="S2469" i="2"/>
  <c r="J2469" i="2" s="1"/>
  <c r="I2469" i="2"/>
  <c r="H2469" i="2"/>
  <c r="G2469" i="2"/>
  <c r="F2469" i="2"/>
  <c r="E2469" i="2"/>
  <c r="AD2468" i="2"/>
  <c r="AC2468" i="2"/>
  <c r="AB2468" i="2"/>
  <c r="AA2468" i="2"/>
  <c r="Z2468" i="2"/>
  <c r="Y2468" i="2"/>
  <c r="X2468" i="2"/>
  <c r="W2468" i="2"/>
  <c r="K2468" i="2" s="1"/>
  <c r="V2468" i="2"/>
  <c r="U2468" i="2"/>
  <c r="T2468" i="2"/>
  <c r="S2468" i="2"/>
  <c r="M2468" i="2"/>
  <c r="J2468" i="2"/>
  <c r="I2468" i="2"/>
  <c r="H2468" i="2"/>
  <c r="G2468" i="2"/>
  <c r="F2468" i="2"/>
  <c r="E2468" i="2"/>
  <c r="AD2467" i="2"/>
  <c r="AC2467" i="2"/>
  <c r="M2467" i="2" s="1"/>
  <c r="AB2467" i="2"/>
  <c r="AA2467" i="2"/>
  <c r="Z2467" i="2"/>
  <c r="Y2467" i="2"/>
  <c r="X2467" i="2"/>
  <c r="W2467" i="2"/>
  <c r="V2467" i="2"/>
  <c r="K2467" i="2" s="1"/>
  <c r="U2467" i="2"/>
  <c r="T2467" i="2"/>
  <c r="J2467" i="2" s="1"/>
  <c r="S2467" i="2"/>
  <c r="AE2467" i="2" s="1"/>
  <c r="AF2467" i="2" s="1"/>
  <c r="L2467" i="2"/>
  <c r="I2467" i="2"/>
  <c r="H2467" i="2"/>
  <c r="G2467" i="2"/>
  <c r="F2467" i="2"/>
  <c r="E2467" i="2"/>
  <c r="AD2466" i="2"/>
  <c r="AC2466" i="2"/>
  <c r="AB2466" i="2"/>
  <c r="M2466" i="2" s="1"/>
  <c r="AA2466" i="2"/>
  <c r="Z2466" i="2"/>
  <c r="Y2466" i="2"/>
  <c r="L2466" i="2" s="1"/>
  <c r="X2466" i="2"/>
  <c r="W2466" i="2"/>
  <c r="V2466" i="2"/>
  <c r="U2466" i="2"/>
  <c r="T2466" i="2"/>
  <c r="S2466" i="2"/>
  <c r="J2466" i="2" s="1"/>
  <c r="K2466" i="2"/>
  <c r="I2466" i="2"/>
  <c r="H2466" i="2"/>
  <c r="G2466" i="2"/>
  <c r="F2466" i="2"/>
  <c r="E2466" i="2"/>
  <c r="AD2465" i="2"/>
  <c r="AC2465" i="2"/>
  <c r="AB2465" i="2"/>
  <c r="AA2465" i="2"/>
  <c r="Z2465" i="2"/>
  <c r="Y2465" i="2"/>
  <c r="L2465" i="2" s="1"/>
  <c r="X2465" i="2"/>
  <c r="W2465" i="2"/>
  <c r="V2465" i="2"/>
  <c r="U2465" i="2"/>
  <c r="T2465" i="2"/>
  <c r="S2465" i="2"/>
  <c r="M2465" i="2"/>
  <c r="J2465" i="2"/>
  <c r="I2465" i="2"/>
  <c r="H2465" i="2"/>
  <c r="G2465" i="2"/>
  <c r="F2465" i="2"/>
  <c r="E2465" i="2"/>
  <c r="AD2464" i="2"/>
  <c r="AC2464" i="2"/>
  <c r="M2464" i="2" s="1"/>
  <c r="AB2464" i="2"/>
  <c r="AA2464" i="2"/>
  <c r="Z2464" i="2"/>
  <c r="Y2464" i="2"/>
  <c r="X2464" i="2"/>
  <c r="W2464" i="2"/>
  <c r="V2464" i="2"/>
  <c r="K2464" i="2" s="1"/>
  <c r="U2464" i="2"/>
  <c r="T2464" i="2"/>
  <c r="S2464" i="2"/>
  <c r="AE2464" i="2" s="1"/>
  <c r="AF2464" i="2" s="1"/>
  <c r="L2464" i="2"/>
  <c r="I2464" i="2"/>
  <c r="H2464" i="2"/>
  <c r="G2464" i="2"/>
  <c r="F2464" i="2"/>
  <c r="E2464" i="2"/>
  <c r="AD2463" i="2"/>
  <c r="AC2463" i="2"/>
  <c r="AB2463" i="2"/>
  <c r="M2463" i="2" s="1"/>
  <c r="AA2463" i="2"/>
  <c r="Z2463" i="2"/>
  <c r="Y2463" i="2"/>
  <c r="L2463" i="2" s="1"/>
  <c r="X2463" i="2"/>
  <c r="W2463" i="2"/>
  <c r="V2463" i="2"/>
  <c r="K2463" i="2" s="1"/>
  <c r="U2463" i="2"/>
  <c r="T2463" i="2"/>
  <c r="S2463" i="2"/>
  <c r="J2463" i="2" s="1"/>
  <c r="I2463" i="2"/>
  <c r="H2463" i="2"/>
  <c r="G2463" i="2"/>
  <c r="F2463" i="2"/>
  <c r="E2463" i="2"/>
  <c r="AD2462" i="2"/>
  <c r="AC2462" i="2"/>
  <c r="AB2462" i="2"/>
  <c r="AA2462" i="2"/>
  <c r="L2462" i="2" s="1"/>
  <c r="Z2462" i="2"/>
  <c r="Y2462" i="2"/>
  <c r="X2462" i="2"/>
  <c r="W2462" i="2"/>
  <c r="V2462" i="2"/>
  <c r="K2462" i="2" s="1"/>
  <c r="U2462" i="2"/>
  <c r="T2462" i="2"/>
  <c r="S2462" i="2"/>
  <c r="M2462" i="2"/>
  <c r="J2462" i="2"/>
  <c r="I2462" i="2"/>
  <c r="H2462" i="2"/>
  <c r="G2462" i="2"/>
  <c r="F2462" i="2"/>
  <c r="E2462" i="2"/>
  <c r="AD2461" i="2"/>
  <c r="AC2461" i="2"/>
  <c r="AB2461" i="2"/>
  <c r="M2461" i="2" s="1"/>
  <c r="AA2461" i="2"/>
  <c r="Z2461" i="2"/>
  <c r="Y2461" i="2"/>
  <c r="X2461" i="2"/>
  <c r="W2461" i="2"/>
  <c r="V2461" i="2"/>
  <c r="U2461" i="2"/>
  <c r="T2461" i="2"/>
  <c r="J2461" i="2" s="1"/>
  <c r="S2461" i="2"/>
  <c r="L2461" i="2"/>
  <c r="K2461" i="2"/>
  <c r="I2461" i="2"/>
  <c r="H2461" i="2"/>
  <c r="G2461" i="2"/>
  <c r="F2461" i="2"/>
  <c r="E2461" i="2"/>
  <c r="AD2460" i="2"/>
  <c r="AC2460" i="2"/>
  <c r="AB2460" i="2"/>
  <c r="M2460" i="2" s="1"/>
  <c r="AA2460" i="2"/>
  <c r="Z2460" i="2"/>
  <c r="Y2460" i="2"/>
  <c r="L2460" i="2" s="1"/>
  <c r="X2460" i="2"/>
  <c r="W2460" i="2"/>
  <c r="V2460" i="2"/>
  <c r="K2460" i="2" s="1"/>
  <c r="U2460" i="2"/>
  <c r="T2460" i="2"/>
  <c r="S2460" i="2"/>
  <c r="AE2460" i="2" s="1"/>
  <c r="AF2460" i="2" s="1"/>
  <c r="I2460" i="2"/>
  <c r="H2460" i="2"/>
  <c r="G2460" i="2"/>
  <c r="F2460" i="2"/>
  <c r="E2460" i="2"/>
  <c r="AD2459" i="2"/>
  <c r="AC2459" i="2"/>
  <c r="AB2459" i="2"/>
  <c r="AA2459" i="2"/>
  <c r="AA2450" i="2" s="1"/>
  <c r="Z2459" i="2"/>
  <c r="Y2459" i="2"/>
  <c r="X2459" i="2"/>
  <c r="X2450" i="2" s="1"/>
  <c r="W2459" i="2"/>
  <c r="V2459" i="2"/>
  <c r="U2459" i="2"/>
  <c r="J2459" i="2" s="1"/>
  <c r="T2459" i="2"/>
  <c r="S2459" i="2"/>
  <c r="AE2459" i="2" s="1"/>
  <c r="M2459" i="2"/>
  <c r="I2459" i="2"/>
  <c r="H2459" i="2"/>
  <c r="G2459" i="2"/>
  <c r="F2459" i="2"/>
  <c r="E2459" i="2"/>
  <c r="AD2458" i="2"/>
  <c r="AC2458" i="2"/>
  <c r="M2458" i="2" s="1"/>
  <c r="AB2458" i="2"/>
  <c r="AA2458" i="2"/>
  <c r="Z2458" i="2"/>
  <c r="Y2458" i="2"/>
  <c r="X2458" i="2"/>
  <c r="W2458" i="2"/>
  <c r="V2458" i="2"/>
  <c r="U2458" i="2"/>
  <c r="T2458" i="2"/>
  <c r="J2458" i="2" s="1"/>
  <c r="S2458" i="2"/>
  <c r="L2458" i="2"/>
  <c r="I2458" i="2"/>
  <c r="H2458" i="2"/>
  <c r="G2458" i="2"/>
  <c r="F2458" i="2"/>
  <c r="E2458" i="2"/>
  <c r="AD2457" i="2"/>
  <c r="AC2457" i="2"/>
  <c r="AB2457" i="2"/>
  <c r="M2457" i="2" s="1"/>
  <c r="AA2457" i="2"/>
  <c r="Z2457" i="2"/>
  <c r="Y2457" i="2"/>
  <c r="L2457" i="2" s="1"/>
  <c r="X2457" i="2"/>
  <c r="W2457" i="2"/>
  <c r="V2457" i="2"/>
  <c r="K2457" i="2" s="1"/>
  <c r="U2457" i="2"/>
  <c r="T2457" i="2"/>
  <c r="S2457" i="2"/>
  <c r="J2457" i="2" s="1"/>
  <c r="I2457" i="2"/>
  <c r="H2457" i="2"/>
  <c r="G2457" i="2"/>
  <c r="F2457" i="2"/>
  <c r="E2457" i="2"/>
  <c r="AD2456" i="2"/>
  <c r="AC2456" i="2"/>
  <c r="AB2456" i="2"/>
  <c r="M2456" i="2" s="1"/>
  <c r="AA2456" i="2"/>
  <c r="Z2456" i="2"/>
  <c r="Y2456" i="2"/>
  <c r="L2456" i="2" s="1"/>
  <c r="X2456" i="2"/>
  <c r="W2456" i="2"/>
  <c r="K2456" i="2" s="1"/>
  <c r="V2456" i="2"/>
  <c r="U2456" i="2"/>
  <c r="J2456" i="2" s="1"/>
  <c r="T2456" i="2"/>
  <c r="S2456" i="2"/>
  <c r="I2456" i="2"/>
  <c r="H2456" i="2"/>
  <c r="G2456" i="2"/>
  <c r="F2456" i="2"/>
  <c r="E2456" i="2"/>
  <c r="AD2455" i="2"/>
  <c r="AC2455" i="2"/>
  <c r="M2455" i="2" s="1"/>
  <c r="AB2455" i="2"/>
  <c r="AA2455" i="2"/>
  <c r="Z2455" i="2"/>
  <c r="L2455" i="2" s="1"/>
  <c r="Y2455" i="2"/>
  <c r="X2455" i="2"/>
  <c r="W2455" i="2"/>
  <c r="V2455" i="2"/>
  <c r="U2455" i="2"/>
  <c r="T2455" i="2"/>
  <c r="S2455" i="2"/>
  <c r="J2455" i="2"/>
  <c r="I2455" i="2"/>
  <c r="H2455" i="2"/>
  <c r="G2455" i="2"/>
  <c r="F2455" i="2"/>
  <c r="E2455" i="2"/>
  <c r="AD2454" i="2"/>
  <c r="AC2454" i="2"/>
  <c r="AB2454" i="2"/>
  <c r="M2454" i="2" s="1"/>
  <c r="AA2454" i="2"/>
  <c r="Z2454" i="2"/>
  <c r="Y2454" i="2"/>
  <c r="L2454" i="2" s="1"/>
  <c r="X2454" i="2"/>
  <c r="W2454" i="2"/>
  <c r="V2454" i="2"/>
  <c r="V2450" i="2" s="1"/>
  <c r="U2454" i="2"/>
  <c r="T2454" i="2"/>
  <c r="S2454" i="2"/>
  <c r="J2454" i="2" s="1"/>
  <c r="I2454" i="2"/>
  <c r="H2454" i="2"/>
  <c r="G2454" i="2"/>
  <c r="F2454" i="2"/>
  <c r="E2454" i="2"/>
  <c r="AD2453" i="2"/>
  <c r="AC2453" i="2"/>
  <c r="AB2453" i="2"/>
  <c r="AA2453" i="2"/>
  <c r="Z2453" i="2"/>
  <c r="Y2453" i="2"/>
  <c r="L2453" i="2" s="1"/>
  <c r="X2453" i="2"/>
  <c r="K2453" i="2" s="1"/>
  <c r="W2453" i="2"/>
  <c r="V2453" i="2"/>
  <c r="U2453" i="2"/>
  <c r="T2453" i="2"/>
  <c r="J2453" i="2" s="1"/>
  <c r="S2453" i="2"/>
  <c r="M2453" i="2"/>
  <c r="I2453" i="2"/>
  <c r="H2453" i="2"/>
  <c r="G2453" i="2"/>
  <c r="F2453" i="2"/>
  <c r="E2453" i="2"/>
  <c r="AD2452" i="2"/>
  <c r="AC2452" i="2"/>
  <c r="AC2450" i="2" s="1"/>
  <c r="AB2452" i="2"/>
  <c r="AA2452" i="2"/>
  <c r="Z2452" i="2"/>
  <c r="L2452" i="2" s="1"/>
  <c r="Y2452" i="2"/>
  <c r="X2452" i="2"/>
  <c r="W2452" i="2"/>
  <c r="K2452" i="2" s="1"/>
  <c r="V2452" i="2"/>
  <c r="U2452" i="2"/>
  <c r="T2452" i="2"/>
  <c r="S2452" i="2"/>
  <c r="I2452" i="2"/>
  <c r="I2450" i="2" s="1"/>
  <c r="H2452" i="2"/>
  <c r="G2452" i="2"/>
  <c r="F2452" i="2"/>
  <c r="E2452" i="2"/>
  <c r="AD2451" i="2"/>
  <c r="AD2450" i="2" s="1"/>
  <c r="AC2451" i="2"/>
  <c r="AB2451" i="2"/>
  <c r="AA2451" i="2"/>
  <c r="Z2451" i="2"/>
  <c r="Y2451" i="2"/>
  <c r="X2451" i="2"/>
  <c r="W2451" i="2"/>
  <c r="V2451" i="2"/>
  <c r="U2451" i="2"/>
  <c r="T2451" i="2"/>
  <c r="S2451" i="2"/>
  <c r="M2451" i="2"/>
  <c r="K2451" i="2"/>
  <c r="I2451" i="2"/>
  <c r="H2451" i="2"/>
  <c r="G2451" i="2"/>
  <c r="F2451" i="2"/>
  <c r="E2451" i="2"/>
  <c r="E2450" i="2" s="1"/>
  <c r="U2450" i="2"/>
  <c r="R2450" i="2"/>
  <c r="Q2450" i="2"/>
  <c r="P2450" i="2"/>
  <c r="O2450" i="2"/>
  <c r="N2450" i="2"/>
  <c r="F2450" i="2"/>
  <c r="AD2449" i="2"/>
  <c r="AC2449" i="2"/>
  <c r="AB2449" i="2"/>
  <c r="M2449" i="2" s="1"/>
  <c r="AA2449" i="2"/>
  <c r="Z2449" i="2"/>
  <c r="Y2449" i="2"/>
  <c r="L2449" i="2" s="1"/>
  <c r="X2449" i="2"/>
  <c r="W2449" i="2"/>
  <c r="V2449" i="2"/>
  <c r="U2449" i="2"/>
  <c r="T2449" i="2"/>
  <c r="S2449" i="2"/>
  <c r="K2449" i="2"/>
  <c r="I2449" i="2"/>
  <c r="H2449" i="2"/>
  <c r="G2449" i="2"/>
  <c r="F2449" i="2"/>
  <c r="E2449" i="2"/>
  <c r="AD2448" i="2"/>
  <c r="AD2446" i="2" s="1"/>
  <c r="AC2448" i="2"/>
  <c r="AB2448" i="2"/>
  <c r="AA2448" i="2"/>
  <c r="Z2448" i="2"/>
  <c r="Y2448" i="2"/>
  <c r="L2448" i="2" s="1"/>
  <c r="X2448" i="2"/>
  <c r="W2448" i="2"/>
  <c r="V2448" i="2"/>
  <c r="K2448" i="2" s="1"/>
  <c r="U2448" i="2"/>
  <c r="T2448" i="2"/>
  <c r="J2448" i="2" s="1"/>
  <c r="S2448" i="2"/>
  <c r="M2448" i="2"/>
  <c r="I2448" i="2"/>
  <c r="H2448" i="2"/>
  <c r="H2446" i="2" s="1"/>
  <c r="G2448" i="2"/>
  <c r="F2448" i="2"/>
  <c r="E2448" i="2"/>
  <c r="AD2447" i="2"/>
  <c r="AC2447" i="2"/>
  <c r="AB2447" i="2"/>
  <c r="AA2447" i="2"/>
  <c r="AA2446" i="2" s="1"/>
  <c r="Z2447" i="2"/>
  <c r="Y2447" i="2"/>
  <c r="X2447" i="2"/>
  <c r="W2447" i="2"/>
  <c r="W2446" i="2" s="1"/>
  <c r="V2447" i="2"/>
  <c r="U2447" i="2"/>
  <c r="T2447" i="2"/>
  <c r="S2447" i="2"/>
  <c r="J2447" i="2" s="1"/>
  <c r="L2447" i="2"/>
  <c r="I2447" i="2"/>
  <c r="I2446" i="2" s="1"/>
  <c r="H2447" i="2"/>
  <c r="G2447" i="2"/>
  <c r="F2447" i="2"/>
  <c r="F2446" i="2" s="1"/>
  <c r="E2447" i="2"/>
  <c r="AB2446" i="2"/>
  <c r="V2446" i="2"/>
  <c r="R2446" i="2"/>
  <c r="Q2446" i="2"/>
  <c r="P2446" i="2"/>
  <c r="O2446" i="2"/>
  <c r="N2446" i="2"/>
  <c r="G2446" i="2"/>
  <c r="AD2445" i="2"/>
  <c r="AC2445" i="2"/>
  <c r="M2445" i="2" s="1"/>
  <c r="AB2445" i="2"/>
  <c r="AA2445" i="2"/>
  <c r="L2445" i="2" s="1"/>
  <c r="Z2445" i="2"/>
  <c r="Y2445" i="2"/>
  <c r="X2445" i="2"/>
  <c r="W2445" i="2"/>
  <c r="V2445" i="2"/>
  <c r="K2445" i="2" s="1"/>
  <c r="U2445" i="2"/>
  <c r="T2445" i="2"/>
  <c r="S2445" i="2"/>
  <c r="J2445" i="2"/>
  <c r="I2445" i="2"/>
  <c r="H2445" i="2"/>
  <c r="G2445" i="2"/>
  <c r="F2445" i="2"/>
  <c r="F2441" i="2" s="1"/>
  <c r="E2445" i="2"/>
  <c r="AD2444" i="2"/>
  <c r="AC2444" i="2"/>
  <c r="AB2444" i="2"/>
  <c r="M2444" i="2" s="1"/>
  <c r="AA2444" i="2"/>
  <c r="Z2444" i="2"/>
  <c r="Y2444" i="2"/>
  <c r="L2444" i="2" s="1"/>
  <c r="X2444" i="2"/>
  <c r="W2444" i="2"/>
  <c r="V2444" i="2"/>
  <c r="U2444" i="2"/>
  <c r="T2444" i="2"/>
  <c r="S2444" i="2"/>
  <c r="K2444" i="2"/>
  <c r="I2444" i="2"/>
  <c r="H2444" i="2"/>
  <c r="G2444" i="2"/>
  <c r="F2444" i="2"/>
  <c r="E2444" i="2"/>
  <c r="AD2443" i="2"/>
  <c r="AD2441" i="2" s="1"/>
  <c r="AC2443" i="2"/>
  <c r="AB2443" i="2"/>
  <c r="AA2443" i="2"/>
  <c r="Z2443" i="2"/>
  <c r="Y2443" i="2"/>
  <c r="L2443" i="2" s="1"/>
  <c r="X2443" i="2"/>
  <c r="W2443" i="2"/>
  <c r="V2443" i="2"/>
  <c r="K2443" i="2" s="1"/>
  <c r="U2443" i="2"/>
  <c r="T2443" i="2"/>
  <c r="J2443" i="2" s="1"/>
  <c r="S2443" i="2"/>
  <c r="M2443" i="2"/>
  <c r="I2443" i="2"/>
  <c r="H2443" i="2"/>
  <c r="H2441" i="2" s="1"/>
  <c r="G2443" i="2"/>
  <c r="F2443" i="2"/>
  <c r="E2443" i="2"/>
  <c r="AD2442" i="2"/>
  <c r="AC2442" i="2"/>
  <c r="AB2442" i="2"/>
  <c r="AA2442" i="2"/>
  <c r="AA2441" i="2" s="1"/>
  <c r="Z2442" i="2"/>
  <c r="Y2442" i="2"/>
  <c r="X2442" i="2"/>
  <c r="W2442" i="2"/>
  <c r="W2441" i="2" s="1"/>
  <c r="V2442" i="2"/>
  <c r="U2442" i="2"/>
  <c r="T2442" i="2"/>
  <c r="S2442" i="2"/>
  <c r="J2442" i="2" s="1"/>
  <c r="L2442" i="2"/>
  <c r="I2442" i="2"/>
  <c r="H2442" i="2"/>
  <c r="G2442" i="2"/>
  <c r="F2442" i="2"/>
  <c r="E2442" i="2"/>
  <c r="AB2441" i="2"/>
  <c r="R2441" i="2"/>
  <c r="Q2441" i="2"/>
  <c r="P2441" i="2"/>
  <c r="O2441" i="2"/>
  <c r="N2441" i="2"/>
  <c r="G2441" i="2"/>
  <c r="AD2440" i="2"/>
  <c r="AC2440" i="2"/>
  <c r="M2440" i="2" s="1"/>
  <c r="AB2440" i="2"/>
  <c r="AA2440" i="2"/>
  <c r="L2440" i="2" s="1"/>
  <c r="Z2440" i="2"/>
  <c r="Y2440" i="2"/>
  <c r="X2440" i="2"/>
  <c r="W2440" i="2"/>
  <c r="V2440" i="2"/>
  <c r="K2440" i="2" s="1"/>
  <c r="U2440" i="2"/>
  <c r="T2440" i="2"/>
  <c r="S2440" i="2"/>
  <c r="J2440" i="2"/>
  <c r="I2440" i="2"/>
  <c r="H2440" i="2"/>
  <c r="G2440" i="2"/>
  <c r="F2440" i="2"/>
  <c r="E2440" i="2"/>
  <c r="AD2439" i="2"/>
  <c r="AC2439" i="2"/>
  <c r="AB2439" i="2"/>
  <c r="M2439" i="2" s="1"/>
  <c r="AA2439" i="2"/>
  <c r="Z2439" i="2"/>
  <c r="Y2439" i="2"/>
  <c r="L2439" i="2" s="1"/>
  <c r="X2439" i="2"/>
  <c r="W2439" i="2"/>
  <c r="V2439" i="2"/>
  <c r="U2439" i="2"/>
  <c r="T2439" i="2"/>
  <c r="S2439" i="2"/>
  <c r="K2439" i="2"/>
  <c r="I2439" i="2"/>
  <c r="H2439" i="2"/>
  <c r="G2439" i="2"/>
  <c r="F2439" i="2"/>
  <c r="E2439" i="2"/>
  <c r="AD2438" i="2"/>
  <c r="AD2436" i="2" s="1"/>
  <c r="AC2438" i="2"/>
  <c r="AB2438" i="2"/>
  <c r="AA2438" i="2"/>
  <c r="Z2438" i="2"/>
  <c r="Y2438" i="2"/>
  <c r="L2438" i="2" s="1"/>
  <c r="X2438" i="2"/>
  <c r="K2438" i="2" s="1"/>
  <c r="W2438" i="2"/>
  <c r="V2438" i="2"/>
  <c r="U2438" i="2"/>
  <c r="T2438" i="2"/>
  <c r="J2438" i="2" s="1"/>
  <c r="J2436" i="2" s="1"/>
  <c r="S2438" i="2"/>
  <c r="M2438" i="2"/>
  <c r="I2438" i="2"/>
  <c r="H2438" i="2"/>
  <c r="H2436" i="2" s="1"/>
  <c r="G2438" i="2"/>
  <c r="F2438" i="2"/>
  <c r="E2438" i="2"/>
  <c r="E2436" i="2" s="1"/>
  <c r="AD2437" i="2"/>
  <c r="AC2437" i="2"/>
  <c r="AB2437" i="2"/>
  <c r="AA2437" i="2"/>
  <c r="AA2436" i="2" s="1"/>
  <c r="Z2437" i="2"/>
  <c r="Z2436" i="2" s="1"/>
  <c r="Y2437" i="2"/>
  <c r="X2437" i="2"/>
  <c r="X2436" i="2" s="1"/>
  <c r="W2437" i="2"/>
  <c r="W2436" i="2" s="1"/>
  <c r="V2437" i="2"/>
  <c r="U2437" i="2"/>
  <c r="U2436" i="2" s="1"/>
  <c r="T2437" i="2"/>
  <c r="S2437" i="2"/>
  <c r="J2437" i="2" s="1"/>
  <c r="L2437" i="2"/>
  <c r="I2437" i="2"/>
  <c r="I2436" i="2" s="1"/>
  <c r="H2437" i="2"/>
  <c r="G2437" i="2"/>
  <c r="F2437" i="2"/>
  <c r="E2437" i="2"/>
  <c r="AB2436" i="2"/>
  <c r="V2436" i="2"/>
  <c r="R2436" i="2"/>
  <c r="Q2436" i="2"/>
  <c r="P2436" i="2"/>
  <c r="O2436" i="2"/>
  <c r="N2436" i="2"/>
  <c r="G2436" i="2"/>
  <c r="F2436" i="2"/>
  <c r="AD2435" i="2"/>
  <c r="AC2435" i="2"/>
  <c r="M2435" i="2" s="1"/>
  <c r="AB2435" i="2"/>
  <c r="AA2435" i="2"/>
  <c r="L2435" i="2" s="1"/>
  <c r="Z2435" i="2"/>
  <c r="Y2435" i="2"/>
  <c r="X2435" i="2"/>
  <c r="W2435" i="2"/>
  <c r="V2435" i="2"/>
  <c r="K2435" i="2" s="1"/>
  <c r="U2435" i="2"/>
  <c r="T2435" i="2"/>
  <c r="S2435" i="2"/>
  <c r="J2435" i="2"/>
  <c r="I2435" i="2"/>
  <c r="H2435" i="2"/>
  <c r="G2435" i="2"/>
  <c r="F2435" i="2"/>
  <c r="E2435" i="2"/>
  <c r="AD2434" i="2"/>
  <c r="AC2434" i="2"/>
  <c r="AB2434" i="2"/>
  <c r="M2434" i="2" s="1"/>
  <c r="AA2434" i="2"/>
  <c r="Z2434" i="2"/>
  <c r="Y2434" i="2"/>
  <c r="L2434" i="2" s="1"/>
  <c r="X2434" i="2"/>
  <c r="W2434" i="2"/>
  <c r="V2434" i="2"/>
  <c r="U2434" i="2"/>
  <c r="U2430" i="2" s="1"/>
  <c r="T2434" i="2"/>
  <c r="S2434" i="2"/>
  <c r="K2434" i="2"/>
  <c r="I2434" i="2"/>
  <c r="H2434" i="2"/>
  <c r="G2434" i="2"/>
  <c r="F2434" i="2"/>
  <c r="E2434" i="2"/>
  <c r="AD2433" i="2"/>
  <c r="AC2433" i="2"/>
  <c r="AB2433" i="2"/>
  <c r="AA2433" i="2"/>
  <c r="AA2430" i="2" s="1"/>
  <c r="Z2433" i="2"/>
  <c r="Y2433" i="2"/>
  <c r="L2433" i="2" s="1"/>
  <c r="X2433" i="2"/>
  <c r="W2433" i="2"/>
  <c r="V2433" i="2"/>
  <c r="K2433" i="2" s="1"/>
  <c r="U2433" i="2"/>
  <c r="T2433" i="2"/>
  <c r="J2433" i="2" s="1"/>
  <c r="S2433" i="2"/>
  <c r="M2433" i="2"/>
  <c r="I2433" i="2"/>
  <c r="H2433" i="2"/>
  <c r="G2433" i="2"/>
  <c r="F2433" i="2"/>
  <c r="E2433" i="2"/>
  <c r="AD2432" i="2"/>
  <c r="AC2432" i="2"/>
  <c r="M2432" i="2" s="1"/>
  <c r="AB2432" i="2"/>
  <c r="AA2432" i="2"/>
  <c r="Z2432" i="2"/>
  <c r="Y2432" i="2"/>
  <c r="X2432" i="2"/>
  <c r="W2432" i="2"/>
  <c r="V2432" i="2"/>
  <c r="U2432" i="2"/>
  <c r="T2432" i="2"/>
  <c r="S2432" i="2"/>
  <c r="J2432" i="2" s="1"/>
  <c r="L2432" i="2"/>
  <c r="I2432" i="2"/>
  <c r="I2430" i="2" s="1"/>
  <c r="H2432" i="2"/>
  <c r="G2432" i="2"/>
  <c r="G2430" i="2" s="1"/>
  <c r="F2432" i="2"/>
  <c r="E2432" i="2"/>
  <c r="AD2431" i="2"/>
  <c r="AC2431" i="2"/>
  <c r="AB2431" i="2"/>
  <c r="AB2430" i="2" s="1"/>
  <c r="AA2431" i="2"/>
  <c r="Z2431" i="2"/>
  <c r="Z2430" i="2" s="1"/>
  <c r="Y2431" i="2"/>
  <c r="X2431" i="2"/>
  <c r="W2431" i="2"/>
  <c r="W2430" i="2" s="1"/>
  <c r="V2431" i="2"/>
  <c r="V2430" i="2" s="1"/>
  <c r="U2431" i="2"/>
  <c r="T2431" i="2"/>
  <c r="T2430" i="2" s="1"/>
  <c r="S2431" i="2"/>
  <c r="K2431" i="2"/>
  <c r="I2431" i="2"/>
  <c r="H2431" i="2"/>
  <c r="G2431" i="2"/>
  <c r="F2431" i="2"/>
  <c r="F2430" i="2" s="1"/>
  <c r="E2431" i="2"/>
  <c r="AD2430" i="2"/>
  <c r="X2430" i="2"/>
  <c r="R2430" i="2"/>
  <c r="Q2430" i="2"/>
  <c r="P2430" i="2"/>
  <c r="O2430" i="2"/>
  <c r="N2430" i="2"/>
  <c r="E2430" i="2"/>
  <c r="AD2429" i="2"/>
  <c r="AC2429" i="2"/>
  <c r="AB2429" i="2"/>
  <c r="M2429" i="2" s="1"/>
  <c r="AA2429" i="2"/>
  <c r="Z2429" i="2"/>
  <c r="Z2427" i="2" s="1"/>
  <c r="Y2429" i="2"/>
  <c r="X2429" i="2"/>
  <c r="W2429" i="2"/>
  <c r="V2429" i="2"/>
  <c r="K2429" i="2" s="1"/>
  <c r="U2429" i="2"/>
  <c r="T2429" i="2"/>
  <c r="S2429" i="2"/>
  <c r="J2429" i="2" s="1"/>
  <c r="I2429" i="2"/>
  <c r="I2427" i="2" s="1"/>
  <c r="H2429" i="2"/>
  <c r="G2429" i="2"/>
  <c r="F2429" i="2"/>
  <c r="F2427" i="2" s="1"/>
  <c r="E2429" i="2"/>
  <c r="AD2428" i="2"/>
  <c r="AD2427" i="2" s="1"/>
  <c r="AC2428" i="2"/>
  <c r="AB2428" i="2"/>
  <c r="AA2428" i="2"/>
  <c r="AA2427" i="2" s="1"/>
  <c r="Z2428" i="2"/>
  <c r="Y2428" i="2"/>
  <c r="X2428" i="2"/>
  <c r="X2427" i="2" s="1"/>
  <c r="W2428" i="2"/>
  <c r="V2428" i="2"/>
  <c r="U2428" i="2"/>
  <c r="U2427" i="2" s="1"/>
  <c r="T2428" i="2"/>
  <c r="S2428" i="2"/>
  <c r="M2428" i="2"/>
  <c r="M2427" i="2" s="1"/>
  <c r="I2428" i="2"/>
  <c r="H2428" i="2"/>
  <c r="H2427" i="2" s="1"/>
  <c r="G2428" i="2"/>
  <c r="F2428" i="2"/>
  <c r="E2428" i="2"/>
  <c r="AC2427" i="2"/>
  <c r="W2427" i="2"/>
  <c r="T2427" i="2"/>
  <c r="R2427" i="2"/>
  <c r="Q2427" i="2"/>
  <c r="P2427" i="2"/>
  <c r="O2427" i="2"/>
  <c r="N2427" i="2"/>
  <c r="G2427" i="2"/>
  <c r="E2427" i="2"/>
  <c r="AD2426" i="2"/>
  <c r="AC2426" i="2"/>
  <c r="AB2426" i="2"/>
  <c r="M2426" i="2" s="1"/>
  <c r="AA2426" i="2"/>
  <c r="Z2426" i="2"/>
  <c r="Y2426" i="2"/>
  <c r="L2426" i="2" s="1"/>
  <c r="X2426" i="2"/>
  <c r="W2426" i="2"/>
  <c r="K2426" i="2" s="1"/>
  <c r="V2426" i="2"/>
  <c r="U2426" i="2"/>
  <c r="T2426" i="2"/>
  <c r="S2426" i="2"/>
  <c r="AE2426" i="2" s="1"/>
  <c r="J2426" i="2"/>
  <c r="I2426" i="2"/>
  <c r="H2426" i="2"/>
  <c r="G2426" i="2"/>
  <c r="AF2426" i="2" s="1"/>
  <c r="F2426" i="2"/>
  <c r="E2426" i="2"/>
  <c r="AD2425" i="2"/>
  <c r="AC2425" i="2"/>
  <c r="AB2425" i="2"/>
  <c r="AA2425" i="2"/>
  <c r="Z2425" i="2"/>
  <c r="Y2425" i="2"/>
  <c r="X2425" i="2"/>
  <c r="W2425" i="2"/>
  <c r="V2425" i="2"/>
  <c r="K2425" i="2" s="1"/>
  <c r="U2425" i="2"/>
  <c r="T2425" i="2"/>
  <c r="S2425" i="2"/>
  <c r="R2425" i="2"/>
  <c r="Q2425" i="2"/>
  <c r="M2425" i="2" s="1"/>
  <c r="P2425" i="2"/>
  <c r="O2425" i="2"/>
  <c r="N2425" i="2"/>
  <c r="J2425" i="2"/>
  <c r="I2425" i="2"/>
  <c r="H2425" i="2"/>
  <c r="G2425" i="2"/>
  <c r="F2425" i="2"/>
  <c r="E2425" i="2"/>
  <c r="AD2424" i="2"/>
  <c r="AC2424" i="2"/>
  <c r="AB2424" i="2"/>
  <c r="AA2424" i="2"/>
  <c r="Z2424" i="2"/>
  <c r="L2424" i="2" s="1"/>
  <c r="Y2424" i="2"/>
  <c r="X2424" i="2"/>
  <c r="W2424" i="2"/>
  <c r="V2424" i="2"/>
  <c r="U2424" i="2"/>
  <c r="T2424" i="2"/>
  <c r="S2424" i="2"/>
  <c r="R2424" i="2"/>
  <c r="AE2424" i="2" s="1"/>
  <c r="Q2424" i="2"/>
  <c r="P2424" i="2"/>
  <c r="O2424" i="2"/>
  <c r="N2424" i="2"/>
  <c r="J2424" i="2" s="1"/>
  <c r="I2424" i="2"/>
  <c r="H2424" i="2"/>
  <c r="G2424" i="2"/>
  <c r="F2424" i="2"/>
  <c r="E2424" i="2"/>
  <c r="AD2423" i="2"/>
  <c r="M2423" i="2" s="1"/>
  <c r="AC2423" i="2"/>
  <c r="AB2423" i="2"/>
  <c r="AA2423" i="2"/>
  <c r="Z2423" i="2"/>
  <c r="Y2423" i="2"/>
  <c r="X2423" i="2"/>
  <c r="W2423" i="2"/>
  <c r="V2423" i="2"/>
  <c r="K2423" i="2" s="1"/>
  <c r="U2423" i="2"/>
  <c r="T2423" i="2"/>
  <c r="S2423" i="2"/>
  <c r="R2423" i="2"/>
  <c r="AE2423" i="2" s="1"/>
  <c r="Q2423" i="2"/>
  <c r="P2423" i="2"/>
  <c r="O2423" i="2"/>
  <c r="N2423" i="2"/>
  <c r="J2423" i="2"/>
  <c r="I2423" i="2"/>
  <c r="H2423" i="2"/>
  <c r="G2423" i="2"/>
  <c r="F2423" i="2"/>
  <c r="E2423" i="2"/>
  <c r="AD2422" i="2"/>
  <c r="AC2422" i="2"/>
  <c r="AB2422" i="2"/>
  <c r="AA2422" i="2"/>
  <c r="Z2422" i="2"/>
  <c r="Y2422" i="2"/>
  <c r="X2422" i="2"/>
  <c r="W2422" i="2"/>
  <c r="V2422" i="2"/>
  <c r="U2422" i="2"/>
  <c r="T2422" i="2"/>
  <c r="J2422" i="2" s="1"/>
  <c r="S2422" i="2"/>
  <c r="R2422" i="2"/>
  <c r="Q2422" i="2"/>
  <c r="M2422" i="2" s="1"/>
  <c r="P2422" i="2"/>
  <c r="O2422" i="2"/>
  <c r="N2422" i="2"/>
  <c r="K2422" i="2"/>
  <c r="I2422" i="2"/>
  <c r="H2422" i="2"/>
  <c r="G2422" i="2"/>
  <c r="F2422" i="2"/>
  <c r="E2422" i="2"/>
  <c r="AD2421" i="2"/>
  <c r="AC2421" i="2"/>
  <c r="AB2421" i="2"/>
  <c r="M2421" i="2" s="1"/>
  <c r="AA2421" i="2"/>
  <c r="Z2421" i="2"/>
  <c r="L2421" i="2" s="1"/>
  <c r="Y2421" i="2"/>
  <c r="X2421" i="2"/>
  <c r="W2421" i="2"/>
  <c r="V2421" i="2"/>
  <c r="U2421" i="2"/>
  <c r="T2421" i="2"/>
  <c r="S2421" i="2"/>
  <c r="AE2421" i="2" s="1"/>
  <c r="R2421" i="2"/>
  <c r="Q2421" i="2"/>
  <c r="P2421" i="2"/>
  <c r="O2421" i="2"/>
  <c r="K2421" i="2" s="1"/>
  <c r="N2421" i="2"/>
  <c r="J2421" i="2" s="1"/>
  <c r="I2421" i="2"/>
  <c r="H2421" i="2"/>
  <c r="G2421" i="2"/>
  <c r="F2421" i="2"/>
  <c r="E2421" i="2"/>
  <c r="AD2420" i="2"/>
  <c r="AC2420" i="2"/>
  <c r="AB2420" i="2"/>
  <c r="M2420" i="2" s="1"/>
  <c r="AA2420" i="2"/>
  <c r="Z2420" i="2"/>
  <c r="Y2420" i="2"/>
  <c r="X2420" i="2"/>
  <c r="W2420" i="2"/>
  <c r="V2420" i="2"/>
  <c r="K2420" i="2" s="1"/>
  <c r="U2420" i="2"/>
  <c r="T2420" i="2"/>
  <c r="S2420" i="2"/>
  <c r="AE2420" i="2" s="1"/>
  <c r="R2420" i="2"/>
  <c r="Q2420" i="2"/>
  <c r="P2420" i="2"/>
  <c r="L2420" i="2" s="1"/>
  <c r="O2420" i="2"/>
  <c r="N2420" i="2"/>
  <c r="J2420" i="2"/>
  <c r="I2420" i="2"/>
  <c r="H2420" i="2"/>
  <c r="G2420" i="2"/>
  <c r="F2420" i="2"/>
  <c r="E2420" i="2"/>
  <c r="AD2419" i="2"/>
  <c r="AC2419" i="2"/>
  <c r="AB2419" i="2"/>
  <c r="AA2419" i="2"/>
  <c r="Z2419" i="2"/>
  <c r="Y2419" i="2"/>
  <c r="X2419" i="2"/>
  <c r="W2419" i="2"/>
  <c r="V2419" i="2"/>
  <c r="K2419" i="2" s="1"/>
  <c r="U2419" i="2"/>
  <c r="T2419" i="2"/>
  <c r="S2419" i="2"/>
  <c r="R2419" i="2"/>
  <c r="Q2419" i="2"/>
  <c r="M2419" i="2" s="1"/>
  <c r="P2419" i="2"/>
  <c r="O2419" i="2"/>
  <c r="N2419" i="2"/>
  <c r="J2419" i="2"/>
  <c r="I2419" i="2"/>
  <c r="H2419" i="2"/>
  <c r="G2419" i="2"/>
  <c r="F2419" i="2"/>
  <c r="E2419" i="2"/>
  <c r="AD2418" i="2"/>
  <c r="AC2418" i="2"/>
  <c r="AB2418" i="2"/>
  <c r="M2418" i="2" s="1"/>
  <c r="AA2418" i="2"/>
  <c r="Z2418" i="2"/>
  <c r="L2418" i="2" s="1"/>
  <c r="Y2418" i="2"/>
  <c r="X2418" i="2"/>
  <c r="W2418" i="2"/>
  <c r="V2418" i="2"/>
  <c r="U2418" i="2"/>
  <c r="T2418" i="2"/>
  <c r="S2418" i="2"/>
  <c r="AE2418" i="2" s="1"/>
  <c r="R2418" i="2"/>
  <c r="Q2418" i="2"/>
  <c r="P2418" i="2"/>
  <c r="O2418" i="2"/>
  <c r="N2418" i="2"/>
  <c r="J2418" i="2" s="1"/>
  <c r="I2418" i="2"/>
  <c r="H2418" i="2"/>
  <c r="G2418" i="2"/>
  <c r="F2418" i="2"/>
  <c r="E2418" i="2"/>
  <c r="AD2417" i="2"/>
  <c r="AC2417" i="2"/>
  <c r="AB2417" i="2"/>
  <c r="M2417" i="2" s="1"/>
  <c r="AA2417" i="2"/>
  <c r="Z2417" i="2"/>
  <c r="Y2417" i="2"/>
  <c r="X2417" i="2"/>
  <c r="W2417" i="2"/>
  <c r="K2417" i="2" s="1"/>
  <c r="V2417" i="2"/>
  <c r="U2417" i="2"/>
  <c r="T2417" i="2"/>
  <c r="S2417" i="2"/>
  <c r="AE2417" i="2" s="1"/>
  <c r="R2417" i="2"/>
  <c r="Q2417" i="2"/>
  <c r="P2417" i="2"/>
  <c r="L2417" i="2" s="1"/>
  <c r="O2417" i="2"/>
  <c r="N2417" i="2"/>
  <c r="J2417" i="2"/>
  <c r="I2417" i="2"/>
  <c r="H2417" i="2"/>
  <c r="G2417" i="2"/>
  <c r="F2417" i="2"/>
  <c r="E2417" i="2"/>
  <c r="AD2416" i="2"/>
  <c r="AC2416" i="2"/>
  <c r="AB2416" i="2"/>
  <c r="AA2416" i="2"/>
  <c r="Z2416" i="2"/>
  <c r="L2416" i="2" s="1"/>
  <c r="Y2416" i="2"/>
  <c r="X2416" i="2"/>
  <c r="W2416" i="2"/>
  <c r="V2416" i="2"/>
  <c r="U2416" i="2"/>
  <c r="T2416" i="2"/>
  <c r="S2416" i="2"/>
  <c r="R2416" i="2"/>
  <c r="Q2416" i="2"/>
  <c r="P2416" i="2"/>
  <c r="O2416" i="2"/>
  <c r="N2416" i="2"/>
  <c r="J2416" i="2" s="1"/>
  <c r="K2416" i="2"/>
  <c r="I2416" i="2"/>
  <c r="H2416" i="2"/>
  <c r="H2406" i="2" s="1"/>
  <c r="G2416" i="2"/>
  <c r="F2416" i="2"/>
  <c r="E2416" i="2"/>
  <c r="AD2415" i="2"/>
  <c r="AC2415" i="2"/>
  <c r="AB2415" i="2"/>
  <c r="M2415" i="2" s="1"/>
  <c r="AA2415" i="2"/>
  <c r="Z2415" i="2"/>
  <c r="L2415" i="2" s="1"/>
  <c r="Y2415" i="2"/>
  <c r="X2415" i="2"/>
  <c r="W2415" i="2"/>
  <c r="V2415" i="2"/>
  <c r="U2415" i="2"/>
  <c r="T2415" i="2"/>
  <c r="S2415" i="2"/>
  <c r="AE2415" i="2" s="1"/>
  <c r="R2415" i="2"/>
  <c r="Q2415" i="2"/>
  <c r="P2415" i="2"/>
  <c r="O2415" i="2"/>
  <c r="K2415" i="2" s="1"/>
  <c r="N2415" i="2"/>
  <c r="I2415" i="2"/>
  <c r="H2415" i="2"/>
  <c r="G2415" i="2"/>
  <c r="F2415" i="2"/>
  <c r="E2415" i="2"/>
  <c r="AD2414" i="2"/>
  <c r="AC2414" i="2"/>
  <c r="AB2414" i="2"/>
  <c r="AA2414" i="2"/>
  <c r="Z2414" i="2"/>
  <c r="Y2414" i="2"/>
  <c r="X2414" i="2"/>
  <c r="W2414" i="2"/>
  <c r="V2414" i="2"/>
  <c r="K2414" i="2" s="1"/>
  <c r="U2414" i="2"/>
  <c r="T2414" i="2"/>
  <c r="S2414" i="2"/>
  <c r="AE2414" i="2" s="1"/>
  <c r="R2414" i="2"/>
  <c r="Q2414" i="2"/>
  <c r="P2414" i="2"/>
  <c r="O2414" i="2"/>
  <c r="N2414" i="2"/>
  <c r="M2414" i="2"/>
  <c r="J2414" i="2"/>
  <c r="I2414" i="2"/>
  <c r="H2414" i="2"/>
  <c r="G2414" i="2"/>
  <c r="F2414" i="2"/>
  <c r="E2414" i="2"/>
  <c r="AD2413" i="2"/>
  <c r="AC2413" i="2"/>
  <c r="M2413" i="2" s="1"/>
  <c r="AB2413" i="2"/>
  <c r="AA2413" i="2"/>
  <c r="L2413" i="2" s="1"/>
  <c r="Z2413" i="2"/>
  <c r="Y2413" i="2"/>
  <c r="X2413" i="2"/>
  <c r="W2413" i="2"/>
  <c r="V2413" i="2"/>
  <c r="K2413" i="2" s="1"/>
  <c r="U2413" i="2"/>
  <c r="T2413" i="2"/>
  <c r="S2413" i="2"/>
  <c r="J2413" i="2"/>
  <c r="I2413" i="2"/>
  <c r="H2413" i="2"/>
  <c r="G2413" i="2"/>
  <c r="F2413" i="2"/>
  <c r="E2413" i="2"/>
  <c r="AD2412" i="2"/>
  <c r="AC2412" i="2"/>
  <c r="AB2412" i="2"/>
  <c r="M2412" i="2" s="1"/>
  <c r="AA2412" i="2"/>
  <c r="Z2412" i="2"/>
  <c r="Y2412" i="2"/>
  <c r="L2412" i="2" s="1"/>
  <c r="X2412" i="2"/>
  <c r="W2412" i="2"/>
  <c r="V2412" i="2"/>
  <c r="U2412" i="2"/>
  <c r="T2412" i="2"/>
  <c r="S2412" i="2"/>
  <c r="K2412" i="2"/>
  <c r="I2412" i="2"/>
  <c r="H2412" i="2"/>
  <c r="G2412" i="2"/>
  <c r="F2412" i="2"/>
  <c r="E2412" i="2"/>
  <c r="AD2411" i="2"/>
  <c r="AC2411" i="2"/>
  <c r="AB2411" i="2"/>
  <c r="AA2411" i="2"/>
  <c r="Z2411" i="2"/>
  <c r="Y2411" i="2"/>
  <c r="L2411" i="2" s="1"/>
  <c r="X2411" i="2"/>
  <c r="W2411" i="2"/>
  <c r="V2411" i="2"/>
  <c r="K2411" i="2" s="1"/>
  <c r="U2411" i="2"/>
  <c r="T2411" i="2"/>
  <c r="J2411" i="2" s="1"/>
  <c r="S2411" i="2"/>
  <c r="M2411" i="2"/>
  <c r="I2411" i="2"/>
  <c r="H2411" i="2"/>
  <c r="G2411" i="2"/>
  <c r="F2411" i="2"/>
  <c r="E2411" i="2"/>
  <c r="AD2410" i="2"/>
  <c r="AC2410" i="2"/>
  <c r="AB2410" i="2"/>
  <c r="M2410" i="2" s="1"/>
  <c r="AA2410" i="2"/>
  <c r="Z2410" i="2"/>
  <c r="Y2410" i="2"/>
  <c r="X2410" i="2"/>
  <c r="W2410" i="2"/>
  <c r="V2410" i="2"/>
  <c r="U2410" i="2"/>
  <c r="T2410" i="2"/>
  <c r="S2410" i="2"/>
  <c r="J2410" i="2" s="1"/>
  <c r="L2410" i="2"/>
  <c r="I2410" i="2"/>
  <c r="H2410" i="2"/>
  <c r="G2410" i="2"/>
  <c r="F2410" i="2"/>
  <c r="E2410" i="2"/>
  <c r="AD2409" i="2"/>
  <c r="AC2409" i="2"/>
  <c r="AB2409" i="2"/>
  <c r="M2409" i="2" s="1"/>
  <c r="AA2409" i="2"/>
  <c r="Z2409" i="2"/>
  <c r="Y2409" i="2"/>
  <c r="L2409" i="2" s="1"/>
  <c r="X2409" i="2"/>
  <c r="W2409" i="2"/>
  <c r="V2409" i="2"/>
  <c r="U2409" i="2"/>
  <c r="T2409" i="2"/>
  <c r="S2409" i="2"/>
  <c r="J2409" i="2" s="1"/>
  <c r="K2409" i="2"/>
  <c r="I2409" i="2"/>
  <c r="H2409" i="2"/>
  <c r="G2409" i="2"/>
  <c r="F2409" i="2"/>
  <c r="E2409" i="2"/>
  <c r="AD2408" i="2"/>
  <c r="AC2408" i="2"/>
  <c r="AB2408" i="2"/>
  <c r="AA2408" i="2"/>
  <c r="AA2406" i="2" s="1"/>
  <c r="Z2408" i="2"/>
  <c r="Y2408" i="2"/>
  <c r="X2408" i="2"/>
  <c r="X2406" i="2" s="1"/>
  <c r="W2408" i="2"/>
  <c r="V2408" i="2"/>
  <c r="U2408" i="2"/>
  <c r="J2408" i="2" s="1"/>
  <c r="T2408" i="2"/>
  <c r="S2408" i="2"/>
  <c r="M2408" i="2"/>
  <c r="I2408" i="2"/>
  <c r="H2408" i="2"/>
  <c r="G2408" i="2"/>
  <c r="F2408" i="2"/>
  <c r="E2408" i="2"/>
  <c r="AD2407" i="2"/>
  <c r="AC2407" i="2"/>
  <c r="AB2407" i="2"/>
  <c r="M2407" i="2" s="1"/>
  <c r="AA2407" i="2"/>
  <c r="Z2407" i="2"/>
  <c r="Y2407" i="2"/>
  <c r="X2407" i="2"/>
  <c r="W2407" i="2"/>
  <c r="K2407" i="2" s="1"/>
  <c r="V2407" i="2"/>
  <c r="U2407" i="2"/>
  <c r="U2406" i="2" s="1"/>
  <c r="T2407" i="2"/>
  <c r="T2406" i="2" s="1"/>
  <c r="S2407" i="2"/>
  <c r="L2407" i="2"/>
  <c r="I2407" i="2"/>
  <c r="H2407" i="2"/>
  <c r="G2407" i="2"/>
  <c r="F2407" i="2"/>
  <c r="E2407" i="2"/>
  <c r="AB2406" i="2"/>
  <c r="P2406" i="2"/>
  <c r="AD2405" i="2"/>
  <c r="AC2405" i="2"/>
  <c r="AC2403" i="2" s="1"/>
  <c r="AB2405" i="2"/>
  <c r="AA2405" i="2"/>
  <c r="Z2405" i="2"/>
  <c r="Z2403" i="2" s="1"/>
  <c r="Y2405" i="2"/>
  <c r="X2405" i="2"/>
  <c r="W2405" i="2"/>
  <c r="K2405" i="2" s="1"/>
  <c r="V2405" i="2"/>
  <c r="U2405" i="2"/>
  <c r="T2405" i="2"/>
  <c r="S2405" i="2"/>
  <c r="I2405" i="2"/>
  <c r="I2403" i="2" s="1"/>
  <c r="H2405" i="2"/>
  <c r="G2405" i="2"/>
  <c r="G2403" i="2" s="1"/>
  <c r="F2405" i="2"/>
  <c r="E2405" i="2"/>
  <c r="AD2404" i="2"/>
  <c r="AD2403" i="2" s="1"/>
  <c r="AC2404" i="2"/>
  <c r="AB2404" i="2"/>
  <c r="AB2403" i="2" s="1"/>
  <c r="AA2404" i="2"/>
  <c r="Z2404" i="2"/>
  <c r="Y2404" i="2"/>
  <c r="X2404" i="2"/>
  <c r="W2404" i="2"/>
  <c r="V2404" i="2"/>
  <c r="V2403" i="2" s="1"/>
  <c r="U2404" i="2"/>
  <c r="T2404" i="2"/>
  <c r="S2404" i="2"/>
  <c r="M2404" i="2"/>
  <c r="I2404" i="2"/>
  <c r="H2404" i="2"/>
  <c r="H2403" i="2" s="1"/>
  <c r="G2404" i="2"/>
  <c r="F2404" i="2"/>
  <c r="E2404" i="2"/>
  <c r="E2403" i="2" s="1"/>
  <c r="AA2403" i="2"/>
  <c r="X2403" i="2"/>
  <c r="U2403" i="2"/>
  <c r="R2403" i="2"/>
  <c r="Q2403" i="2"/>
  <c r="P2403" i="2"/>
  <c r="O2403" i="2"/>
  <c r="N2403" i="2"/>
  <c r="F2403" i="2"/>
  <c r="AD2402" i="2"/>
  <c r="AC2402" i="2"/>
  <c r="AB2402" i="2"/>
  <c r="AA2402" i="2"/>
  <c r="Z2402" i="2"/>
  <c r="Z2400" i="2" s="1"/>
  <c r="Y2402" i="2"/>
  <c r="X2402" i="2"/>
  <c r="W2402" i="2"/>
  <c r="V2402" i="2"/>
  <c r="V2400" i="2" s="1"/>
  <c r="U2402" i="2"/>
  <c r="T2402" i="2"/>
  <c r="S2402" i="2"/>
  <c r="K2402" i="2"/>
  <c r="I2402" i="2"/>
  <c r="I2400" i="2" s="1"/>
  <c r="H2402" i="2"/>
  <c r="G2402" i="2"/>
  <c r="F2402" i="2"/>
  <c r="E2402" i="2"/>
  <c r="AD2401" i="2"/>
  <c r="AD2400" i="2" s="1"/>
  <c r="AC2401" i="2"/>
  <c r="AB2401" i="2"/>
  <c r="AA2401" i="2"/>
  <c r="AA2400" i="2" s="1"/>
  <c r="Z2401" i="2"/>
  <c r="Y2401" i="2"/>
  <c r="X2401" i="2"/>
  <c r="K2401" i="2" s="1"/>
  <c r="K2400" i="2" s="1"/>
  <c r="W2401" i="2"/>
  <c r="V2401" i="2"/>
  <c r="U2401" i="2"/>
  <c r="T2401" i="2"/>
  <c r="S2401" i="2"/>
  <c r="AE2401" i="2" s="1"/>
  <c r="AF2401" i="2" s="1"/>
  <c r="M2401" i="2"/>
  <c r="J2401" i="2"/>
  <c r="I2401" i="2"/>
  <c r="H2401" i="2"/>
  <c r="H2400" i="2" s="1"/>
  <c r="G2401" i="2"/>
  <c r="F2401" i="2"/>
  <c r="E2401" i="2"/>
  <c r="AC2400" i="2"/>
  <c r="X2400" i="2"/>
  <c r="W2400" i="2"/>
  <c r="T2400" i="2"/>
  <c r="S2400" i="2"/>
  <c r="R2400" i="2"/>
  <c r="Q2400" i="2"/>
  <c r="P2400" i="2"/>
  <c r="O2400" i="2"/>
  <c r="N2400" i="2"/>
  <c r="G2400" i="2"/>
  <c r="F2400" i="2"/>
  <c r="E2400" i="2"/>
  <c r="AF2396" i="2"/>
  <c r="AE2396" i="2"/>
  <c r="O2332" i="2"/>
  <c r="AD2330" i="2"/>
  <c r="AC2330" i="2"/>
  <c r="AB2330" i="2"/>
  <c r="M2330" i="2" s="1"/>
  <c r="AA2330" i="2"/>
  <c r="Z2330" i="2"/>
  <c r="Y2330" i="2"/>
  <c r="L2330" i="2" s="1"/>
  <c r="X2330" i="2"/>
  <c r="W2330" i="2"/>
  <c r="V2330" i="2"/>
  <c r="K2330" i="2" s="1"/>
  <c r="U2330" i="2"/>
  <c r="T2330" i="2"/>
  <c r="S2330" i="2"/>
  <c r="J2330" i="2" s="1"/>
  <c r="I2330" i="2"/>
  <c r="H2330" i="2"/>
  <c r="H2328" i="2" s="1"/>
  <c r="H2332" i="2" s="1"/>
  <c r="G2330" i="2"/>
  <c r="F2330" i="2"/>
  <c r="E2330" i="2"/>
  <c r="AD2329" i="2"/>
  <c r="AD2328" i="2" s="1"/>
  <c r="AC2329" i="2"/>
  <c r="AB2329" i="2"/>
  <c r="AA2329" i="2"/>
  <c r="AA2328" i="2" s="1"/>
  <c r="Z2329" i="2"/>
  <c r="L2329" i="2" s="1"/>
  <c r="Y2329" i="2"/>
  <c r="X2329" i="2"/>
  <c r="X2328" i="2" s="1"/>
  <c r="W2329" i="2"/>
  <c r="K2329" i="2" s="1"/>
  <c r="K2328" i="2" s="1"/>
  <c r="V2329" i="2"/>
  <c r="U2329" i="2"/>
  <c r="J2329" i="2" s="1"/>
  <c r="J2328" i="2" s="1"/>
  <c r="T2329" i="2"/>
  <c r="S2329" i="2"/>
  <c r="S2328" i="2" s="1"/>
  <c r="M2329" i="2"/>
  <c r="I2329" i="2"/>
  <c r="I2328" i="2" s="1"/>
  <c r="H2329" i="2"/>
  <c r="G2329" i="2"/>
  <c r="F2329" i="2"/>
  <c r="E2329" i="2"/>
  <c r="AC2328" i="2"/>
  <c r="Z2328" i="2"/>
  <c r="W2328" i="2"/>
  <c r="T2328" i="2"/>
  <c r="R2328" i="2"/>
  <c r="Q2328" i="2"/>
  <c r="Q2332" i="2" s="1"/>
  <c r="P2328" i="2"/>
  <c r="O2328" i="2"/>
  <c r="N2328" i="2"/>
  <c r="N2332" i="2" s="1"/>
  <c r="F2328" i="2"/>
  <c r="E2328" i="2"/>
  <c r="AD2327" i="2"/>
  <c r="AC2327" i="2"/>
  <c r="AB2327" i="2"/>
  <c r="AA2327" i="2"/>
  <c r="L2327" i="2" s="1"/>
  <c r="Z2327" i="2"/>
  <c r="Y2327" i="2"/>
  <c r="X2327" i="2"/>
  <c r="W2327" i="2"/>
  <c r="V2327" i="2"/>
  <c r="K2327" i="2" s="1"/>
  <c r="U2327" i="2"/>
  <c r="J2327" i="2" s="1"/>
  <c r="T2327" i="2"/>
  <c r="S2327" i="2"/>
  <c r="AE2327" i="2" s="1"/>
  <c r="M2327" i="2"/>
  <c r="I2327" i="2"/>
  <c r="H2327" i="2"/>
  <c r="G2327" i="2"/>
  <c r="AF2327" i="2" s="1"/>
  <c r="F2327" i="2"/>
  <c r="E2327" i="2"/>
  <c r="AD2326" i="2"/>
  <c r="AC2326" i="2"/>
  <c r="AC2324" i="2" s="1"/>
  <c r="AB2326" i="2"/>
  <c r="M2326" i="2" s="1"/>
  <c r="AA2326" i="2"/>
  <c r="Z2326" i="2"/>
  <c r="L2326" i="2" s="1"/>
  <c r="Y2326" i="2"/>
  <c r="X2326" i="2"/>
  <c r="W2326" i="2"/>
  <c r="K2326" i="2" s="1"/>
  <c r="V2326" i="2"/>
  <c r="U2326" i="2"/>
  <c r="T2326" i="2"/>
  <c r="S2326" i="2"/>
  <c r="J2326" i="2" s="1"/>
  <c r="I2326" i="2"/>
  <c r="I2324" i="2" s="1"/>
  <c r="H2326" i="2"/>
  <c r="G2326" i="2"/>
  <c r="F2326" i="2"/>
  <c r="E2326" i="2"/>
  <c r="AD2325" i="2"/>
  <c r="AC2325" i="2"/>
  <c r="AB2325" i="2"/>
  <c r="AB2324" i="2" s="1"/>
  <c r="AA2325" i="2"/>
  <c r="Z2325" i="2"/>
  <c r="Y2325" i="2"/>
  <c r="L2325" i="2" s="1"/>
  <c r="L2324" i="2" s="1"/>
  <c r="X2325" i="2"/>
  <c r="W2325" i="2"/>
  <c r="V2325" i="2"/>
  <c r="K2325" i="2" s="1"/>
  <c r="U2325" i="2"/>
  <c r="T2325" i="2"/>
  <c r="T2324" i="2" s="1"/>
  <c r="S2325" i="2"/>
  <c r="J2325" i="2" s="1"/>
  <c r="J2324" i="2" s="1"/>
  <c r="I2325" i="2"/>
  <c r="H2325" i="2"/>
  <c r="H2324" i="2" s="1"/>
  <c r="G2325" i="2"/>
  <c r="F2325" i="2"/>
  <c r="E2325" i="2"/>
  <c r="E2324" i="2" s="1"/>
  <c r="AD2324" i="2"/>
  <c r="AA2324" i="2"/>
  <c r="X2324" i="2"/>
  <c r="U2324" i="2"/>
  <c r="R2324" i="2"/>
  <c r="R2332" i="2" s="1"/>
  <c r="Q2324" i="2"/>
  <c r="P2324" i="2"/>
  <c r="O2324" i="2"/>
  <c r="N2324" i="2"/>
  <c r="G2324" i="2"/>
  <c r="F2324" i="2"/>
  <c r="AD2323" i="2"/>
  <c r="AC2323" i="2"/>
  <c r="AB2323" i="2"/>
  <c r="M2323" i="2" s="1"/>
  <c r="AA2323" i="2"/>
  <c r="Z2323" i="2"/>
  <c r="Y2323" i="2"/>
  <c r="L2323" i="2" s="1"/>
  <c r="X2323" i="2"/>
  <c r="W2323" i="2"/>
  <c r="V2323" i="2"/>
  <c r="K2323" i="2" s="1"/>
  <c r="U2323" i="2"/>
  <c r="T2323" i="2"/>
  <c r="S2323" i="2"/>
  <c r="AE2323" i="2" s="1"/>
  <c r="I2323" i="2"/>
  <c r="H2323" i="2"/>
  <c r="G2323" i="2"/>
  <c r="F2323" i="2"/>
  <c r="E2323" i="2"/>
  <c r="E2321" i="2" s="1"/>
  <c r="AD2322" i="2"/>
  <c r="AD2321" i="2" s="1"/>
  <c r="AC2322" i="2"/>
  <c r="AB2322" i="2"/>
  <c r="AA2322" i="2"/>
  <c r="L2322" i="2" s="1"/>
  <c r="Z2322" i="2"/>
  <c r="Y2322" i="2"/>
  <c r="X2322" i="2"/>
  <c r="X2321" i="2" s="1"/>
  <c r="W2322" i="2"/>
  <c r="V2322" i="2"/>
  <c r="K2322" i="2" s="1"/>
  <c r="K2321" i="2" s="1"/>
  <c r="U2322" i="2"/>
  <c r="U2321" i="2" s="1"/>
  <c r="T2322" i="2"/>
  <c r="S2322" i="2"/>
  <c r="AE2322" i="2" s="1"/>
  <c r="AE2321" i="2" s="1"/>
  <c r="M2322" i="2"/>
  <c r="M2321" i="2" s="1"/>
  <c r="J2322" i="2"/>
  <c r="I2322" i="2"/>
  <c r="H2322" i="2"/>
  <c r="G2322" i="2"/>
  <c r="AF2322" i="2" s="1"/>
  <c r="F2322" i="2"/>
  <c r="F2321" i="2" s="1"/>
  <c r="E2322" i="2"/>
  <c r="AC2321" i="2"/>
  <c r="Z2321" i="2"/>
  <c r="W2321" i="2"/>
  <c r="T2321" i="2"/>
  <c r="R2321" i="2"/>
  <c r="Q2321" i="2"/>
  <c r="P2321" i="2"/>
  <c r="P2332" i="2" s="1"/>
  <c r="O2321" i="2"/>
  <c r="N2321" i="2"/>
  <c r="I2321" i="2"/>
  <c r="H2321" i="2"/>
  <c r="AD2320" i="2"/>
  <c r="AC2320" i="2"/>
  <c r="AB2320" i="2"/>
  <c r="AA2320" i="2"/>
  <c r="Z2320" i="2"/>
  <c r="Y2320" i="2"/>
  <c r="L2320" i="2" s="1"/>
  <c r="X2320" i="2"/>
  <c r="W2320" i="2"/>
  <c r="K2320" i="2" s="1"/>
  <c r="V2320" i="2"/>
  <c r="U2320" i="2"/>
  <c r="T2320" i="2"/>
  <c r="S2320" i="2"/>
  <c r="AE2320" i="2" s="1"/>
  <c r="M2320" i="2"/>
  <c r="J2320" i="2"/>
  <c r="I2320" i="2"/>
  <c r="H2320" i="2"/>
  <c r="G2320" i="2"/>
  <c r="AF2320" i="2" s="1"/>
  <c r="F2320" i="2"/>
  <c r="E2320" i="2"/>
  <c r="AD2319" i="2"/>
  <c r="AC2319" i="2"/>
  <c r="AB2319" i="2"/>
  <c r="M2319" i="2" s="1"/>
  <c r="AA2319" i="2"/>
  <c r="Z2319" i="2"/>
  <c r="Y2319" i="2"/>
  <c r="X2319" i="2"/>
  <c r="W2319" i="2"/>
  <c r="K2319" i="2" s="1"/>
  <c r="V2319" i="2"/>
  <c r="U2319" i="2"/>
  <c r="T2319" i="2"/>
  <c r="S2319" i="2"/>
  <c r="AE2319" i="2" s="1"/>
  <c r="AF2319" i="2" s="1"/>
  <c r="L2319" i="2"/>
  <c r="I2319" i="2"/>
  <c r="H2319" i="2"/>
  <c r="G2319" i="2"/>
  <c r="F2319" i="2"/>
  <c r="E2319" i="2"/>
  <c r="AD2318" i="2"/>
  <c r="AC2318" i="2"/>
  <c r="AB2318" i="2"/>
  <c r="M2318" i="2" s="1"/>
  <c r="AA2318" i="2"/>
  <c r="Z2318" i="2"/>
  <c r="Y2318" i="2"/>
  <c r="L2318" i="2" s="1"/>
  <c r="X2318" i="2"/>
  <c r="W2318" i="2"/>
  <c r="V2318" i="2"/>
  <c r="U2318" i="2"/>
  <c r="T2318" i="2"/>
  <c r="S2318" i="2"/>
  <c r="AE2318" i="2" s="1"/>
  <c r="K2318" i="2"/>
  <c r="I2318" i="2"/>
  <c r="H2318" i="2"/>
  <c r="G2318" i="2"/>
  <c r="AF2318" i="2" s="1"/>
  <c r="F2318" i="2"/>
  <c r="E2318" i="2"/>
  <c r="AD2317" i="2"/>
  <c r="AC2317" i="2"/>
  <c r="AB2317" i="2"/>
  <c r="AA2317" i="2"/>
  <c r="L2317" i="2" s="1"/>
  <c r="Z2317" i="2"/>
  <c r="Y2317" i="2"/>
  <c r="X2317" i="2"/>
  <c r="W2317" i="2"/>
  <c r="V2317" i="2"/>
  <c r="K2317" i="2" s="1"/>
  <c r="U2317" i="2"/>
  <c r="T2317" i="2"/>
  <c r="S2317" i="2"/>
  <c r="AE2317" i="2" s="1"/>
  <c r="M2317" i="2"/>
  <c r="J2317" i="2"/>
  <c r="I2317" i="2"/>
  <c r="H2317" i="2"/>
  <c r="G2317" i="2"/>
  <c r="F2317" i="2"/>
  <c r="E2317" i="2"/>
  <c r="AD2316" i="2"/>
  <c r="AC2316" i="2"/>
  <c r="AB2316" i="2"/>
  <c r="M2316" i="2" s="1"/>
  <c r="AA2316" i="2"/>
  <c r="Z2316" i="2"/>
  <c r="L2316" i="2" s="1"/>
  <c r="Y2316" i="2"/>
  <c r="X2316" i="2"/>
  <c r="W2316" i="2"/>
  <c r="K2316" i="2" s="1"/>
  <c r="V2316" i="2"/>
  <c r="U2316" i="2"/>
  <c r="T2316" i="2"/>
  <c r="S2316" i="2"/>
  <c r="J2316" i="2" s="1"/>
  <c r="I2316" i="2"/>
  <c r="H2316" i="2"/>
  <c r="G2316" i="2"/>
  <c r="F2316" i="2"/>
  <c r="E2316" i="2"/>
  <c r="AD2315" i="2"/>
  <c r="AC2315" i="2"/>
  <c r="AB2315" i="2"/>
  <c r="M2315" i="2" s="1"/>
  <c r="AA2315" i="2"/>
  <c r="Z2315" i="2"/>
  <c r="Y2315" i="2"/>
  <c r="L2315" i="2" s="1"/>
  <c r="X2315" i="2"/>
  <c r="W2315" i="2"/>
  <c r="V2315" i="2"/>
  <c r="U2315" i="2"/>
  <c r="T2315" i="2"/>
  <c r="S2315" i="2"/>
  <c r="J2315" i="2" s="1"/>
  <c r="K2315" i="2"/>
  <c r="I2315" i="2"/>
  <c r="H2315" i="2"/>
  <c r="G2315" i="2"/>
  <c r="F2315" i="2"/>
  <c r="E2315" i="2"/>
  <c r="E2312" i="2" s="1"/>
  <c r="AD2314" i="2"/>
  <c r="AC2314" i="2"/>
  <c r="AB2314" i="2"/>
  <c r="AA2314" i="2"/>
  <c r="AA2312" i="2" s="1"/>
  <c r="Z2314" i="2"/>
  <c r="L2314" i="2" s="1"/>
  <c r="Y2314" i="2"/>
  <c r="X2314" i="2"/>
  <c r="X2312" i="2" s="1"/>
  <c r="W2314" i="2"/>
  <c r="K2314" i="2" s="1"/>
  <c r="V2314" i="2"/>
  <c r="U2314" i="2"/>
  <c r="U2312" i="2" s="1"/>
  <c r="T2314" i="2"/>
  <c r="S2314" i="2"/>
  <c r="AE2314" i="2" s="1"/>
  <c r="M2314" i="2"/>
  <c r="J2314" i="2"/>
  <c r="I2314" i="2"/>
  <c r="H2314" i="2"/>
  <c r="G2314" i="2"/>
  <c r="G2312" i="2" s="1"/>
  <c r="F2314" i="2"/>
  <c r="E2314" i="2"/>
  <c r="AD2313" i="2"/>
  <c r="AD2312" i="2" s="1"/>
  <c r="AC2313" i="2"/>
  <c r="M2313" i="2" s="1"/>
  <c r="AB2313" i="2"/>
  <c r="AA2313" i="2"/>
  <c r="Z2313" i="2"/>
  <c r="Z2312" i="2" s="1"/>
  <c r="Y2313" i="2"/>
  <c r="X2313" i="2"/>
  <c r="W2313" i="2"/>
  <c r="W2312" i="2" s="1"/>
  <c r="V2313" i="2"/>
  <c r="U2313" i="2"/>
  <c r="T2313" i="2"/>
  <c r="T2312" i="2" s="1"/>
  <c r="S2313" i="2"/>
  <c r="J2313" i="2" s="1"/>
  <c r="L2313" i="2"/>
  <c r="I2313" i="2"/>
  <c r="I2312" i="2" s="1"/>
  <c r="H2313" i="2"/>
  <c r="H2312" i="2" s="1"/>
  <c r="G2313" i="2"/>
  <c r="F2313" i="2"/>
  <c r="F2312" i="2" s="1"/>
  <c r="E2313" i="2"/>
  <c r="AB2312" i="2"/>
  <c r="V2312" i="2"/>
  <c r="R2312" i="2"/>
  <c r="Q2312" i="2"/>
  <c r="P2312" i="2"/>
  <c r="O2312" i="2"/>
  <c r="N2312" i="2"/>
  <c r="AD2311" i="2"/>
  <c r="AC2311" i="2"/>
  <c r="AC2309" i="2" s="1"/>
  <c r="AB2311" i="2"/>
  <c r="M2311" i="2" s="1"/>
  <c r="AA2311" i="2"/>
  <c r="Z2311" i="2"/>
  <c r="L2311" i="2" s="1"/>
  <c r="Y2311" i="2"/>
  <c r="X2311" i="2"/>
  <c r="W2311" i="2"/>
  <c r="K2311" i="2" s="1"/>
  <c r="V2311" i="2"/>
  <c r="U2311" i="2"/>
  <c r="T2311" i="2"/>
  <c r="S2311" i="2"/>
  <c r="J2311" i="2" s="1"/>
  <c r="I2311" i="2"/>
  <c r="I2309" i="2" s="1"/>
  <c r="H2311" i="2"/>
  <c r="G2311" i="2"/>
  <c r="F2311" i="2"/>
  <c r="E2311" i="2"/>
  <c r="AD2310" i="2"/>
  <c r="AC2310" i="2"/>
  <c r="AB2310" i="2"/>
  <c r="AB2309" i="2" s="1"/>
  <c r="AA2310" i="2"/>
  <c r="Z2310" i="2"/>
  <c r="Y2310" i="2"/>
  <c r="L2310" i="2" s="1"/>
  <c r="L2309" i="2" s="1"/>
  <c r="X2310" i="2"/>
  <c r="W2310" i="2"/>
  <c r="V2310" i="2"/>
  <c r="V2309" i="2" s="1"/>
  <c r="U2310" i="2"/>
  <c r="T2310" i="2"/>
  <c r="T2309" i="2" s="1"/>
  <c r="S2310" i="2"/>
  <c r="J2310" i="2" s="1"/>
  <c r="J2309" i="2" s="1"/>
  <c r="K2310" i="2"/>
  <c r="I2310" i="2"/>
  <c r="H2310" i="2"/>
  <c r="H2309" i="2" s="1"/>
  <c r="G2310" i="2"/>
  <c r="F2310" i="2"/>
  <c r="E2310" i="2"/>
  <c r="E2309" i="2" s="1"/>
  <c r="AD2309" i="2"/>
  <c r="AA2309" i="2"/>
  <c r="X2309" i="2"/>
  <c r="U2309" i="2"/>
  <c r="R2309" i="2"/>
  <c r="Q2309" i="2"/>
  <c r="P2309" i="2"/>
  <c r="O2309" i="2"/>
  <c r="N2309" i="2"/>
  <c r="G2309" i="2"/>
  <c r="F2309" i="2"/>
  <c r="AD2308" i="2"/>
  <c r="AC2308" i="2"/>
  <c r="AB2308" i="2"/>
  <c r="M2308" i="2" s="1"/>
  <c r="AA2308" i="2"/>
  <c r="Z2308" i="2"/>
  <c r="Y2308" i="2"/>
  <c r="L2308" i="2" s="1"/>
  <c r="X2308" i="2"/>
  <c r="W2308" i="2"/>
  <c r="V2308" i="2"/>
  <c r="K2308" i="2" s="1"/>
  <c r="U2308" i="2"/>
  <c r="T2308" i="2"/>
  <c r="S2308" i="2"/>
  <c r="AE2308" i="2" s="1"/>
  <c r="I2308" i="2"/>
  <c r="H2308" i="2"/>
  <c r="G2308" i="2"/>
  <c r="F2308" i="2"/>
  <c r="E2308" i="2"/>
  <c r="AD2307" i="2"/>
  <c r="AC2307" i="2"/>
  <c r="AB2307" i="2"/>
  <c r="AA2307" i="2"/>
  <c r="L2307" i="2" s="1"/>
  <c r="Z2307" i="2"/>
  <c r="Y2307" i="2"/>
  <c r="X2307" i="2"/>
  <c r="W2307" i="2"/>
  <c r="V2307" i="2"/>
  <c r="K2307" i="2" s="1"/>
  <c r="U2307" i="2"/>
  <c r="J2307" i="2" s="1"/>
  <c r="T2307" i="2"/>
  <c r="S2307" i="2"/>
  <c r="AE2307" i="2" s="1"/>
  <c r="M2307" i="2"/>
  <c r="I2307" i="2"/>
  <c r="H2307" i="2"/>
  <c r="G2307" i="2"/>
  <c r="F2307" i="2"/>
  <c r="E2307" i="2"/>
  <c r="AB2303" i="2"/>
  <c r="AA2303" i="2"/>
  <c r="Z2303" i="2"/>
  <c r="Y2303" i="2"/>
  <c r="U2303" i="2"/>
  <c r="T2303" i="2"/>
  <c r="R2303" i="2"/>
  <c r="Q2303" i="2"/>
  <c r="P2303" i="2"/>
  <c r="O2303" i="2"/>
  <c r="N2303" i="2"/>
  <c r="H2303" i="2"/>
  <c r="E2303" i="2"/>
  <c r="AD2301" i="2"/>
  <c r="AD2303" i="2" s="1"/>
  <c r="AC2301" i="2"/>
  <c r="AC2303" i="2" s="1"/>
  <c r="AB2301" i="2"/>
  <c r="M2301" i="2" s="1"/>
  <c r="M2303" i="2" s="1"/>
  <c r="AA2301" i="2"/>
  <c r="Z2301" i="2"/>
  <c r="Y2301" i="2"/>
  <c r="X2301" i="2"/>
  <c r="X2303" i="2" s="1"/>
  <c r="W2301" i="2"/>
  <c r="K2301" i="2" s="1"/>
  <c r="K2303" i="2" s="1"/>
  <c r="V2301" i="2"/>
  <c r="V2303" i="2" s="1"/>
  <c r="U2301" i="2"/>
  <c r="T2301" i="2"/>
  <c r="S2301" i="2"/>
  <c r="AE2301" i="2" s="1"/>
  <c r="AE2303" i="2" s="1"/>
  <c r="AF2303" i="2" s="1"/>
  <c r="L2301" i="2"/>
  <c r="L2303" i="2" s="1"/>
  <c r="I2301" i="2"/>
  <c r="I2303" i="2" s="1"/>
  <c r="H2301" i="2"/>
  <c r="G2301" i="2"/>
  <c r="G2303" i="2" s="1"/>
  <c r="F2301" i="2"/>
  <c r="F2303" i="2" s="1"/>
  <c r="E2301" i="2"/>
  <c r="AD2295" i="2"/>
  <c r="AC2295" i="2"/>
  <c r="AB2295" i="2"/>
  <c r="M2295" i="2" s="1"/>
  <c r="AA2295" i="2"/>
  <c r="Z2295" i="2"/>
  <c r="L2295" i="2" s="1"/>
  <c r="Y2295" i="2"/>
  <c r="X2295" i="2"/>
  <c r="W2295" i="2"/>
  <c r="V2295" i="2"/>
  <c r="K2295" i="2" s="1"/>
  <c r="U2295" i="2"/>
  <c r="T2295" i="2"/>
  <c r="J2295" i="2" s="1"/>
  <c r="S2295" i="2"/>
  <c r="AE2295" i="2" s="1"/>
  <c r="AF2295" i="2" s="1"/>
  <c r="I2295" i="2"/>
  <c r="H2295" i="2"/>
  <c r="G2295" i="2"/>
  <c r="F2295" i="2"/>
  <c r="E2295" i="2"/>
  <c r="AD2294" i="2"/>
  <c r="AC2294" i="2"/>
  <c r="AB2294" i="2"/>
  <c r="M2294" i="2" s="1"/>
  <c r="AA2294" i="2"/>
  <c r="Z2294" i="2"/>
  <c r="Y2294" i="2"/>
  <c r="L2294" i="2" s="1"/>
  <c r="X2294" i="2"/>
  <c r="W2294" i="2"/>
  <c r="V2294" i="2"/>
  <c r="K2294" i="2" s="1"/>
  <c r="U2294" i="2"/>
  <c r="T2294" i="2"/>
  <c r="S2294" i="2"/>
  <c r="AE2294" i="2" s="1"/>
  <c r="I2294" i="2"/>
  <c r="H2294" i="2"/>
  <c r="G2294" i="2"/>
  <c r="AF2294" i="2" s="1"/>
  <c r="F2294" i="2"/>
  <c r="E2294" i="2"/>
  <c r="AD2293" i="2"/>
  <c r="AC2293" i="2"/>
  <c r="AB2293" i="2"/>
  <c r="AA2293" i="2"/>
  <c r="Z2293" i="2"/>
  <c r="Y2293" i="2"/>
  <c r="L2293" i="2" s="1"/>
  <c r="X2293" i="2"/>
  <c r="W2293" i="2"/>
  <c r="K2293" i="2" s="1"/>
  <c r="V2293" i="2"/>
  <c r="U2293" i="2"/>
  <c r="J2293" i="2" s="1"/>
  <c r="T2293" i="2"/>
  <c r="S2293" i="2"/>
  <c r="AE2293" i="2" s="1"/>
  <c r="M2293" i="2"/>
  <c r="I2293" i="2"/>
  <c r="H2293" i="2"/>
  <c r="G2293" i="2"/>
  <c r="F2293" i="2"/>
  <c r="E2293" i="2"/>
  <c r="AD2292" i="2"/>
  <c r="AC2292" i="2"/>
  <c r="AB2292" i="2"/>
  <c r="M2292" i="2" s="1"/>
  <c r="AA2292" i="2"/>
  <c r="Z2292" i="2"/>
  <c r="Y2292" i="2"/>
  <c r="X2292" i="2"/>
  <c r="W2292" i="2"/>
  <c r="K2292" i="2" s="1"/>
  <c r="V2292" i="2"/>
  <c r="U2292" i="2"/>
  <c r="T2292" i="2"/>
  <c r="S2292" i="2"/>
  <c r="AE2292" i="2" s="1"/>
  <c r="AF2292" i="2" s="1"/>
  <c r="L2292" i="2"/>
  <c r="I2292" i="2"/>
  <c r="H2292" i="2"/>
  <c r="G2292" i="2"/>
  <c r="F2292" i="2"/>
  <c r="E2292" i="2"/>
  <c r="AD2291" i="2"/>
  <c r="AC2291" i="2"/>
  <c r="AB2291" i="2"/>
  <c r="M2291" i="2" s="1"/>
  <c r="AA2291" i="2"/>
  <c r="Z2291" i="2"/>
  <c r="Y2291" i="2"/>
  <c r="L2291" i="2" s="1"/>
  <c r="X2291" i="2"/>
  <c r="W2291" i="2"/>
  <c r="V2291" i="2"/>
  <c r="U2291" i="2"/>
  <c r="T2291" i="2"/>
  <c r="S2291" i="2"/>
  <c r="AE2291" i="2" s="1"/>
  <c r="K2291" i="2"/>
  <c r="I2291" i="2"/>
  <c r="H2291" i="2"/>
  <c r="G2291" i="2"/>
  <c r="F2291" i="2"/>
  <c r="E2291" i="2"/>
  <c r="AD2290" i="2"/>
  <c r="AC2290" i="2"/>
  <c r="AB2290" i="2"/>
  <c r="AA2290" i="2"/>
  <c r="L2290" i="2" s="1"/>
  <c r="Z2290" i="2"/>
  <c r="Y2290" i="2"/>
  <c r="X2290" i="2"/>
  <c r="W2290" i="2"/>
  <c r="V2290" i="2"/>
  <c r="K2290" i="2" s="1"/>
  <c r="U2290" i="2"/>
  <c r="T2290" i="2"/>
  <c r="S2290" i="2"/>
  <c r="AE2290" i="2" s="1"/>
  <c r="M2290" i="2"/>
  <c r="J2290" i="2"/>
  <c r="I2290" i="2"/>
  <c r="H2290" i="2"/>
  <c r="G2290" i="2"/>
  <c r="F2290" i="2"/>
  <c r="E2290" i="2"/>
  <c r="AD2289" i="2"/>
  <c r="AC2289" i="2"/>
  <c r="AB2289" i="2"/>
  <c r="M2289" i="2" s="1"/>
  <c r="AA2289" i="2"/>
  <c r="Z2289" i="2"/>
  <c r="L2289" i="2" s="1"/>
  <c r="Y2289" i="2"/>
  <c r="X2289" i="2"/>
  <c r="W2289" i="2"/>
  <c r="K2289" i="2" s="1"/>
  <c r="V2289" i="2"/>
  <c r="U2289" i="2"/>
  <c r="T2289" i="2"/>
  <c r="S2289" i="2"/>
  <c r="J2289" i="2" s="1"/>
  <c r="I2289" i="2"/>
  <c r="H2289" i="2"/>
  <c r="G2289" i="2"/>
  <c r="F2289" i="2"/>
  <c r="E2289" i="2"/>
  <c r="AD2288" i="2"/>
  <c r="AC2288" i="2"/>
  <c r="AB2288" i="2"/>
  <c r="M2288" i="2" s="1"/>
  <c r="AA2288" i="2"/>
  <c r="Z2288" i="2"/>
  <c r="Y2288" i="2"/>
  <c r="L2288" i="2" s="1"/>
  <c r="X2288" i="2"/>
  <c r="W2288" i="2"/>
  <c r="V2288" i="2"/>
  <c r="U2288" i="2"/>
  <c r="T2288" i="2"/>
  <c r="S2288" i="2"/>
  <c r="J2288" i="2" s="1"/>
  <c r="K2288" i="2"/>
  <c r="I2288" i="2"/>
  <c r="H2288" i="2"/>
  <c r="G2288" i="2"/>
  <c r="F2288" i="2"/>
  <c r="E2288" i="2"/>
  <c r="AD2287" i="2"/>
  <c r="AC2287" i="2"/>
  <c r="AB2287" i="2"/>
  <c r="AA2287" i="2"/>
  <c r="Z2287" i="2"/>
  <c r="L2287" i="2" s="1"/>
  <c r="Y2287" i="2"/>
  <c r="X2287" i="2"/>
  <c r="W2287" i="2"/>
  <c r="K2287" i="2" s="1"/>
  <c r="V2287" i="2"/>
  <c r="U2287" i="2"/>
  <c r="T2287" i="2"/>
  <c r="S2287" i="2"/>
  <c r="AE2287" i="2" s="1"/>
  <c r="M2287" i="2"/>
  <c r="J2287" i="2"/>
  <c r="I2287" i="2"/>
  <c r="H2287" i="2"/>
  <c r="G2287" i="2"/>
  <c r="F2287" i="2"/>
  <c r="E2287" i="2"/>
  <c r="AD2286" i="2"/>
  <c r="AC2286" i="2"/>
  <c r="M2286" i="2" s="1"/>
  <c r="AB2286" i="2"/>
  <c r="AA2286" i="2"/>
  <c r="Z2286" i="2"/>
  <c r="Y2286" i="2"/>
  <c r="X2286" i="2"/>
  <c r="W2286" i="2"/>
  <c r="K2286" i="2" s="1"/>
  <c r="V2286" i="2"/>
  <c r="U2286" i="2"/>
  <c r="T2286" i="2"/>
  <c r="S2286" i="2"/>
  <c r="J2286" i="2" s="1"/>
  <c r="L2286" i="2"/>
  <c r="I2286" i="2"/>
  <c r="H2286" i="2"/>
  <c r="G2286" i="2"/>
  <c r="F2286" i="2"/>
  <c r="E2286" i="2"/>
  <c r="AD2285" i="2"/>
  <c r="AC2285" i="2"/>
  <c r="AB2285" i="2"/>
  <c r="AB2282" i="2" s="1"/>
  <c r="AA2285" i="2"/>
  <c r="Z2285" i="2"/>
  <c r="Y2285" i="2"/>
  <c r="L2285" i="2" s="1"/>
  <c r="X2285" i="2"/>
  <c r="W2285" i="2"/>
  <c r="V2285" i="2"/>
  <c r="V2282" i="2" s="1"/>
  <c r="U2285" i="2"/>
  <c r="T2285" i="2"/>
  <c r="S2285" i="2"/>
  <c r="AE2285" i="2" s="1"/>
  <c r="K2285" i="2"/>
  <c r="I2285" i="2"/>
  <c r="H2285" i="2"/>
  <c r="H2282" i="2" s="1"/>
  <c r="G2285" i="2"/>
  <c r="F2285" i="2"/>
  <c r="E2285" i="2"/>
  <c r="AD2284" i="2"/>
  <c r="AD2282" i="2" s="1"/>
  <c r="AC2284" i="2"/>
  <c r="AB2284" i="2"/>
  <c r="AA2284" i="2"/>
  <c r="Z2284" i="2"/>
  <c r="L2284" i="2" s="1"/>
  <c r="Y2284" i="2"/>
  <c r="X2284" i="2"/>
  <c r="X2282" i="2" s="1"/>
  <c r="W2284" i="2"/>
  <c r="K2284" i="2" s="1"/>
  <c r="V2284" i="2"/>
  <c r="U2284" i="2"/>
  <c r="U2282" i="2" s="1"/>
  <c r="T2284" i="2"/>
  <c r="S2284" i="2"/>
  <c r="AE2284" i="2" s="1"/>
  <c r="M2284" i="2"/>
  <c r="J2284" i="2"/>
  <c r="I2284" i="2"/>
  <c r="H2284" i="2"/>
  <c r="G2284" i="2"/>
  <c r="AF2284" i="2" s="1"/>
  <c r="F2284" i="2"/>
  <c r="E2284" i="2"/>
  <c r="AD2283" i="2"/>
  <c r="AC2283" i="2"/>
  <c r="AC2282" i="2" s="1"/>
  <c r="AB2283" i="2"/>
  <c r="M2283" i="2" s="1"/>
  <c r="AA2283" i="2"/>
  <c r="AA2282" i="2" s="1"/>
  <c r="Z2283" i="2"/>
  <c r="L2283" i="2" s="1"/>
  <c r="Y2283" i="2"/>
  <c r="X2283" i="2"/>
  <c r="W2283" i="2"/>
  <c r="W2282" i="2" s="1"/>
  <c r="V2283" i="2"/>
  <c r="K2283" i="2" s="1"/>
  <c r="U2283" i="2"/>
  <c r="T2283" i="2"/>
  <c r="T2282" i="2" s="1"/>
  <c r="S2283" i="2"/>
  <c r="AE2283" i="2" s="1"/>
  <c r="I2283" i="2"/>
  <c r="I2282" i="2" s="1"/>
  <c r="H2283" i="2"/>
  <c r="G2283" i="2"/>
  <c r="F2283" i="2"/>
  <c r="F2282" i="2" s="1"/>
  <c r="E2283" i="2"/>
  <c r="E2282" i="2" s="1"/>
  <c r="Y2282" i="2"/>
  <c r="S2282" i="2"/>
  <c r="R2282" i="2"/>
  <c r="Q2282" i="2"/>
  <c r="P2282" i="2"/>
  <c r="O2282" i="2"/>
  <c r="N2282" i="2"/>
  <c r="G2282" i="2"/>
  <c r="AD2281" i="2"/>
  <c r="AC2281" i="2"/>
  <c r="M2281" i="2" s="1"/>
  <c r="AB2281" i="2"/>
  <c r="AA2281" i="2"/>
  <c r="Z2281" i="2"/>
  <c r="Y2281" i="2"/>
  <c r="X2281" i="2"/>
  <c r="W2281" i="2"/>
  <c r="V2281" i="2"/>
  <c r="K2281" i="2" s="1"/>
  <c r="U2281" i="2"/>
  <c r="T2281" i="2"/>
  <c r="S2281" i="2"/>
  <c r="J2281" i="2" s="1"/>
  <c r="L2281" i="2"/>
  <c r="I2281" i="2"/>
  <c r="H2281" i="2"/>
  <c r="G2281" i="2"/>
  <c r="F2281" i="2"/>
  <c r="E2281" i="2"/>
  <c r="AD2280" i="2"/>
  <c r="AC2280" i="2"/>
  <c r="AB2280" i="2"/>
  <c r="AB2277" i="2" s="1"/>
  <c r="AA2280" i="2"/>
  <c r="Z2280" i="2"/>
  <c r="Y2280" i="2"/>
  <c r="L2280" i="2" s="1"/>
  <c r="X2280" i="2"/>
  <c r="W2280" i="2"/>
  <c r="V2280" i="2"/>
  <c r="V2277" i="2" s="1"/>
  <c r="U2280" i="2"/>
  <c r="T2280" i="2"/>
  <c r="S2280" i="2"/>
  <c r="AE2280" i="2" s="1"/>
  <c r="K2280" i="2"/>
  <c r="I2280" i="2"/>
  <c r="H2280" i="2"/>
  <c r="H2277" i="2" s="1"/>
  <c r="G2280" i="2"/>
  <c r="F2280" i="2"/>
  <c r="E2280" i="2"/>
  <c r="AD2279" i="2"/>
  <c r="AD2277" i="2" s="1"/>
  <c r="AC2279" i="2"/>
  <c r="AB2279" i="2"/>
  <c r="AA2279" i="2"/>
  <c r="L2279" i="2" s="1"/>
  <c r="Z2279" i="2"/>
  <c r="Y2279" i="2"/>
  <c r="X2279" i="2"/>
  <c r="X2277" i="2" s="1"/>
  <c r="W2279" i="2"/>
  <c r="K2279" i="2" s="1"/>
  <c r="V2279" i="2"/>
  <c r="U2279" i="2"/>
  <c r="U2277" i="2" s="1"/>
  <c r="T2279" i="2"/>
  <c r="S2279" i="2"/>
  <c r="AE2279" i="2" s="1"/>
  <c r="M2279" i="2"/>
  <c r="J2279" i="2"/>
  <c r="I2279" i="2"/>
  <c r="H2279" i="2"/>
  <c r="G2279" i="2"/>
  <c r="F2279" i="2"/>
  <c r="E2279" i="2"/>
  <c r="AD2278" i="2"/>
  <c r="AC2278" i="2"/>
  <c r="AC2277" i="2" s="1"/>
  <c r="AB2278" i="2"/>
  <c r="M2278" i="2" s="1"/>
  <c r="AA2278" i="2"/>
  <c r="AA2277" i="2" s="1"/>
  <c r="Z2278" i="2"/>
  <c r="L2278" i="2" s="1"/>
  <c r="L2277" i="2" s="1"/>
  <c r="Y2278" i="2"/>
  <c r="X2278" i="2"/>
  <c r="W2278" i="2"/>
  <c r="W2277" i="2" s="1"/>
  <c r="V2278" i="2"/>
  <c r="K2278" i="2" s="1"/>
  <c r="K2277" i="2" s="1"/>
  <c r="U2278" i="2"/>
  <c r="T2278" i="2"/>
  <c r="T2277" i="2" s="1"/>
  <c r="S2278" i="2"/>
  <c r="AE2278" i="2" s="1"/>
  <c r="I2278" i="2"/>
  <c r="I2277" i="2" s="1"/>
  <c r="H2278" i="2"/>
  <c r="G2278" i="2"/>
  <c r="F2278" i="2"/>
  <c r="F2277" i="2" s="1"/>
  <c r="E2278" i="2"/>
  <c r="E2277" i="2" s="1"/>
  <c r="Y2277" i="2"/>
  <c r="S2277" i="2"/>
  <c r="R2277" i="2"/>
  <c r="Q2277" i="2"/>
  <c r="P2277" i="2"/>
  <c r="O2277" i="2"/>
  <c r="N2277" i="2"/>
  <c r="G2277" i="2"/>
  <c r="AD2276" i="2"/>
  <c r="AC2276" i="2"/>
  <c r="M2276" i="2" s="1"/>
  <c r="AB2276" i="2"/>
  <c r="AA2276" i="2"/>
  <c r="Z2276" i="2"/>
  <c r="Y2276" i="2"/>
  <c r="X2276" i="2"/>
  <c r="W2276" i="2"/>
  <c r="K2276" i="2" s="1"/>
  <c r="V2276" i="2"/>
  <c r="U2276" i="2"/>
  <c r="T2276" i="2"/>
  <c r="S2276" i="2"/>
  <c r="J2276" i="2" s="1"/>
  <c r="L2276" i="2"/>
  <c r="I2276" i="2"/>
  <c r="H2276" i="2"/>
  <c r="G2276" i="2"/>
  <c r="F2276" i="2"/>
  <c r="E2276" i="2"/>
  <c r="AD2275" i="2"/>
  <c r="AC2275" i="2"/>
  <c r="AB2275" i="2"/>
  <c r="M2275" i="2" s="1"/>
  <c r="AA2275" i="2"/>
  <c r="Z2275" i="2"/>
  <c r="Y2275" i="2"/>
  <c r="L2275" i="2" s="1"/>
  <c r="X2275" i="2"/>
  <c r="W2275" i="2"/>
  <c r="V2275" i="2"/>
  <c r="U2275" i="2"/>
  <c r="T2275" i="2"/>
  <c r="S2275" i="2"/>
  <c r="K2275" i="2"/>
  <c r="I2275" i="2"/>
  <c r="H2275" i="2"/>
  <c r="G2275" i="2"/>
  <c r="F2275" i="2"/>
  <c r="E2275" i="2"/>
  <c r="AD2274" i="2"/>
  <c r="AC2274" i="2"/>
  <c r="AB2274" i="2"/>
  <c r="AA2274" i="2"/>
  <c r="AA2271" i="2" s="1"/>
  <c r="Z2274" i="2"/>
  <c r="Y2274" i="2"/>
  <c r="X2274" i="2"/>
  <c r="W2274" i="2"/>
  <c r="K2274" i="2" s="1"/>
  <c r="V2274" i="2"/>
  <c r="U2274" i="2"/>
  <c r="U2271" i="2" s="1"/>
  <c r="T2274" i="2"/>
  <c r="S2274" i="2"/>
  <c r="M2274" i="2"/>
  <c r="I2274" i="2"/>
  <c r="H2274" i="2"/>
  <c r="G2274" i="2"/>
  <c r="G2271" i="2" s="1"/>
  <c r="F2274" i="2"/>
  <c r="E2274" i="2"/>
  <c r="AD2273" i="2"/>
  <c r="AC2273" i="2"/>
  <c r="AC2271" i="2" s="1"/>
  <c r="AB2273" i="2"/>
  <c r="AA2273" i="2"/>
  <c r="Z2273" i="2"/>
  <c r="L2273" i="2" s="1"/>
  <c r="Y2273" i="2"/>
  <c r="X2273" i="2"/>
  <c r="W2273" i="2"/>
  <c r="W2271" i="2" s="1"/>
  <c r="V2273" i="2"/>
  <c r="K2273" i="2" s="1"/>
  <c r="U2273" i="2"/>
  <c r="T2273" i="2"/>
  <c r="S2273" i="2"/>
  <c r="I2273" i="2"/>
  <c r="I2271" i="2" s="1"/>
  <c r="H2273" i="2"/>
  <c r="G2273" i="2"/>
  <c r="F2273" i="2"/>
  <c r="E2273" i="2"/>
  <c r="AD2272" i="2"/>
  <c r="AC2272" i="2"/>
  <c r="AB2272" i="2"/>
  <c r="M2272" i="2" s="1"/>
  <c r="AA2272" i="2"/>
  <c r="Z2272" i="2"/>
  <c r="Z2271" i="2" s="1"/>
  <c r="Y2272" i="2"/>
  <c r="X2272" i="2"/>
  <c r="W2272" i="2"/>
  <c r="V2272" i="2"/>
  <c r="V2271" i="2" s="1"/>
  <c r="U2272" i="2"/>
  <c r="T2272" i="2"/>
  <c r="S2272" i="2"/>
  <c r="I2272" i="2"/>
  <c r="H2272" i="2"/>
  <c r="H2271" i="2" s="1"/>
  <c r="G2272" i="2"/>
  <c r="F2272" i="2"/>
  <c r="E2272" i="2"/>
  <c r="E2271" i="2" s="1"/>
  <c r="AD2271" i="2"/>
  <c r="X2271" i="2"/>
  <c r="R2271" i="2"/>
  <c r="Q2271" i="2"/>
  <c r="P2271" i="2"/>
  <c r="O2271" i="2"/>
  <c r="N2271" i="2"/>
  <c r="F2271" i="2"/>
  <c r="AD2270" i="2"/>
  <c r="AC2270" i="2"/>
  <c r="AB2270" i="2"/>
  <c r="M2270" i="2" s="1"/>
  <c r="AA2270" i="2"/>
  <c r="Z2270" i="2"/>
  <c r="Y2270" i="2"/>
  <c r="L2270" i="2" s="1"/>
  <c r="X2270" i="2"/>
  <c r="W2270" i="2"/>
  <c r="V2270" i="2"/>
  <c r="K2270" i="2" s="1"/>
  <c r="U2270" i="2"/>
  <c r="T2270" i="2"/>
  <c r="S2270" i="2"/>
  <c r="AE2270" i="2" s="1"/>
  <c r="I2270" i="2"/>
  <c r="H2270" i="2"/>
  <c r="G2270" i="2"/>
  <c r="F2270" i="2"/>
  <c r="E2270" i="2"/>
  <c r="AD2269" i="2"/>
  <c r="AC2269" i="2"/>
  <c r="AB2269" i="2"/>
  <c r="AA2269" i="2"/>
  <c r="Z2269" i="2"/>
  <c r="Y2269" i="2"/>
  <c r="L2269" i="2" s="1"/>
  <c r="X2269" i="2"/>
  <c r="W2269" i="2"/>
  <c r="K2269" i="2" s="1"/>
  <c r="V2269" i="2"/>
  <c r="U2269" i="2"/>
  <c r="J2269" i="2" s="1"/>
  <c r="T2269" i="2"/>
  <c r="S2269" i="2"/>
  <c r="AE2269" i="2" s="1"/>
  <c r="M2269" i="2"/>
  <c r="I2269" i="2"/>
  <c r="H2269" i="2"/>
  <c r="G2269" i="2"/>
  <c r="F2269" i="2"/>
  <c r="E2269" i="2"/>
  <c r="AD2268" i="2"/>
  <c r="AC2268" i="2"/>
  <c r="M2268" i="2" s="1"/>
  <c r="AB2268" i="2"/>
  <c r="AA2268" i="2"/>
  <c r="Z2268" i="2"/>
  <c r="L2268" i="2" s="1"/>
  <c r="Y2268" i="2"/>
  <c r="X2268" i="2"/>
  <c r="W2268" i="2"/>
  <c r="V2268" i="2"/>
  <c r="K2268" i="2" s="1"/>
  <c r="U2268" i="2"/>
  <c r="T2268" i="2"/>
  <c r="J2268" i="2" s="1"/>
  <c r="S2268" i="2"/>
  <c r="I2268" i="2"/>
  <c r="H2268" i="2"/>
  <c r="G2268" i="2"/>
  <c r="F2268" i="2"/>
  <c r="E2268" i="2"/>
  <c r="AD2267" i="2"/>
  <c r="AC2267" i="2"/>
  <c r="AB2267" i="2"/>
  <c r="M2267" i="2" s="1"/>
  <c r="AA2267" i="2"/>
  <c r="Z2267" i="2"/>
  <c r="Y2267" i="2"/>
  <c r="L2267" i="2" s="1"/>
  <c r="X2267" i="2"/>
  <c r="W2267" i="2"/>
  <c r="V2267" i="2"/>
  <c r="K2267" i="2" s="1"/>
  <c r="U2267" i="2"/>
  <c r="T2267" i="2"/>
  <c r="S2267" i="2"/>
  <c r="J2267" i="2" s="1"/>
  <c r="I2267" i="2"/>
  <c r="H2267" i="2"/>
  <c r="G2267" i="2"/>
  <c r="F2267" i="2"/>
  <c r="E2267" i="2"/>
  <c r="AD2266" i="2"/>
  <c r="AC2266" i="2"/>
  <c r="AB2266" i="2"/>
  <c r="AA2266" i="2"/>
  <c r="Z2266" i="2"/>
  <c r="Y2266" i="2"/>
  <c r="L2266" i="2" s="1"/>
  <c r="X2266" i="2"/>
  <c r="W2266" i="2"/>
  <c r="V2266" i="2"/>
  <c r="K2266" i="2" s="1"/>
  <c r="U2266" i="2"/>
  <c r="J2266" i="2" s="1"/>
  <c r="T2266" i="2"/>
  <c r="S2266" i="2"/>
  <c r="AE2266" i="2" s="1"/>
  <c r="M2266" i="2"/>
  <c r="I2266" i="2"/>
  <c r="H2266" i="2"/>
  <c r="G2266" i="2"/>
  <c r="AF2266" i="2" s="1"/>
  <c r="F2266" i="2"/>
  <c r="E2266" i="2"/>
  <c r="AD2265" i="2"/>
  <c r="AC2265" i="2"/>
  <c r="M2265" i="2" s="1"/>
  <c r="AB2265" i="2"/>
  <c r="AA2265" i="2"/>
  <c r="Z2265" i="2"/>
  <c r="Y2265" i="2"/>
  <c r="X2265" i="2"/>
  <c r="W2265" i="2"/>
  <c r="V2265" i="2"/>
  <c r="U2265" i="2"/>
  <c r="T2265" i="2"/>
  <c r="S2265" i="2"/>
  <c r="L2265" i="2"/>
  <c r="I2265" i="2"/>
  <c r="H2265" i="2"/>
  <c r="G2265" i="2"/>
  <c r="F2265" i="2"/>
  <c r="E2265" i="2"/>
  <c r="AD2264" i="2"/>
  <c r="AC2264" i="2"/>
  <c r="AB2264" i="2"/>
  <c r="M2264" i="2" s="1"/>
  <c r="AA2264" i="2"/>
  <c r="Z2264" i="2"/>
  <c r="Y2264" i="2"/>
  <c r="L2264" i="2" s="1"/>
  <c r="X2264" i="2"/>
  <c r="W2264" i="2"/>
  <c r="V2264" i="2"/>
  <c r="K2264" i="2" s="1"/>
  <c r="U2264" i="2"/>
  <c r="T2264" i="2"/>
  <c r="S2264" i="2"/>
  <c r="I2264" i="2"/>
  <c r="H2264" i="2"/>
  <c r="G2264" i="2"/>
  <c r="F2264" i="2"/>
  <c r="E2264" i="2"/>
  <c r="AD2263" i="2"/>
  <c r="AC2263" i="2"/>
  <c r="AB2263" i="2"/>
  <c r="AA2263" i="2"/>
  <c r="L2263" i="2" s="1"/>
  <c r="Z2263" i="2"/>
  <c r="Y2263" i="2"/>
  <c r="X2263" i="2"/>
  <c r="W2263" i="2"/>
  <c r="V2263" i="2"/>
  <c r="K2263" i="2" s="1"/>
  <c r="U2263" i="2"/>
  <c r="T2263" i="2"/>
  <c r="S2263" i="2"/>
  <c r="M2263" i="2"/>
  <c r="J2263" i="2"/>
  <c r="I2263" i="2"/>
  <c r="H2263" i="2"/>
  <c r="G2263" i="2"/>
  <c r="F2263" i="2"/>
  <c r="E2263" i="2"/>
  <c r="AD2262" i="2"/>
  <c r="AC2262" i="2"/>
  <c r="M2262" i="2" s="1"/>
  <c r="AB2262" i="2"/>
  <c r="AA2262" i="2"/>
  <c r="Z2262" i="2"/>
  <c r="L2262" i="2" s="1"/>
  <c r="Y2262" i="2"/>
  <c r="X2262" i="2"/>
  <c r="W2262" i="2"/>
  <c r="K2262" i="2" s="1"/>
  <c r="V2262" i="2"/>
  <c r="U2262" i="2"/>
  <c r="T2262" i="2"/>
  <c r="S2262" i="2"/>
  <c r="J2262" i="2" s="1"/>
  <c r="I2262" i="2"/>
  <c r="H2262" i="2"/>
  <c r="G2262" i="2"/>
  <c r="F2262" i="2"/>
  <c r="E2262" i="2"/>
  <c r="AD2261" i="2"/>
  <c r="AC2261" i="2"/>
  <c r="AB2261" i="2"/>
  <c r="M2261" i="2" s="1"/>
  <c r="AA2261" i="2"/>
  <c r="Z2261" i="2"/>
  <c r="Y2261" i="2"/>
  <c r="L2261" i="2" s="1"/>
  <c r="X2261" i="2"/>
  <c r="W2261" i="2"/>
  <c r="V2261" i="2"/>
  <c r="U2261" i="2"/>
  <c r="T2261" i="2"/>
  <c r="S2261" i="2"/>
  <c r="J2261" i="2" s="1"/>
  <c r="K2261" i="2"/>
  <c r="I2261" i="2"/>
  <c r="H2261" i="2"/>
  <c r="G2261" i="2"/>
  <c r="F2261" i="2"/>
  <c r="E2261" i="2"/>
  <c r="AD2260" i="2"/>
  <c r="AC2260" i="2"/>
  <c r="AB2260" i="2"/>
  <c r="AA2260" i="2"/>
  <c r="Z2260" i="2"/>
  <c r="L2260" i="2" s="1"/>
  <c r="Y2260" i="2"/>
  <c r="X2260" i="2"/>
  <c r="W2260" i="2"/>
  <c r="V2260" i="2"/>
  <c r="K2260" i="2" s="1"/>
  <c r="U2260" i="2"/>
  <c r="T2260" i="2"/>
  <c r="S2260" i="2"/>
  <c r="AE2260" i="2" s="1"/>
  <c r="M2260" i="2"/>
  <c r="J2260" i="2"/>
  <c r="I2260" i="2"/>
  <c r="H2260" i="2"/>
  <c r="G2260" i="2"/>
  <c r="F2260" i="2"/>
  <c r="E2260" i="2"/>
  <c r="AD2259" i="2"/>
  <c r="AC2259" i="2"/>
  <c r="M2259" i="2" s="1"/>
  <c r="AB2259" i="2"/>
  <c r="AA2259" i="2"/>
  <c r="Z2259" i="2"/>
  <c r="Y2259" i="2"/>
  <c r="X2259" i="2"/>
  <c r="W2259" i="2"/>
  <c r="K2259" i="2" s="1"/>
  <c r="V2259" i="2"/>
  <c r="U2259" i="2"/>
  <c r="T2259" i="2"/>
  <c r="S2259" i="2"/>
  <c r="J2259" i="2" s="1"/>
  <c r="L2259" i="2"/>
  <c r="I2259" i="2"/>
  <c r="H2259" i="2"/>
  <c r="G2259" i="2"/>
  <c r="F2259" i="2"/>
  <c r="F2239" i="2" s="1"/>
  <c r="E2259" i="2"/>
  <c r="AD2258" i="2"/>
  <c r="AC2258" i="2"/>
  <c r="AB2258" i="2"/>
  <c r="M2258" i="2" s="1"/>
  <c r="AA2258" i="2"/>
  <c r="Z2258" i="2"/>
  <c r="Y2258" i="2"/>
  <c r="L2258" i="2" s="1"/>
  <c r="X2258" i="2"/>
  <c r="W2258" i="2"/>
  <c r="V2258" i="2"/>
  <c r="U2258" i="2"/>
  <c r="T2258" i="2"/>
  <c r="S2258" i="2"/>
  <c r="K2258" i="2"/>
  <c r="I2258" i="2"/>
  <c r="H2258" i="2"/>
  <c r="G2258" i="2"/>
  <c r="F2258" i="2"/>
  <c r="E2258" i="2"/>
  <c r="AD2257" i="2"/>
  <c r="AC2257" i="2"/>
  <c r="AB2257" i="2"/>
  <c r="AA2257" i="2"/>
  <c r="L2257" i="2" s="1"/>
  <c r="Z2257" i="2"/>
  <c r="Y2257" i="2"/>
  <c r="X2257" i="2"/>
  <c r="W2257" i="2"/>
  <c r="K2257" i="2" s="1"/>
  <c r="V2257" i="2"/>
  <c r="U2257" i="2"/>
  <c r="T2257" i="2"/>
  <c r="S2257" i="2"/>
  <c r="AE2257" i="2" s="1"/>
  <c r="M2257" i="2"/>
  <c r="J2257" i="2"/>
  <c r="I2257" i="2"/>
  <c r="H2257" i="2"/>
  <c r="G2257" i="2"/>
  <c r="AF2257" i="2" s="1"/>
  <c r="F2257" i="2"/>
  <c r="E2257" i="2"/>
  <c r="AD2256" i="2"/>
  <c r="AC2256" i="2"/>
  <c r="M2256" i="2" s="1"/>
  <c r="AB2256" i="2"/>
  <c r="AA2256" i="2"/>
  <c r="Z2256" i="2"/>
  <c r="L2256" i="2" s="1"/>
  <c r="Y2256" i="2"/>
  <c r="X2256" i="2"/>
  <c r="W2256" i="2"/>
  <c r="V2256" i="2"/>
  <c r="K2256" i="2" s="1"/>
  <c r="U2256" i="2"/>
  <c r="T2256" i="2"/>
  <c r="S2256" i="2"/>
  <c r="AE2256" i="2" s="1"/>
  <c r="AF2256" i="2" s="1"/>
  <c r="I2256" i="2"/>
  <c r="H2256" i="2"/>
  <c r="G2256" i="2"/>
  <c r="F2256" i="2"/>
  <c r="E2256" i="2"/>
  <c r="AD2255" i="2"/>
  <c r="AC2255" i="2"/>
  <c r="AB2255" i="2"/>
  <c r="M2255" i="2" s="1"/>
  <c r="AA2255" i="2"/>
  <c r="Z2255" i="2"/>
  <c r="Y2255" i="2"/>
  <c r="L2255" i="2" s="1"/>
  <c r="X2255" i="2"/>
  <c r="W2255" i="2"/>
  <c r="V2255" i="2"/>
  <c r="K2255" i="2" s="1"/>
  <c r="U2255" i="2"/>
  <c r="T2255" i="2"/>
  <c r="S2255" i="2"/>
  <c r="J2255" i="2" s="1"/>
  <c r="I2255" i="2"/>
  <c r="H2255" i="2"/>
  <c r="G2255" i="2"/>
  <c r="F2255" i="2"/>
  <c r="E2255" i="2"/>
  <c r="AD2254" i="2"/>
  <c r="AC2254" i="2"/>
  <c r="AB2254" i="2"/>
  <c r="AA2254" i="2"/>
  <c r="L2254" i="2" s="1"/>
  <c r="Z2254" i="2"/>
  <c r="Y2254" i="2"/>
  <c r="X2254" i="2"/>
  <c r="K2254" i="2" s="1"/>
  <c r="W2254" i="2"/>
  <c r="V2254" i="2"/>
  <c r="U2254" i="2"/>
  <c r="J2254" i="2" s="1"/>
  <c r="T2254" i="2"/>
  <c r="S2254" i="2"/>
  <c r="M2254" i="2"/>
  <c r="I2254" i="2"/>
  <c r="H2254" i="2"/>
  <c r="G2254" i="2"/>
  <c r="F2254" i="2"/>
  <c r="E2254" i="2"/>
  <c r="AD2253" i="2"/>
  <c r="AC2253" i="2"/>
  <c r="AB2253" i="2"/>
  <c r="AA2253" i="2"/>
  <c r="Z2253" i="2"/>
  <c r="Y2253" i="2"/>
  <c r="X2253" i="2"/>
  <c r="W2253" i="2"/>
  <c r="K2253" i="2" s="1"/>
  <c r="V2253" i="2"/>
  <c r="U2253" i="2"/>
  <c r="T2253" i="2"/>
  <c r="S2253" i="2"/>
  <c r="L2253" i="2"/>
  <c r="I2253" i="2"/>
  <c r="H2253" i="2"/>
  <c r="G2253" i="2"/>
  <c r="F2253" i="2"/>
  <c r="E2253" i="2"/>
  <c r="AD2252" i="2"/>
  <c r="AC2252" i="2"/>
  <c r="AB2252" i="2"/>
  <c r="M2252" i="2" s="1"/>
  <c r="AA2252" i="2"/>
  <c r="Z2252" i="2"/>
  <c r="Y2252" i="2"/>
  <c r="L2252" i="2" s="1"/>
  <c r="X2252" i="2"/>
  <c r="W2252" i="2"/>
  <c r="V2252" i="2"/>
  <c r="U2252" i="2"/>
  <c r="T2252" i="2"/>
  <c r="S2252" i="2"/>
  <c r="AE2252" i="2" s="1"/>
  <c r="K2252" i="2"/>
  <c r="I2252" i="2"/>
  <c r="H2252" i="2"/>
  <c r="G2252" i="2"/>
  <c r="AF2252" i="2" s="1"/>
  <c r="F2252" i="2"/>
  <c r="E2252" i="2"/>
  <c r="AD2251" i="2"/>
  <c r="AC2251" i="2"/>
  <c r="AB2251" i="2"/>
  <c r="AA2251" i="2"/>
  <c r="L2251" i="2" s="1"/>
  <c r="Z2251" i="2"/>
  <c r="Y2251" i="2"/>
  <c r="X2251" i="2"/>
  <c r="W2251" i="2"/>
  <c r="V2251" i="2"/>
  <c r="K2251" i="2" s="1"/>
  <c r="U2251" i="2"/>
  <c r="J2251" i="2" s="1"/>
  <c r="T2251" i="2"/>
  <c r="S2251" i="2"/>
  <c r="M2251" i="2"/>
  <c r="I2251" i="2"/>
  <c r="H2251" i="2"/>
  <c r="G2251" i="2"/>
  <c r="F2251" i="2"/>
  <c r="E2251" i="2"/>
  <c r="AD2250" i="2"/>
  <c r="AC2250" i="2"/>
  <c r="AB2250" i="2"/>
  <c r="M2250" i="2" s="1"/>
  <c r="AA2250" i="2"/>
  <c r="Z2250" i="2"/>
  <c r="L2250" i="2" s="1"/>
  <c r="Y2250" i="2"/>
  <c r="X2250" i="2"/>
  <c r="W2250" i="2"/>
  <c r="K2250" i="2" s="1"/>
  <c r="V2250" i="2"/>
  <c r="U2250" i="2"/>
  <c r="T2250" i="2"/>
  <c r="S2250" i="2"/>
  <c r="I2250" i="2"/>
  <c r="H2250" i="2"/>
  <c r="G2250" i="2"/>
  <c r="F2250" i="2"/>
  <c r="E2250" i="2"/>
  <c r="AD2249" i="2"/>
  <c r="AC2249" i="2"/>
  <c r="AB2249" i="2"/>
  <c r="M2249" i="2" s="1"/>
  <c r="AA2249" i="2"/>
  <c r="Z2249" i="2"/>
  <c r="Y2249" i="2"/>
  <c r="L2249" i="2" s="1"/>
  <c r="X2249" i="2"/>
  <c r="W2249" i="2"/>
  <c r="V2249" i="2"/>
  <c r="U2249" i="2"/>
  <c r="T2249" i="2"/>
  <c r="S2249" i="2"/>
  <c r="J2249" i="2" s="1"/>
  <c r="K2249" i="2"/>
  <c r="I2249" i="2"/>
  <c r="H2249" i="2"/>
  <c r="G2249" i="2"/>
  <c r="F2249" i="2"/>
  <c r="E2249" i="2"/>
  <c r="AD2248" i="2"/>
  <c r="AC2248" i="2"/>
  <c r="AB2248" i="2"/>
  <c r="AA2248" i="2"/>
  <c r="L2248" i="2" s="1"/>
  <c r="Z2248" i="2"/>
  <c r="Y2248" i="2"/>
  <c r="X2248" i="2"/>
  <c r="W2248" i="2"/>
  <c r="V2248" i="2"/>
  <c r="K2248" i="2" s="1"/>
  <c r="U2248" i="2"/>
  <c r="T2248" i="2"/>
  <c r="S2248" i="2"/>
  <c r="AE2248" i="2" s="1"/>
  <c r="M2248" i="2"/>
  <c r="J2248" i="2"/>
  <c r="I2248" i="2"/>
  <c r="H2248" i="2"/>
  <c r="G2248" i="2"/>
  <c r="AF2248" i="2" s="1"/>
  <c r="F2248" i="2"/>
  <c r="E2248" i="2"/>
  <c r="AD2247" i="2"/>
  <c r="AC2247" i="2"/>
  <c r="M2247" i="2" s="1"/>
  <c r="AB2247" i="2"/>
  <c r="AA2247" i="2"/>
  <c r="Z2247" i="2"/>
  <c r="Y2247" i="2"/>
  <c r="X2247" i="2"/>
  <c r="W2247" i="2"/>
  <c r="V2247" i="2"/>
  <c r="U2247" i="2"/>
  <c r="T2247" i="2"/>
  <c r="J2247" i="2" s="1"/>
  <c r="S2247" i="2"/>
  <c r="L2247" i="2"/>
  <c r="I2247" i="2"/>
  <c r="H2247" i="2"/>
  <c r="G2247" i="2"/>
  <c r="F2247" i="2"/>
  <c r="E2247" i="2"/>
  <c r="AD2246" i="2"/>
  <c r="AC2246" i="2"/>
  <c r="AB2246" i="2"/>
  <c r="M2246" i="2" s="1"/>
  <c r="AA2246" i="2"/>
  <c r="Z2246" i="2"/>
  <c r="Y2246" i="2"/>
  <c r="L2246" i="2" s="1"/>
  <c r="X2246" i="2"/>
  <c r="W2246" i="2"/>
  <c r="V2246" i="2"/>
  <c r="U2246" i="2"/>
  <c r="T2246" i="2"/>
  <c r="S2246" i="2"/>
  <c r="K2246" i="2"/>
  <c r="I2246" i="2"/>
  <c r="H2246" i="2"/>
  <c r="G2246" i="2"/>
  <c r="F2246" i="2"/>
  <c r="E2246" i="2"/>
  <c r="AD2245" i="2"/>
  <c r="AC2245" i="2"/>
  <c r="AB2245" i="2"/>
  <c r="AA2245" i="2"/>
  <c r="AA2239" i="2" s="1"/>
  <c r="Z2245" i="2"/>
  <c r="Y2245" i="2"/>
  <c r="X2245" i="2"/>
  <c r="K2245" i="2" s="1"/>
  <c r="W2245" i="2"/>
  <c r="V2245" i="2"/>
  <c r="U2245" i="2"/>
  <c r="U2239" i="2" s="1"/>
  <c r="T2245" i="2"/>
  <c r="S2245" i="2"/>
  <c r="M2245" i="2"/>
  <c r="I2245" i="2"/>
  <c r="H2245" i="2"/>
  <c r="G2245" i="2"/>
  <c r="F2245" i="2"/>
  <c r="E2245" i="2"/>
  <c r="AD2244" i="2"/>
  <c r="AC2244" i="2"/>
  <c r="M2244" i="2" s="1"/>
  <c r="AB2244" i="2"/>
  <c r="AA2244" i="2"/>
  <c r="Z2244" i="2"/>
  <c r="L2244" i="2" s="1"/>
  <c r="Y2244" i="2"/>
  <c r="X2244" i="2"/>
  <c r="W2244" i="2"/>
  <c r="V2244" i="2"/>
  <c r="U2244" i="2"/>
  <c r="T2244" i="2"/>
  <c r="S2244" i="2"/>
  <c r="I2244" i="2"/>
  <c r="H2244" i="2"/>
  <c r="G2244" i="2"/>
  <c r="F2244" i="2"/>
  <c r="E2244" i="2"/>
  <c r="AD2243" i="2"/>
  <c r="AC2243" i="2"/>
  <c r="AB2243" i="2"/>
  <c r="M2243" i="2" s="1"/>
  <c r="AA2243" i="2"/>
  <c r="Z2243" i="2"/>
  <c r="Y2243" i="2"/>
  <c r="L2243" i="2" s="1"/>
  <c r="X2243" i="2"/>
  <c r="W2243" i="2"/>
  <c r="V2243" i="2"/>
  <c r="K2243" i="2" s="1"/>
  <c r="U2243" i="2"/>
  <c r="T2243" i="2"/>
  <c r="S2243" i="2"/>
  <c r="J2243" i="2" s="1"/>
  <c r="I2243" i="2"/>
  <c r="H2243" i="2"/>
  <c r="G2243" i="2"/>
  <c r="F2243" i="2"/>
  <c r="E2243" i="2"/>
  <c r="AD2242" i="2"/>
  <c r="AD2239" i="2" s="1"/>
  <c r="AC2242" i="2"/>
  <c r="AB2242" i="2"/>
  <c r="AA2242" i="2"/>
  <c r="L2242" i="2" s="1"/>
  <c r="Z2242" i="2"/>
  <c r="Y2242" i="2"/>
  <c r="X2242" i="2"/>
  <c r="K2242" i="2" s="1"/>
  <c r="W2242" i="2"/>
  <c r="V2242" i="2"/>
  <c r="U2242" i="2"/>
  <c r="T2242" i="2"/>
  <c r="S2242" i="2"/>
  <c r="AE2242" i="2" s="1"/>
  <c r="M2242" i="2"/>
  <c r="J2242" i="2"/>
  <c r="I2242" i="2"/>
  <c r="H2242" i="2"/>
  <c r="G2242" i="2"/>
  <c r="F2242" i="2"/>
  <c r="E2242" i="2"/>
  <c r="AD2241" i="2"/>
  <c r="AC2241" i="2"/>
  <c r="AB2241" i="2"/>
  <c r="AA2241" i="2"/>
  <c r="Z2241" i="2"/>
  <c r="Y2241" i="2"/>
  <c r="X2241" i="2"/>
  <c r="W2241" i="2"/>
  <c r="K2241" i="2" s="1"/>
  <c r="V2241" i="2"/>
  <c r="U2241" i="2"/>
  <c r="T2241" i="2"/>
  <c r="S2241" i="2"/>
  <c r="AE2241" i="2" s="1"/>
  <c r="AF2241" i="2" s="1"/>
  <c r="L2241" i="2"/>
  <c r="I2241" i="2"/>
  <c r="H2241" i="2"/>
  <c r="G2241" i="2"/>
  <c r="F2241" i="2"/>
  <c r="E2241" i="2"/>
  <c r="AD2240" i="2"/>
  <c r="AC2240" i="2"/>
  <c r="AB2240" i="2"/>
  <c r="AA2240" i="2"/>
  <c r="Z2240" i="2"/>
  <c r="Y2240" i="2"/>
  <c r="X2240" i="2"/>
  <c r="W2240" i="2"/>
  <c r="V2240" i="2"/>
  <c r="K2240" i="2" s="1"/>
  <c r="U2240" i="2"/>
  <c r="T2240" i="2"/>
  <c r="S2240" i="2"/>
  <c r="I2240" i="2"/>
  <c r="H2240" i="2"/>
  <c r="G2240" i="2"/>
  <c r="F2240" i="2"/>
  <c r="E2240" i="2"/>
  <c r="R2239" i="2"/>
  <c r="Q2239" i="2"/>
  <c r="P2239" i="2"/>
  <c r="O2239" i="2"/>
  <c r="N2239" i="2"/>
  <c r="I2239" i="2"/>
  <c r="AD2238" i="2"/>
  <c r="AC2238" i="2"/>
  <c r="AB2238" i="2"/>
  <c r="M2238" i="2" s="1"/>
  <c r="AA2238" i="2"/>
  <c r="Z2238" i="2"/>
  <c r="Y2238" i="2"/>
  <c r="L2238" i="2" s="1"/>
  <c r="X2238" i="2"/>
  <c r="W2238" i="2"/>
  <c r="V2238" i="2"/>
  <c r="U2238" i="2"/>
  <c r="T2238" i="2"/>
  <c r="S2238" i="2"/>
  <c r="J2238" i="2" s="1"/>
  <c r="K2238" i="2"/>
  <c r="I2238" i="2"/>
  <c r="H2238" i="2"/>
  <c r="H2235" i="2" s="1"/>
  <c r="G2238" i="2"/>
  <c r="F2238" i="2"/>
  <c r="E2238" i="2"/>
  <c r="AD2237" i="2"/>
  <c r="AC2237" i="2"/>
  <c r="AB2237" i="2"/>
  <c r="AA2237" i="2"/>
  <c r="Z2237" i="2"/>
  <c r="Y2237" i="2"/>
  <c r="X2237" i="2"/>
  <c r="X2235" i="2" s="1"/>
  <c r="W2237" i="2"/>
  <c r="V2237" i="2"/>
  <c r="U2237" i="2"/>
  <c r="U2235" i="2" s="1"/>
  <c r="T2237" i="2"/>
  <c r="S2237" i="2"/>
  <c r="M2237" i="2"/>
  <c r="I2237" i="2"/>
  <c r="H2237" i="2"/>
  <c r="G2237" i="2"/>
  <c r="F2237" i="2"/>
  <c r="E2237" i="2"/>
  <c r="AD2236" i="2"/>
  <c r="AC2236" i="2"/>
  <c r="M2236" i="2" s="1"/>
  <c r="M2235" i="2" s="1"/>
  <c r="AB2236" i="2"/>
  <c r="AA2236" i="2"/>
  <c r="Z2236" i="2"/>
  <c r="Z2235" i="2" s="1"/>
  <c r="Y2236" i="2"/>
  <c r="X2236" i="2"/>
  <c r="W2236" i="2"/>
  <c r="V2236" i="2"/>
  <c r="U2236" i="2"/>
  <c r="T2236" i="2"/>
  <c r="T2235" i="2" s="1"/>
  <c r="S2236" i="2"/>
  <c r="I2236" i="2"/>
  <c r="I2235" i="2" s="1"/>
  <c r="H2236" i="2"/>
  <c r="G2236" i="2"/>
  <c r="F2236" i="2"/>
  <c r="F2235" i="2" s="1"/>
  <c r="E2236" i="2"/>
  <c r="AD2235" i="2"/>
  <c r="Y2235" i="2"/>
  <c r="V2235" i="2"/>
  <c r="S2235" i="2"/>
  <c r="R2235" i="2"/>
  <c r="Q2235" i="2"/>
  <c r="P2235" i="2"/>
  <c r="O2235" i="2"/>
  <c r="N2235" i="2"/>
  <c r="G2235" i="2"/>
  <c r="E2235" i="2"/>
  <c r="AD2234" i="2"/>
  <c r="AC2234" i="2"/>
  <c r="AB2234" i="2"/>
  <c r="AA2234" i="2"/>
  <c r="Z2234" i="2"/>
  <c r="L2234" i="2" s="1"/>
  <c r="Y2234" i="2"/>
  <c r="X2234" i="2"/>
  <c r="W2234" i="2"/>
  <c r="K2234" i="2" s="1"/>
  <c r="V2234" i="2"/>
  <c r="U2234" i="2"/>
  <c r="J2234" i="2" s="1"/>
  <c r="T2234" i="2"/>
  <c r="S2234" i="2"/>
  <c r="AE2234" i="2" s="1"/>
  <c r="M2234" i="2"/>
  <c r="I2234" i="2"/>
  <c r="H2234" i="2"/>
  <c r="G2234" i="2"/>
  <c r="F2234" i="2"/>
  <c r="E2234" i="2"/>
  <c r="AD2233" i="2"/>
  <c r="AC2233" i="2"/>
  <c r="AB2233" i="2"/>
  <c r="M2233" i="2" s="1"/>
  <c r="AA2233" i="2"/>
  <c r="Z2233" i="2"/>
  <c r="L2233" i="2" s="1"/>
  <c r="Y2233" i="2"/>
  <c r="X2233" i="2"/>
  <c r="W2233" i="2"/>
  <c r="V2233" i="2"/>
  <c r="K2233" i="2" s="1"/>
  <c r="U2233" i="2"/>
  <c r="T2233" i="2"/>
  <c r="T2230" i="2" s="1"/>
  <c r="S2233" i="2"/>
  <c r="AE2233" i="2" s="1"/>
  <c r="AF2233" i="2" s="1"/>
  <c r="I2233" i="2"/>
  <c r="H2233" i="2"/>
  <c r="G2233" i="2"/>
  <c r="F2233" i="2"/>
  <c r="F2230" i="2" s="1"/>
  <c r="E2233" i="2"/>
  <c r="AD2232" i="2"/>
  <c r="AC2232" i="2"/>
  <c r="AB2232" i="2"/>
  <c r="M2232" i="2" s="1"/>
  <c r="AA2232" i="2"/>
  <c r="Z2232" i="2"/>
  <c r="Y2232" i="2"/>
  <c r="L2232" i="2" s="1"/>
  <c r="X2232" i="2"/>
  <c r="W2232" i="2"/>
  <c r="V2232" i="2"/>
  <c r="K2232" i="2" s="1"/>
  <c r="U2232" i="2"/>
  <c r="T2232" i="2"/>
  <c r="S2232" i="2"/>
  <c r="S2230" i="2" s="1"/>
  <c r="I2232" i="2"/>
  <c r="H2232" i="2"/>
  <c r="H2230" i="2" s="1"/>
  <c r="G2232" i="2"/>
  <c r="F2232" i="2"/>
  <c r="E2232" i="2"/>
  <c r="AD2231" i="2"/>
  <c r="AD2230" i="2" s="1"/>
  <c r="AC2231" i="2"/>
  <c r="AB2231" i="2"/>
  <c r="AA2231" i="2"/>
  <c r="AA2230" i="2" s="1"/>
  <c r="Z2231" i="2"/>
  <c r="Y2231" i="2"/>
  <c r="L2231" i="2" s="1"/>
  <c r="L2230" i="2" s="1"/>
  <c r="X2231" i="2"/>
  <c r="X2230" i="2" s="1"/>
  <c r="W2231" i="2"/>
  <c r="K2231" i="2" s="1"/>
  <c r="K2230" i="2" s="1"/>
  <c r="V2231" i="2"/>
  <c r="U2231" i="2"/>
  <c r="U2230" i="2" s="1"/>
  <c r="T2231" i="2"/>
  <c r="S2231" i="2"/>
  <c r="AE2231" i="2" s="1"/>
  <c r="M2231" i="2"/>
  <c r="M2230" i="2" s="1"/>
  <c r="I2231" i="2"/>
  <c r="I2230" i="2" s="1"/>
  <c r="H2231" i="2"/>
  <c r="G2231" i="2"/>
  <c r="F2231" i="2"/>
  <c r="E2231" i="2"/>
  <c r="AC2230" i="2"/>
  <c r="W2230" i="2"/>
  <c r="R2230" i="2"/>
  <c r="Q2230" i="2"/>
  <c r="P2230" i="2"/>
  <c r="O2230" i="2"/>
  <c r="N2230" i="2"/>
  <c r="E2230" i="2"/>
  <c r="AD2229" i="2"/>
  <c r="AC2229" i="2"/>
  <c r="AB2229" i="2"/>
  <c r="AA2229" i="2"/>
  <c r="Z2229" i="2"/>
  <c r="L2229" i="2" s="1"/>
  <c r="Y2229" i="2"/>
  <c r="X2229" i="2"/>
  <c r="W2229" i="2"/>
  <c r="V2229" i="2"/>
  <c r="K2229" i="2" s="1"/>
  <c r="U2229" i="2"/>
  <c r="J2229" i="2" s="1"/>
  <c r="T2229" i="2"/>
  <c r="S2229" i="2"/>
  <c r="AE2229" i="2" s="1"/>
  <c r="M2229" i="2"/>
  <c r="I2229" i="2"/>
  <c r="H2229" i="2"/>
  <c r="G2229" i="2"/>
  <c r="F2229" i="2"/>
  <c r="E2229" i="2"/>
  <c r="AD2228" i="2"/>
  <c r="AC2228" i="2"/>
  <c r="AB2228" i="2"/>
  <c r="M2228" i="2" s="1"/>
  <c r="AA2228" i="2"/>
  <c r="Z2228" i="2"/>
  <c r="L2228" i="2" s="1"/>
  <c r="Y2228" i="2"/>
  <c r="X2228" i="2"/>
  <c r="W2228" i="2"/>
  <c r="V2228" i="2"/>
  <c r="K2228" i="2" s="1"/>
  <c r="U2228" i="2"/>
  <c r="T2228" i="2"/>
  <c r="J2228" i="2" s="1"/>
  <c r="S2228" i="2"/>
  <c r="AE2228" i="2" s="1"/>
  <c r="AF2228" i="2" s="1"/>
  <c r="I2228" i="2"/>
  <c r="H2228" i="2"/>
  <c r="G2228" i="2"/>
  <c r="F2228" i="2"/>
  <c r="E2228" i="2"/>
  <c r="AD2227" i="2"/>
  <c r="AC2227" i="2"/>
  <c r="AB2227" i="2"/>
  <c r="M2227" i="2" s="1"/>
  <c r="AA2227" i="2"/>
  <c r="Z2227" i="2"/>
  <c r="Y2227" i="2"/>
  <c r="L2227" i="2" s="1"/>
  <c r="X2227" i="2"/>
  <c r="W2227" i="2"/>
  <c r="V2227" i="2"/>
  <c r="K2227" i="2" s="1"/>
  <c r="U2227" i="2"/>
  <c r="T2227" i="2"/>
  <c r="S2227" i="2"/>
  <c r="S2225" i="2" s="1"/>
  <c r="I2227" i="2"/>
  <c r="H2227" i="2"/>
  <c r="H2225" i="2" s="1"/>
  <c r="G2227" i="2"/>
  <c r="F2227" i="2"/>
  <c r="E2227" i="2"/>
  <c r="AD2226" i="2"/>
  <c r="AD2225" i="2" s="1"/>
  <c r="AC2226" i="2"/>
  <c r="AB2226" i="2"/>
  <c r="AA2226" i="2"/>
  <c r="AA2225" i="2" s="1"/>
  <c r="Z2226" i="2"/>
  <c r="Y2226" i="2"/>
  <c r="L2226" i="2" s="1"/>
  <c r="L2225" i="2" s="1"/>
  <c r="X2226" i="2"/>
  <c r="X2225" i="2" s="1"/>
  <c r="W2226" i="2"/>
  <c r="K2226" i="2" s="1"/>
  <c r="K2225" i="2" s="1"/>
  <c r="V2226" i="2"/>
  <c r="U2226" i="2"/>
  <c r="U2225" i="2" s="1"/>
  <c r="T2226" i="2"/>
  <c r="S2226" i="2"/>
  <c r="AE2226" i="2" s="1"/>
  <c r="M2226" i="2"/>
  <c r="M2225" i="2" s="1"/>
  <c r="I2226" i="2"/>
  <c r="I2225" i="2" s="1"/>
  <c r="H2226" i="2"/>
  <c r="G2226" i="2"/>
  <c r="F2226" i="2"/>
  <c r="E2226" i="2"/>
  <c r="AC2225" i="2"/>
  <c r="Z2225" i="2"/>
  <c r="W2225" i="2"/>
  <c r="T2225" i="2"/>
  <c r="R2225" i="2"/>
  <c r="Q2225" i="2"/>
  <c r="P2225" i="2"/>
  <c r="O2225" i="2"/>
  <c r="N2225" i="2"/>
  <c r="F2225" i="2"/>
  <c r="E2225" i="2"/>
  <c r="AD2224" i="2"/>
  <c r="AC2224" i="2"/>
  <c r="AB2224" i="2"/>
  <c r="AA2224" i="2"/>
  <c r="Z2224" i="2"/>
  <c r="L2224" i="2" s="1"/>
  <c r="Y2224" i="2"/>
  <c r="X2224" i="2"/>
  <c r="W2224" i="2"/>
  <c r="V2224" i="2"/>
  <c r="K2224" i="2" s="1"/>
  <c r="U2224" i="2"/>
  <c r="J2224" i="2" s="1"/>
  <c r="T2224" i="2"/>
  <c r="S2224" i="2"/>
  <c r="AE2224" i="2" s="1"/>
  <c r="M2224" i="2"/>
  <c r="I2224" i="2"/>
  <c r="H2224" i="2"/>
  <c r="G2224" i="2"/>
  <c r="AF2224" i="2" s="1"/>
  <c r="F2224" i="2"/>
  <c r="E2224" i="2"/>
  <c r="AD2223" i="2"/>
  <c r="AC2223" i="2"/>
  <c r="AB2223" i="2"/>
  <c r="M2223" i="2" s="1"/>
  <c r="AA2223" i="2"/>
  <c r="Z2223" i="2"/>
  <c r="L2223" i="2" s="1"/>
  <c r="Y2223" i="2"/>
  <c r="X2223" i="2"/>
  <c r="W2223" i="2"/>
  <c r="V2223" i="2"/>
  <c r="K2223" i="2" s="1"/>
  <c r="U2223" i="2"/>
  <c r="T2223" i="2"/>
  <c r="J2223" i="2" s="1"/>
  <c r="S2223" i="2"/>
  <c r="AE2223" i="2" s="1"/>
  <c r="AF2223" i="2" s="1"/>
  <c r="I2223" i="2"/>
  <c r="H2223" i="2"/>
  <c r="G2223" i="2"/>
  <c r="F2223" i="2"/>
  <c r="E2223" i="2"/>
  <c r="AD2222" i="2"/>
  <c r="AC2222" i="2"/>
  <c r="AB2222" i="2"/>
  <c r="M2222" i="2" s="1"/>
  <c r="AA2222" i="2"/>
  <c r="Z2222" i="2"/>
  <c r="Y2222" i="2"/>
  <c r="L2222" i="2" s="1"/>
  <c r="X2222" i="2"/>
  <c r="W2222" i="2"/>
  <c r="V2222" i="2"/>
  <c r="K2222" i="2" s="1"/>
  <c r="U2222" i="2"/>
  <c r="T2222" i="2"/>
  <c r="S2222" i="2"/>
  <c r="S2219" i="2" s="1"/>
  <c r="I2222" i="2"/>
  <c r="H2222" i="2"/>
  <c r="G2222" i="2"/>
  <c r="F2222" i="2"/>
  <c r="E2222" i="2"/>
  <c r="E2219" i="2" s="1"/>
  <c r="AD2221" i="2"/>
  <c r="AC2221" i="2"/>
  <c r="AB2221" i="2"/>
  <c r="AA2221" i="2"/>
  <c r="AA2219" i="2" s="1"/>
  <c r="Z2221" i="2"/>
  <c r="Y2221" i="2"/>
  <c r="L2221" i="2" s="1"/>
  <c r="X2221" i="2"/>
  <c r="W2221" i="2"/>
  <c r="K2221" i="2" s="1"/>
  <c r="V2221" i="2"/>
  <c r="U2221" i="2"/>
  <c r="J2221" i="2" s="1"/>
  <c r="T2221" i="2"/>
  <c r="S2221" i="2"/>
  <c r="AE2221" i="2" s="1"/>
  <c r="M2221" i="2"/>
  <c r="I2221" i="2"/>
  <c r="H2221" i="2"/>
  <c r="G2221" i="2"/>
  <c r="G2219" i="2" s="1"/>
  <c r="F2221" i="2"/>
  <c r="E2221" i="2"/>
  <c r="AD2220" i="2"/>
  <c r="AD2219" i="2" s="1"/>
  <c r="AC2220" i="2"/>
  <c r="M2220" i="2" s="1"/>
  <c r="AB2220" i="2"/>
  <c r="AA2220" i="2"/>
  <c r="Z2220" i="2"/>
  <c r="Z2219" i="2" s="1"/>
  <c r="Y2220" i="2"/>
  <c r="X2220" i="2"/>
  <c r="X2219" i="2" s="1"/>
  <c r="W2220" i="2"/>
  <c r="W2219" i="2" s="1"/>
  <c r="V2220" i="2"/>
  <c r="K2220" i="2" s="1"/>
  <c r="U2220" i="2"/>
  <c r="T2220" i="2"/>
  <c r="T2219" i="2" s="1"/>
  <c r="S2220" i="2"/>
  <c r="AE2220" i="2" s="1"/>
  <c r="L2220" i="2"/>
  <c r="L2219" i="2" s="1"/>
  <c r="I2220" i="2"/>
  <c r="I2219" i="2" s="1"/>
  <c r="H2220" i="2"/>
  <c r="H2219" i="2" s="1"/>
  <c r="G2220" i="2"/>
  <c r="F2220" i="2"/>
  <c r="F2219" i="2" s="1"/>
  <c r="E2220" i="2"/>
  <c r="AB2219" i="2"/>
  <c r="V2219" i="2"/>
  <c r="R2219" i="2"/>
  <c r="Q2219" i="2"/>
  <c r="P2219" i="2"/>
  <c r="O2219" i="2"/>
  <c r="N2219" i="2"/>
  <c r="AD2218" i="2"/>
  <c r="AC2218" i="2"/>
  <c r="AC2216" i="2" s="1"/>
  <c r="AB2218" i="2"/>
  <c r="M2218" i="2" s="1"/>
  <c r="AA2218" i="2"/>
  <c r="Z2218" i="2"/>
  <c r="L2218" i="2" s="1"/>
  <c r="Y2218" i="2"/>
  <c r="X2218" i="2"/>
  <c r="W2218" i="2"/>
  <c r="W2216" i="2" s="1"/>
  <c r="V2218" i="2"/>
  <c r="K2218" i="2" s="1"/>
  <c r="U2218" i="2"/>
  <c r="T2218" i="2"/>
  <c r="J2218" i="2" s="1"/>
  <c r="S2218" i="2"/>
  <c r="AE2218" i="2" s="1"/>
  <c r="AF2218" i="2" s="1"/>
  <c r="I2218" i="2"/>
  <c r="I2216" i="2" s="1"/>
  <c r="H2218" i="2"/>
  <c r="G2218" i="2"/>
  <c r="F2218" i="2"/>
  <c r="E2218" i="2"/>
  <c r="AD2217" i="2"/>
  <c r="AC2217" i="2"/>
  <c r="AB2217" i="2"/>
  <c r="M2217" i="2" s="1"/>
  <c r="M2216" i="2" s="1"/>
  <c r="AA2217" i="2"/>
  <c r="Z2217" i="2"/>
  <c r="Z2216" i="2" s="1"/>
  <c r="Y2217" i="2"/>
  <c r="L2217" i="2" s="1"/>
  <c r="L2216" i="2" s="1"/>
  <c r="X2217" i="2"/>
  <c r="W2217" i="2"/>
  <c r="V2217" i="2"/>
  <c r="V2216" i="2" s="1"/>
  <c r="U2217" i="2"/>
  <c r="T2217" i="2"/>
  <c r="T2216" i="2" s="1"/>
  <c r="S2217" i="2"/>
  <c r="S2216" i="2" s="1"/>
  <c r="I2217" i="2"/>
  <c r="H2217" i="2"/>
  <c r="H2216" i="2" s="1"/>
  <c r="G2217" i="2"/>
  <c r="F2217" i="2"/>
  <c r="E2217" i="2"/>
  <c r="E2216" i="2" s="1"/>
  <c r="AD2216" i="2"/>
  <c r="AA2216" i="2"/>
  <c r="X2216" i="2"/>
  <c r="U2216" i="2"/>
  <c r="R2216" i="2"/>
  <c r="Q2216" i="2"/>
  <c r="P2216" i="2"/>
  <c r="O2216" i="2"/>
  <c r="N2216" i="2"/>
  <c r="G2216" i="2"/>
  <c r="F2216" i="2"/>
  <c r="AD2215" i="2"/>
  <c r="AC2215" i="2"/>
  <c r="AB2215" i="2"/>
  <c r="M2215" i="2" s="1"/>
  <c r="AA2215" i="2"/>
  <c r="Z2215" i="2"/>
  <c r="Y2215" i="2"/>
  <c r="L2215" i="2" s="1"/>
  <c r="X2215" i="2"/>
  <c r="W2215" i="2"/>
  <c r="V2215" i="2"/>
  <c r="K2215" i="2" s="1"/>
  <c r="U2215" i="2"/>
  <c r="T2215" i="2"/>
  <c r="S2215" i="2"/>
  <c r="AE2215" i="2" s="1"/>
  <c r="I2215" i="2"/>
  <c r="H2215" i="2"/>
  <c r="G2215" i="2"/>
  <c r="F2215" i="2"/>
  <c r="E2215" i="2"/>
  <c r="AD2214" i="2"/>
  <c r="AC2214" i="2"/>
  <c r="AB2214" i="2"/>
  <c r="AA2214" i="2"/>
  <c r="L2214" i="2" s="1"/>
  <c r="Z2214" i="2"/>
  <c r="Y2214" i="2"/>
  <c r="X2214" i="2"/>
  <c r="W2214" i="2"/>
  <c r="V2214" i="2"/>
  <c r="U2214" i="2"/>
  <c r="J2214" i="2" s="1"/>
  <c r="T2214" i="2"/>
  <c r="S2214" i="2"/>
  <c r="R2214" i="2"/>
  <c r="AE2214" i="2" s="1"/>
  <c r="AF2214" i="2" s="1"/>
  <c r="Q2214" i="2"/>
  <c r="M2214" i="2" s="1"/>
  <c r="P2214" i="2"/>
  <c r="O2214" i="2"/>
  <c r="K2214" i="2" s="1"/>
  <c r="N2214" i="2"/>
  <c r="I2214" i="2"/>
  <c r="H2214" i="2"/>
  <c r="G2214" i="2"/>
  <c r="F2214" i="2"/>
  <c r="E2214" i="2"/>
  <c r="AD2213" i="2"/>
  <c r="AC2213" i="2"/>
  <c r="AB2213" i="2"/>
  <c r="AA2213" i="2"/>
  <c r="Z2213" i="2"/>
  <c r="Y2213" i="2"/>
  <c r="X2213" i="2"/>
  <c r="W2213" i="2"/>
  <c r="V2213" i="2"/>
  <c r="U2213" i="2"/>
  <c r="T2213" i="2"/>
  <c r="S2213" i="2"/>
  <c r="J2213" i="2" s="1"/>
  <c r="R2213" i="2"/>
  <c r="Q2213" i="2"/>
  <c r="P2213" i="2"/>
  <c r="L2213" i="2" s="1"/>
  <c r="O2213" i="2"/>
  <c r="K2213" i="2" s="1"/>
  <c r="N2213" i="2"/>
  <c r="M2213" i="2"/>
  <c r="I2213" i="2"/>
  <c r="H2213" i="2"/>
  <c r="G2213" i="2"/>
  <c r="F2213" i="2"/>
  <c r="E2213" i="2"/>
  <c r="AD2212" i="2"/>
  <c r="AC2212" i="2"/>
  <c r="AB2212" i="2"/>
  <c r="AA2212" i="2"/>
  <c r="Z2212" i="2"/>
  <c r="L2212" i="2" s="1"/>
  <c r="Y2212" i="2"/>
  <c r="X2212" i="2"/>
  <c r="W2212" i="2"/>
  <c r="V2212" i="2"/>
  <c r="U2212" i="2"/>
  <c r="T2212" i="2"/>
  <c r="S2212" i="2"/>
  <c r="R2212" i="2"/>
  <c r="AE2212" i="2" s="1"/>
  <c r="AF2212" i="2" s="1"/>
  <c r="Q2212" i="2"/>
  <c r="M2212" i="2" s="1"/>
  <c r="P2212" i="2"/>
  <c r="O2212" i="2"/>
  <c r="N2212" i="2"/>
  <c r="J2212" i="2" s="1"/>
  <c r="K2212" i="2"/>
  <c r="I2212" i="2"/>
  <c r="H2212" i="2"/>
  <c r="G2212" i="2"/>
  <c r="F2212" i="2"/>
  <c r="E2212" i="2"/>
  <c r="AD2211" i="2"/>
  <c r="AC2211" i="2"/>
  <c r="AB2211" i="2"/>
  <c r="AA2211" i="2"/>
  <c r="L2211" i="2" s="1"/>
  <c r="Z2211" i="2"/>
  <c r="Y2211" i="2"/>
  <c r="X2211" i="2"/>
  <c r="W2211" i="2"/>
  <c r="V2211" i="2"/>
  <c r="U2211" i="2"/>
  <c r="J2211" i="2" s="1"/>
  <c r="T2211" i="2"/>
  <c r="S2211" i="2"/>
  <c r="R2211" i="2"/>
  <c r="AE2211" i="2" s="1"/>
  <c r="AF2211" i="2" s="1"/>
  <c r="Q2211" i="2"/>
  <c r="M2211" i="2" s="1"/>
  <c r="P2211" i="2"/>
  <c r="O2211" i="2"/>
  <c r="K2211" i="2" s="1"/>
  <c r="N2211" i="2"/>
  <c r="I2211" i="2"/>
  <c r="H2211" i="2"/>
  <c r="G2211" i="2"/>
  <c r="F2211" i="2"/>
  <c r="E2211" i="2"/>
  <c r="AD2210" i="2"/>
  <c r="AC2210" i="2"/>
  <c r="AB2210" i="2"/>
  <c r="AA2210" i="2"/>
  <c r="Z2210" i="2"/>
  <c r="Y2210" i="2"/>
  <c r="X2210" i="2"/>
  <c r="W2210" i="2"/>
  <c r="V2210" i="2"/>
  <c r="U2210" i="2"/>
  <c r="T2210" i="2"/>
  <c r="S2210" i="2"/>
  <c r="J2210" i="2" s="1"/>
  <c r="R2210" i="2"/>
  <c r="Q2210" i="2"/>
  <c r="P2210" i="2"/>
  <c r="L2210" i="2" s="1"/>
  <c r="O2210" i="2"/>
  <c r="K2210" i="2" s="1"/>
  <c r="N2210" i="2"/>
  <c r="M2210" i="2"/>
  <c r="I2210" i="2"/>
  <c r="H2210" i="2"/>
  <c r="G2210" i="2"/>
  <c r="F2210" i="2"/>
  <c r="E2210" i="2"/>
  <c r="AD2209" i="2"/>
  <c r="AC2209" i="2"/>
  <c r="AB2209" i="2"/>
  <c r="AA2209" i="2"/>
  <c r="Z2209" i="2"/>
  <c r="L2209" i="2" s="1"/>
  <c r="Y2209" i="2"/>
  <c r="X2209" i="2"/>
  <c r="W2209" i="2"/>
  <c r="V2209" i="2"/>
  <c r="U2209" i="2"/>
  <c r="T2209" i="2"/>
  <c r="S2209" i="2"/>
  <c r="R2209" i="2"/>
  <c r="AE2209" i="2" s="1"/>
  <c r="AF2209" i="2" s="1"/>
  <c r="Q2209" i="2"/>
  <c r="M2209" i="2" s="1"/>
  <c r="P2209" i="2"/>
  <c r="O2209" i="2"/>
  <c r="N2209" i="2"/>
  <c r="J2209" i="2" s="1"/>
  <c r="K2209" i="2"/>
  <c r="I2209" i="2"/>
  <c r="H2209" i="2"/>
  <c r="G2209" i="2"/>
  <c r="F2209" i="2"/>
  <c r="E2209" i="2"/>
  <c r="AD2208" i="2"/>
  <c r="AC2208" i="2"/>
  <c r="AB2208" i="2"/>
  <c r="AA2208" i="2"/>
  <c r="L2208" i="2" s="1"/>
  <c r="Z2208" i="2"/>
  <c r="Y2208" i="2"/>
  <c r="X2208" i="2"/>
  <c r="W2208" i="2"/>
  <c r="V2208" i="2"/>
  <c r="U2208" i="2"/>
  <c r="J2208" i="2" s="1"/>
  <c r="T2208" i="2"/>
  <c r="S2208" i="2"/>
  <c r="R2208" i="2"/>
  <c r="AE2208" i="2" s="1"/>
  <c r="AF2208" i="2" s="1"/>
  <c r="Q2208" i="2"/>
  <c r="M2208" i="2" s="1"/>
  <c r="P2208" i="2"/>
  <c r="O2208" i="2"/>
  <c r="K2208" i="2" s="1"/>
  <c r="N2208" i="2"/>
  <c r="I2208" i="2"/>
  <c r="H2208" i="2"/>
  <c r="G2208" i="2"/>
  <c r="F2208" i="2"/>
  <c r="E2208" i="2"/>
  <c r="AD2207" i="2"/>
  <c r="AC2207" i="2"/>
  <c r="AB2207" i="2"/>
  <c r="AA2207" i="2"/>
  <c r="Z2207" i="2"/>
  <c r="Y2207" i="2"/>
  <c r="X2207" i="2"/>
  <c r="W2207" i="2"/>
  <c r="V2207" i="2"/>
  <c r="U2207" i="2"/>
  <c r="T2207" i="2"/>
  <c r="S2207" i="2"/>
  <c r="J2207" i="2" s="1"/>
  <c r="R2207" i="2"/>
  <c r="Q2207" i="2"/>
  <c r="P2207" i="2"/>
  <c r="L2207" i="2" s="1"/>
  <c r="O2207" i="2"/>
  <c r="K2207" i="2" s="1"/>
  <c r="N2207" i="2"/>
  <c r="M2207" i="2"/>
  <c r="I2207" i="2"/>
  <c r="H2207" i="2"/>
  <c r="G2207" i="2"/>
  <c r="F2207" i="2"/>
  <c r="E2207" i="2"/>
  <c r="AD2206" i="2"/>
  <c r="AC2206" i="2"/>
  <c r="AB2206" i="2"/>
  <c r="AA2206" i="2"/>
  <c r="Z2206" i="2"/>
  <c r="L2206" i="2" s="1"/>
  <c r="Y2206" i="2"/>
  <c r="X2206" i="2"/>
  <c r="W2206" i="2"/>
  <c r="V2206" i="2"/>
  <c r="U2206" i="2"/>
  <c r="T2206" i="2"/>
  <c r="S2206" i="2"/>
  <c r="R2206" i="2"/>
  <c r="AE2206" i="2" s="1"/>
  <c r="AF2206" i="2" s="1"/>
  <c r="Q2206" i="2"/>
  <c r="M2206" i="2" s="1"/>
  <c r="P2206" i="2"/>
  <c r="O2206" i="2"/>
  <c r="N2206" i="2"/>
  <c r="J2206" i="2" s="1"/>
  <c r="K2206" i="2"/>
  <c r="I2206" i="2"/>
  <c r="H2206" i="2"/>
  <c r="G2206" i="2"/>
  <c r="F2206" i="2"/>
  <c r="E2206" i="2"/>
  <c r="AD2205" i="2"/>
  <c r="AC2205" i="2"/>
  <c r="AB2205" i="2"/>
  <c r="AA2205" i="2"/>
  <c r="L2205" i="2" s="1"/>
  <c r="Z2205" i="2"/>
  <c r="Y2205" i="2"/>
  <c r="X2205" i="2"/>
  <c r="W2205" i="2"/>
  <c r="V2205" i="2"/>
  <c r="U2205" i="2"/>
  <c r="J2205" i="2" s="1"/>
  <c r="T2205" i="2"/>
  <c r="S2205" i="2"/>
  <c r="R2205" i="2"/>
  <c r="AE2205" i="2" s="1"/>
  <c r="AF2205" i="2" s="1"/>
  <c r="Q2205" i="2"/>
  <c r="M2205" i="2" s="1"/>
  <c r="P2205" i="2"/>
  <c r="O2205" i="2"/>
  <c r="K2205" i="2" s="1"/>
  <c r="N2205" i="2"/>
  <c r="I2205" i="2"/>
  <c r="H2205" i="2"/>
  <c r="G2205" i="2"/>
  <c r="F2205" i="2"/>
  <c r="E2205" i="2"/>
  <c r="AD2204" i="2"/>
  <c r="AC2204" i="2"/>
  <c r="AB2204" i="2"/>
  <c r="AA2204" i="2"/>
  <c r="Z2204" i="2"/>
  <c r="Y2204" i="2"/>
  <c r="X2204" i="2"/>
  <c r="W2204" i="2"/>
  <c r="V2204" i="2"/>
  <c r="U2204" i="2"/>
  <c r="T2204" i="2"/>
  <c r="S2204" i="2"/>
  <c r="J2204" i="2" s="1"/>
  <c r="R2204" i="2"/>
  <c r="Q2204" i="2"/>
  <c r="P2204" i="2"/>
  <c r="P2195" i="2" s="1"/>
  <c r="O2204" i="2"/>
  <c r="K2204" i="2" s="1"/>
  <c r="N2204" i="2"/>
  <c r="M2204" i="2"/>
  <c r="I2204" i="2"/>
  <c r="H2204" i="2"/>
  <c r="G2204" i="2"/>
  <c r="F2204" i="2"/>
  <c r="E2204" i="2"/>
  <c r="AD2203" i="2"/>
  <c r="AC2203" i="2"/>
  <c r="AB2203" i="2"/>
  <c r="AA2203" i="2"/>
  <c r="Z2203" i="2"/>
  <c r="L2203" i="2" s="1"/>
  <c r="Y2203" i="2"/>
  <c r="X2203" i="2"/>
  <c r="W2203" i="2"/>
  <c r="V2203" i="2"/>
  <c r="U2203" i="2"/>
  <c r="T2203" i="2"/>
  <c r="S2203" i="2"/>
  <c r="R2203" i="2"/>
  <c r="R2195" i="2" s="1"/>
  <c r="Q2203" i="2"/>
  <c r="Q2195" i="2" s="1"/>
  <c r="P2203" i="2"/>
  <c r="O2203" i="2"/>
  <c r="N2203" i="2"/>
  <c r="J2203" i="2" s="1"/>
  <c r="K2203" i="2"/>
  <c r="I2203" i="2"/>
  <c r="H2203" i="2"/>
  <c r="G2203" i="2"/>
  <c r="F2203" i="2"/>
  <c r="E2203" i="2"/>
  <c r="AD2202" i="2"/>
  <c r="AC2202" i="2"/>
  <c r="AB2202" i="2"/>
  <c r="AA2202" i="2"/>
  <c r="Z2202" i="2"/>
  <c r="L2202" i="2" s="1"/>
  <c r="Y2202" i="2"/>
  <c r="X2202" i="2"/>
  <c r="W2202" i="2"/>
  <c r="V2202" i="2"/>
  <c r="K2202" i="2" s="1"/>
  <c r="U2202" i="2"/>
  <c r="T2202" i="2"/>
  <c r="S2202" i="2"/>
  <c r="AE2202" i="2" s="1"/>
  <c r="M2202" i="2"/>
  <c r="J2202" i="2"/>
  <c r="I2202" i="2"/>
  <c r="H2202" i="2"/>
  <c r="G2202" i="2"/>
  <c r="F2202" i="2"/>
  <c r="E2202" i="2"/>
  <c r="AD2201" i="2"/>
  <c r="AC2201" i="2"/>
  <c r="AB2201" i="2"/>
  <c r="M2201" i="2" s="1"/>
  <c r="AA2201" i="2"/>
  <c r="Z2201" i="2"/>
  <c r="L2201" i="2" s="1"/>
  <c r="Y2201" i="2"/>
  <c r="X2201" i="2"/>
  <c r="W2201" i="2"/>
  <c r="V2201" i="2"/>
  <c r="K2201" i="2" s="1"/>
  <c r="U2201" i="2"/>
  <c r="T2201" i="2"/>
  <c r="J2201" i="2" s="1"/>
  <c r="S2201" i="2"/>
  <c r="AE2201" i="2" s="1"/>
  <c r="AF2201" i="2" s="1"/>
  <c r="I2201" i="2"/>
  <c r="H2201" i="2"/>
  <c r="G2201" i="2"/>
  <c r="F2201" i="2"/>
  <c r="E2201" i="2"/>
  <c r="AD2200" i="2"/>
  <c r="AC2200" i="2"/>
  <c r="AB2200" i="2"/>
  <c r="M2200" i="2" s="1"/>
  <c r="AA2200" i="2"/>
  <c r="Z2200" i="2"/>
  <c r="Y2200" i="2"/>
  <c r="L2200" i="2" s="1"/>
  <c r="X2200" i="2"/>
  <c r="W2200" i="2"/>
  <c r="V2200" i="2"/>
  <c r="K2200" i="2" s="1"/>
  <c r="U2200" i="2"/>
  <c r="T2200" i="2"/>
  <c r="S2200" i="2"/>
  <c r="AE2200" i="2" s="1"/>
  <c r="AF2200" i="2" s="1"/>
  <c r="I2200" i="2"/>
  <c r="H2200" i="2"/>
  <c r="G2200" i="2"/>
  <c r="F2200" i="2"/>
  <c r="E2200" i="2"/>
  <c r="AD2199" i="2"/>
  <c r="AC2199" i="2"/>
  <c r="AB2199" i="2"/>
  <c r="AA2199" i="2"/>
  <c r="Z2199" i="2"/>
  <c r="Y2199" i="2"/>
  <c r="L2199" i="2" s="1"/>
  <c r="X2199" i="2"/>
  <c r="W2199" i="2"/>
  <c r="K2199" i="2" s="1"/>
  <c r="V2199" i="2"/>
  <c r="U2199" i="2"/>
  <c r="J2199" i="2" s="1"/>
  <c r="T2199" i="2"/>
  <c r="S2199" i="2"/>
  <c r="AE2199" i="2" s="1"/>
  <c r="M2199" i="2"/>
  <c r="I2199" i="2"/>
  <c r="H2199" i="2"/>
  <c r="G2199" i="2"/>
  <c r="F2199" i="2"/>
  <c r="E2199" i="2"/>
  <c r="AD2198" i="2"/>
  <c r="AC2198" i="2"/>
  <c r="AC2195" i="2" s="1"/>
  <c r="AB2198" i="2"/>
  <c r="AA2198" i="2"/>
  <c r="Z2198" i="2"/>
  <c r="Y2198" i="2"/>
  <c r="X2198" i="2"/>
  <c r="W2198" i="2"/>
  <c r="W2195" i="2" s="1"/>
  <c r="V2198" i="2"/>
  <c r="K2198" i="2" s="1"/>
  <c r="U2198" i="2"/>
  <c r="T2198" i="2"/>
  <c r="S2198" i="2"/>
  <c r="AE2198" i="2" s="1"/>
  <c r="AF2198" i="2" s="1"/>
  <c r="L2198" i="2"/>
  <c r="I2198" i="2"/>
  <c r="I2195" i="2" s="1"/>
  <c r="H2198" i="2"/>
  <c r="G2198" i="2"/>
  <c r="F2198" i="2"/>
  <c r="E2198" i="2"/>
  <c r="AD2197" i="2"/>
  <c r="AC2197" i="2"/>
  <c r="AB2197" i="2"/>
  <c r="M2197" i="2" s="1"/>
  <c r="AA2197" i="2"/>
  <c r="Z2197" i="2"/>
  <c r="Y2197" i="2"/>
  <c r="L2197" i="2" s="1"/>
  <c r="X2197" i="2"/>
  <c r="W2197" i="2"/>
  <c r="V2197" i="2"/>
  <c r="U2197" i="2"/>
  <c r="T2197" i="2"/>
  <c r="S2197" i="2"/>
  <c r="AE2197" i="2" s="1"/>
  <c r="K2197" i="2"/>
  <c r="I2197" i="2"/>
  <c r="H2197" i="2"/>
  <c r="G2197" i="2"/>
  <c r="F2197" i="2"/>
  <c r="E2197" i="2"/>
  <c r="E2195" i="2" s="1"/>
  <c r="AD2196" i="2"/>
  <c r="AD2195" i="2" s="1"/>
  <c r="AC2196" i="2"/>
  <c r="AB2196" i="2"/>
  <c r="AB2195" i="2" s="1"/>
  <c r="AA2196" i="2"/>
  <c r="L2196" i="2" s="1"/>
  <c r="Z2196" i="2"/>
  <c r="Y2196" i="2"/>
  <c r="X2196" i="2"/>
  <c r="K2196" i="2" s="1"/>
  <c r="K2195" i="2" s="1"/>
  <c r="W2196" i="2"/>
  <c r="V2196" i="2"/>
  <c r="V2195" i="2" s="1"/>
  <c r="U2196" i="2"/>
  <c r="U2195" i="2" s="1"/>
  <c r="T2196" i="2"/>
  <c r="S2196" i="2"/>
  <c r="AE2196" i="2" s="1"/>
  <c r="M2196" i="2"/>
  <c r="J2196" i="2"/>
  <c r="I2196" i="2"/>
  <c r="H2196" i="2"/>
  <c r="G2196" i="2"/>
  <c r="AF2196" i="2" s="1"/>
  <c r="F2196" i="2"/>
  <c r="F2195" i="2" s="1"/>
  <c r="E2196" i="2"/>
  <c r="Z2195" i="2"/>
  <c r="T2195" i="2"/>
  <c r="N2195" i="2"/>
  <c r="H2195" i="2"/>
  <c r="AD2194" i="2"/>
  <c r="AD2192" i="2" s="1"/>
  <c r="AC2194" i="2"/>
  <c r="AB2194" i="2"/>
  <c r="AA2194" i="2"/>
  <c r="L2194" i="2" s="1"/>
  <c r="Z2194" i="2"/>
  <c r="Y2194" i="2"/>
  <c r="X2194" i="2"/>
  <c r="W2194" i="2"/>
  <c r="K2194" i="2" s="1"/>
  <c r="V2194" i="2"/>
  <c r="U2194" i="2"/>
  <c r="J2194" i="2" s="1"/>
  <c r="T2194" i="2"/>
  <c r="S2194" i="2"/>
  <c r="AE2194" i="2" s="1"/>
  <c r="M2194" i="2"/>
  <c r="I2194" i="2"/>
  <c r="H2194" i="2"/>
  <c r="G2194" i="2"/>
  <c r="G2192" i="2" s="1"/>
  <c r="F2194" i="2"/>
  <c r="E2194" i="2"/>
  <c r="AD2193" i="2"/>
  <c r="AC2193" i="2"/>
  <c r="M2193" i="2" s="1"/>
  <c r="M2192" i="2" s="1"/>
  <c r="AB2193" i="2"/>
  <c r="AA2193" i="2"/>
  <c r="Z2193" i="2"/>
  <c r="Z2192" i="2" s="1"/>
  <c r="Y2193" i="2"/>
  <c r="X2193" i="2"/>
  <c r="X2192" i="2" s="1"/>
  <c r="W2193" i="2"/>
  <c r="W2192" i="2" s="1"/>
  <c r="V2193" i="2"/>
  <c r="K2193" i="2" s="1"/>
  <c r="U2193" i="2"/>
  <c r="T2193" i="2"/>
  <c r="T2192" i="2" s="1"/>
  <c r="S2193" i="2"/>
  <c r="AE2193" i="2" s="1"/>
  <c r="L2193" i="2"/>
  <c r="L2192" i="2" s="1"/>
  <c r="I2193" i="2"/>
  <c r="I2192" i="2" s="1"/>
  <c r="H2193" i="2"/>
  <c r="H2192" i="2" s="1"/>
  <c r="G2193" i="2"/>
  <c r="F2193" i="2"/>
  <c r="F2192" i="2" s="1"/>
  <c r="E2193" i="2"/>
  <c r="AB2192" i="2"/>
  <c r="Y2192" i="2"/>
  <c r="V2192" i="2"/>
  <c r="S2192" i="2"/>
  <c r="R2192" i="2"/>
  <c r="Q2192" i="2"/>
  <c r="P2192" i="2"/>
  <c r="O2192" i="2"/>
  <c r="N2192" i="2"/>
  <c r="E2192" i="2"/>
  <c r="AD2191" i="2"/>
  <c r="AC2191" i="2"/>
  <c r="AC2189" i="2" s="1"/>
  <c r="AB2191" i="2"/>
  <c r="M2191" i="2" s="1"/>
  <c r="AA2191" i="2"/>
  <c r="Z2191" i="2"/>
  <c r="L2191" i="2" s="1"/>
  <c r="Y2191" i="2"/>
  <c r="X2191" i="2"/>
  <c r="W2191" i="2"/>
  <c r="W2189" i="2" s="1"/>
  <c r="V2191" i="2"/>
  <c r="K2191" i="2" s="1"/>
  <c r="U2191" i="2"/>
  <c r="T2191" i="2"/>
  <c r="T2189" i="2" s="1"/>
  <c r="S2191" i="2"/>
  <c r="AE2191" i="2" s="1"/>
  <c r="AF2191" i="2" s="1"/>
  <c r="I2191" i="2"/>
  <c r="I2189" i="2" s="1"/>
  <c r="H2191" i="2"/>
  <c r="G2191" i="2"/>
  <c r="F2191" i="2"/>
  <c r="E2191" i="2"/>
  <c r="AD2190" i="2"/>
  <c r="AC2190" i="2"/>
  <c r="AB2190" i="2"/>
  <c r="M2190" i="2" s="1"/>
  <c r="M2189" i="2" s="1"/>
  <c r="AA2190" i="2"/>
  <c r="Z2190" i="2"/>
  <c r="Z2189" i="2" s="1"/>
  <c r="Y2190" i="2"/>
  <c r="L2190" i="2" s="1"/>
  <c r="X2190" i="2"/>
  <c r="W2190" i="2"/>
  <c r="V2190" i="2"/>
  <c r="V2189" i="2" s="1"/>
  <c r="U2190" i="2"/>
  <c r="T2190" i="2"/>
  <c r="S2190" i="2"/>
  <c r="S2189" i="2" s="1"/>
  <c r="I2190" i="2"/>
  <c r="H2190" i="2"/>
  <c r="H2189" i="2" s="1"/>
  <c r="G2190" i="2"/>
  <c r="F2190" i="2"/>
  <c r="E2190" i="2"/>
  <c r="E2189" i="2" s="1"/>
  <c r="AD2189" i="2"/>
  <c r="AA2189" i="2"/>
  <c r="X2189" i="2"/>
  <c r="U2189" i="2"/>
  <c r="R2189" i="2"/>
  <c r="Q2189" i="2"/>
  <c r="P2189" i="2"/>
  <c r="O2189" i="2"/>
  <c r="N2189" i="2"/>
  <c r="G2189" i="2"/>
  <c r="F2189" i="2"/>
  <c r="AE2185" i="2"/>
  <c r="AF2185" i="2" s="1"/>
  <c r="N2121" i="2"/>
  <c r="AD2119" i="2"/>
  <c r="AC2119" i="2"/>
  <c r="AB2119" i="2"/>
  <c r="AA2119" i="2"/>
  <c r="AA2117" i="2" s="1"/>
  <c r="Z2119" i="2"/>
  <c r="Y2119" i="2"/>
  <c r="L2119" i="2" s="1"/>
  <c r="X2119" i="2"/>
  <c r="W2119" i="2"/>
  <c r="K2119" i="2" s="1"/>
  <c r="V2119" i="2"/>
  <c r="U2119" i="2"/>
  <c r="J2119" i="2" s="1"/>
  <c r="T2119" i="2"/>
  <c r="S2119" i="2"/>
  <c r="AE2119" i="2" s="1"/>
  <c r="M2119" i="2"/>
  <c r="I2119" i="2"/>
  <c r="H2119" i="2"/>
  <c r="G2119" i="2"/>
  <c r="G2117" i="2" s="1"/>
  <c r="F2119" i="2"/>
  <c r="E2119" i="2"/>
  <c r="AD2118" i="2"/>
  <c r="AD2117" i="2" s="1"/>
  <c r="AC2118" i="2"/>
  <c r="M2118" i="2" s="1"/>
  <c r="M2117" i="2" s="1"/>
  <c r="AB2118" i="2"/>
  <c r="AA2118" i="2"/>
  <c r="Z2118" i="2"/>
  <c r="Z2117" i="2" s="1"/>
  <c r="Y2118" i="2"/>
  <c r="X2118" i="2"/>
  <c r="X2117" i="2" s="1"/>
  <c r="W2118" i="2"/>
  <c r="W2117" i="2" s="1"/>
  <c r="V2118" i="2"/>
  <c r="K2118" i="2" s="1"/>
  <c r="K2117" i="2" s="1"/>
  <c r="U2118" i="2"/>
  <c r="T2118" i="2"/>
  <c r="T2117" i="2" s="1"/>
  <c r="S2118" i="2"/>
  <c r="J2118" i="2" s="1"/>
  <c r="L2118" i="2"/>
  <c r="L2117" i="2" s="1"/>
  <c r="I2118" i="2"/>
  <c r="I2117" i="2" s="1"/>
  <c r="H2118" i="2"/>
  <c r="H2117" i="2" s="1"/>
  <c r="H2121" i="2" s="1"/>
  <c r="G2118" i="2"/>
  <c r="F2118" i="2"/>
  <c r="F2117" i="2" s="1"/>
  <c r="F2121" i="2" s="1"/>
  <c r="E2118" i="2"/>
  <c r="AB2117" i="2"/>
  <c r="Y2117" i="2"/>
  <c r="V2117" i="2"/>
  <c r="V2121" i="2" s="1"/>
  <c r="S2117" i="2"/>
  <c r="R2117" i="2"/>
  <c r="R2121" i="2" s="1"/>
  <c r="Q2117" i="2"/>
  <c r="P2117" i="2"/>
  <c r="P2121" i="2" s="1"/>
  <c r="O2117" i="2"/>
  <c r="O2121" i="2" s="1"/>
  <c r="N2117" i="2"/>
  <c r="E2117" i="2"/>
  <c r="AD2116" i="2"/>
  <c r="AC2116" i="2"/>
  <c r="AB2116" i="2"/>
  <c r="M2116" i="2" s="1"/>
  <c r="AA2116" i="2"/>
  <c r="Z2116" i="2"/>
  <c r="L2116" i="2" s="1"/>
  <c r="Y2116" i="2"/>
  <c r="X2116" i="2"/>
  <c r="W2116" i="2"/>
  <c r="K2116" i="2" s="1"/>
  <c r="V2116" i="2"/>
  <c r="U2116" i="2"/>
  <c r="T2116" i="2"/>
  <c r="J2116" i="2" s="1"/>
  <c r="S2116" i="2"/>
  <c r="AE2116" i="2" s="1"/>
  <c r="AF2116" i="2" s="1"/>
  <c r="I2116" i="2"/>
  <c r="H2116" i="2"/>
  <c r="G2116" i="2"/>
  <c r="F2116" i="2"/>
  <c r="E2116" i="2"/>
  <c r="AD2115" i="2"/>
  <c r="AC2115" i="2"/>
  <c r="AB2115" i="2"/>
  <c r="M2115" i="2" s="1"/>
  <c r="AA2115" i="2"/>
  <c r="Z2115" i="2"/>
  <c r="Y2115" i="2"/>
  <c r="L2115" i="2" s="1"/>
  <c r="X2115" i="2"/>
  <c r="W2115" i="2"/>
  <c r="V2115" i="2"/>
  <c r="V2113" i="2" s="1"/>
  <c r="U2115" i="2"/>
  <c r="T2115" i="2"/>
  <c r="S2115" i="2"/>
  <c r="J2115" i="2" s="1"/>
  <c r="K2115" i="2"/>
  <c r="I2115" i="2"/>
  <c r="H2115" i="2"/>
  <c r="H2113" i="2" s="1"/>
  <c r="G2115" i="2"/>
  <c r="F2115" i="2"/>
  <c r="E2115" i="2"/>
  <c r="AD2114" i="2"/>
  <c r="AD2113" i="2" s="1"/>
  <c r="AC2114" i="2"/>
  <c r="AB2114" i="2"/>
  <c r="AA2114" i="2"/>
  <c r="AA2113" i="2" s="1"/>
  <c r="Z2114" i="2"/>
  <c r="Y2114" i="2"/>
  <c r="Y2113" i="2" s="1"/>
  <c r="X2114" i="2"/>
  <c r="X2113" i="2" s="1"/>
  <c r="W2114" i="2"/>
  <c r="V2114" i="2"/>
  <c r="K2114" i="2" s="1"/>
  <c r="K2113" i="2" s="1"/>
  <c r="U2114" i="2"/>
  <c r="U2113" i="2" s="1"/>
  <c r="T2114" i="2"/>
  <c r="S2114" i="2"/>
  <c r="S2113" i="2" s="1"/>
  <c r="M2114" i="2"/>
  <c r="M2113" i="2" s="1"/>
  <c r="J2114" i="2"/>
  <c r="J2113" i="2" s="1"/>
  <c r="I2114" i="2"/>
  <c r="I2113" i="2" s="1"/>
  <c r="H2114" i="2"/>
  <c r="G2114" i="2"/>
  <c r="F2114" i="2"/>
  <c r="E2114" i="2"/>
  <c r="AC2113" i="2"/>
  <c r="Z2113" i="2"/>
  <c r="W2113" i="2"/>
  <c r="T2113" i="2"/>
  <c r="R2113" i="2"/>
  <c r="Q2113" i="2"/>
  <c r="Q2121" i="2" s="1"/>
  <c r="P2113" i="2"/>
  <c r="O2113" i="2"/>
  <c r="N2113" i="2"/>
  <c r="F2113" i="2"/>
  <c r="E2113" i="2"/>
  <c r="AD2112" i="2"/>
  <c r="AD2110" i="2" s="1"/>
  <c r="AC2112" i="2"/>
  <c r="AB2112" i="2"/>
  <c r="AA2112" i="2"/>
  <c r="L2112" i="2" s="1"/>
  <c r="Z2112" i="2"/>
  <c r="Y2112" i="2"/>
  <c r="X2112" i="2"/>
  <c r="K2112" i="2" s="1"/>
  <c r="W2112" i="2"/>
  <c r="V2112" i="2"/>
  <c r="U2112" i="2"/>
  <c r="T2112" i="2"/>
  <c r="S2112" i="2"/>
  <c r="AE2112" i="2" s="1"/>
  <c r="M2112" i="2"/>
  <c r="J2112" i="2"/>
  <c r="I2112" i="2"/>
  <c r="H2112" i="2"/>
  <c r="G2112" i="2"/>
  <c r="F2112" i="2"/>
  <c r="E2112" i="2"/>
  <c r="AD2111" i="2"/>
  <c r="AC2111" i="2"/>
  <c r="AC2110" i="2" s="1"/>
  <c r="AB2111" i="2"/>
  <c r="M2111" i="2" s="1"/>
  <c r="M2110" i="2" s="1"/>
  <c r="AA2111" i="2"/>
  <c r="AA2110" i="2" s="1"/>
  <c r="Z2111" i="2"/>
  <c r="L2111" i="2" s="1"/>
  <c r="L2110" i="2" s="1"/>
  <c r="Y2111" i="2"/>
  <c r="X2111" i="2"/>
  <c r="W2111" i="2"/>
  <c r="K2111" i="2" s="1"/>
  <c r="V2111" i="2"/>
  <c r="U2111" i="2"/>
  <c r="U2110" i="2" s="1"/>
  <c r="T2111" i="2"/>
  <c r="J2111" i="2" s="1"/>
  <c r="J2110" i="2" s="1"/>
  <c r="S2111" i="2"/>
  <c r="AE2111" i="2" s="1"/>
  <c r="I2111" i="2"/>
  <c r="I2110" i="2" s="1"/>
  <c r="H2111" i="2"/>
  <c r="G2111" i="2"/>
  <c r="F2111" i="2"/>
  <c r="F2110" i="2" s="1"/>
  <c r="E2111" i="2"/>
  <c r="E2110" i="2" s="1"/>
  <c r="AB2110" i="2"/>
  <c r="Y2110" i="2"/>
  <c r="V2110" i="2"/>
  <c r="S2110" i="2"/>
  <c r="R2110" i="2"/>
  <c r="Q2110" i="2"/>
  <c r="P2110" i="2"/>
  <c r="O2110" i="2"/>
  <c r="N2110" i="2"/>
  <c r="H2110" i="2"/>
  <c r="G2110" i="2"/>
  <c r="AD2109" i="2"/>
  <c r="AC2109" i="2"/>
  <c r="M2109" i="2" s="1"/>
  <c r="AB2109" i="2"/>
  <c r="AA2109" i="2"/>
  <c r="Z2109" i="2"/>
  <c r="Y2109" i="2"/>
  <c r="X2109" i="2"/>
  <c r="W2109" i="2"/>
  <c r="K2109" i="2" s="1"/>
  <c r="V2109" i="2"/>
  <c r="U2109" i="2"/>
  <c r="T2109" i="2"/>
  <c r="S2109" i="2"/>
  <c r="AE2109" i="2" s="1"/>
  <c r="AF2109" i="2" s="1"/>
  <c r="L2109" i="2"/>
  <c r="I2109" i="2"/>
  <c r="H2109" i="2"/>
  <c r="G2109" i="2"/>
  <c r="F2109" i="2"/>
  <c r="E2109" i="2"/>
  <c r="AD2108" i="2"/>
  <c r="AC2108" i="2"/>
  <c r="AB2108" i="2"/>
  <c r="M2108" i="2" s="1"/>
  <c r="AA2108" i="2"/>
  <c r="Z2108" i="2"/>
  <c r="Y2108" i="2"/>
  <c r="L2108" i="2" s="1"/>
  <c r="X2108" i="2"/>
  <c r="W2108" i="2"/>
  <c r="V2108" i="2"/>
  <c r="U2108" i="2"/>
  <c r="T2108" i="2"/>
  <c r="S2108" i="2"/>
  <c r="AE2108" i="2" s="1"/>
  <c r="K2108" i="2"/>
  <c r="I2108" i="2"/>
  <c r="H2108" i="2"/>
  <c r="G2108" i="2"/>
  <c r="F2108" i="2"/>
  <c r="E2108" i="2"/>
  <c r="AD2107" i="2"/>
  <c r="AC2107" i="2"/>
  <c r="AB2107" i="2"/>
  <c r="AA2107" i="2"/>
  <c r="L2107" i="2" s="1"/>
  <c r="Z2107" i="2"/>
  <c r="Y2107" i="2"/>
  <c r="X2107" i="2"/>
  <c r="K2107" i="2" s="1"/>
  <c r="W2107" i="2"/>
  <c r="V2107" i="2"/>
  <c r="U2107" i="2"/>
  <c r="T2107" i="2"/>
  <c r="S2107" i="2"/>
  <c r="AE2107" i="2" s="1"/>
  <c r="M2107" i="2"/>
  <c r="J2107" i="2"/>
  <c r="I2107" i="2"/>
  <c r="H2107" i="2"/>
  <c r="G2107" i="2"/>
  <c r="AF2107" i="2" s="1"/>
  <c r="F2107" i="2"/>
  <c r="E2107" i="2"/>
  <c r="AD2106" i="2"/>
  <c r="AC2106" i="2"/>
  <c r="AB2106" i="2"/>
  <c r="M2106" i="2" s="1"/>
  <c r="AA2106" i="2"/>
  <c r="Z2106" i="2"/>
  <c r="L2106" i="2" s="1"/>
  <c r="Y2106" i="2"/>
  <c r="X2106" i="2"/>
  <c r="W2106" i="2"/>
  <c r="K2106" i="2" s="1"/>
  <c r="V2106" i="2"/>
  <c r="U2106" i="2"/>
  <c r="T2106" i="2"/>
  <c r="J2106" i="2" s="1"/>
  <c r="S2106" i="2"/>
  <c r="AE2106" i="2" s="1"/>
  <c r="AF2106" i="2" s="1"/>
  <c r="I2106" i="2"/>
  <c r="H2106" i="2"/>
  <c r="G2106" i="2"/>
  <c r="F2106" i="2"/>
  <c r="E2106" i="2"/>
  <c r="AD2105" i="2"/>
  <c r="AC2105" i="2"/>
  <c r="AB2105" i="2"/>
  <c r="M2105" i="2" s="1"/>
  <c r="AA2105" i="2"/>
  <c r="Z2105" i="2"/>
  <c r="Y2105" i="2"/>
  <c r="L2105" i="2" s="1"/>
  <c r="X2105" i="2"/>
  <c r="W2105" i="2"/>
  <c r="V2105" i="2"/>
  <c r="U2105" i="2"/>
  <c r="T2105" i="2"/>
  <c r="S2105" i="2"/>
  <c r="J2105" i="2" s="1"/>
  <c r="K2105" i="2"/>
  <c r="I2105" i="2"/>
  <c r="H2105" i="2"/>
  <c r="G2105" i="2"/>
  <c r="F2105" i="2"/>
  <c r="E2105" i="2"/>
  <c r="AD2104" i="2"/>
  <c r="AD2101" i="2" s="1"/>
  <c r="AC2104" i="2"/>
  <c r="AB2104" i="2"/>
  <c r="AA2104" i="2"/>
  <c r="Z2104" i="2"/>
  <c r="Y2104" i="2"/>
  <c r="L2104" i="2" s="1"/>
  <c r="X2104" i="2"/>
  <c r="X2101" i="2" s="1"/>
  <c r="W2104" i="2"/>
  <c r="K2104" i="2" s="1"/>
  <c r="V2104" i="2"/>
  <c r="U2104" i="2"/>
  <c r="T2104" i="2"/>
  <c r="S2104" i="2"/>
  <c r="AE2104" i="2" s="1"/>
  <c r="M2104" i="2"/>
  <c r="J2104" i="2"/>
  <c r="I2104" i="2"/>
  <c r="H2104" i="2"/>
  <c r="G2104" i="2"/>
  <c r="F2104" i="2"/>
  <c r="E2104" i="2"/>
  <c r="AD2103" i="2"/>
  <c r="AC2103" i="2"/>
  <c r="M2103" i="2" s="1"/>
  <c r="AB2103" i="2"/>
  <c r="AA2103" i="2"/>
  <c r="Z2103" i="2"/>
  <c r="Z2101" i="2" s="1"/>
  <c r="Y2103" i="2"/>
  <c r="X2103" i="2"/>
  <c r="W2103" i="2"/>
  <c r="V2103" i="2"/>
  <c r="K2103" i="2" s="1"/>
  <c r="U2103" i="2"/>
  <c r="T2103" i="2"/>
  <c r="T2101" i="2" s="1"/>
  <c r="S2103" i="2"/>
  <c r="J2103" i="2" s="1"/>
  <c r="L2103" i="2"/>
  <c r="I2103" i="2"/>
  <c r="H2103" i="2"/>
  <c r="G2103" i="2"/>
  <c r="F2103" i="2"/>
  <c r="F2101" i="2" s="1"/>
  <c r="E2103" i="2"/>
  <c r="AD2102" i="2"/>
  <c r="AC2102" i="2"/>
  <c r="AC2101" i="2" s="1"/>
  <c r="AB2102" i="2"/>
  <c r="M2102" i="2" s="1"/>
  <c r="AA2102" i="2"/>
  <c r="Z2102" i="2"/>
  <c r="Y2102" i="2"/>
  <c r="Y2101" i="2" s="1"/>
  <c r="X2102" i="2"/>
  <c r="W2102" i="2"/>
  <c r="W2101" i="2" s="1"/>
  <c r="V2102" i="2"/>
  <c r="V2101" i="2" s="1"/>
  <c r="U2102" i="2"/>
  <c r="T2102" i="2"/>
  <c r="S2102" i="2"/>
  <c r="S2101" i="2" s="1"/>
  <c r="K2102" i="2"/>
  <c r="I2102" i="2"/>
  <c r="H2102" i="2"/>
  <c r="H2101" i="2" s="1"/>
  <c r="G2102" i="2"/>
  <c r="F2102" i="2"/>
  <c r="E2102" i="2"/>
  <c r="E2101" i="2" s="1"/>
  <c r="AA2101" i="2"/>
  <c r="U2101" i="2"/>
  <c r="R2101" i="2"/>
  <c r="Q2101" i="2"/>
  <c r="P2101" i="2"/>
  <c r="O2101" i="2"/>
  <c r="N2101" i="2"/>
  <c r="I2101" i="2"/>
  <c r="AD2100" i="2"/>
  <c r="AC2100" i="2"/>
  <c r="AB2100" i="2"/>
  <c r="M2100" i="2" s="1"/>
  <c r="AA2100" i="2"/>
  <c r="Z2100" i="2"/>
  <c r="Y2100" i="2"/>
  <c r="L2100" i="2" s="1"/>
  <c r="X2100" i="2"/>
  <c r="W2100" i="2"/>
  <c r="V2100" i="2"/>
  <c r="V2098" i="2" s="1"/>
  <c r="U2100" i="2"/>
  <c r="T2100" i="2"/>
  <c r="S2100" i="2"/>
  <c r="J2100" i="2" s="1"/>
  <c r="K2100" i="2"/>
  <c r="I2100" i="2"/>
  <c r="H2100" i="2"/>
  <c r="H2098" i="2" s="1"/>
  <c r="G2100" i="2"/>
  <c r="F2100" i="2"/>
  <c r="E2100" i="2"/>
  <c r="AD2099" i="2"/>
  <c r="AD2098" i="2" s="1"/>
  <c r="AC2099" i="2"/>
  <c r="AB2099" i="2"/>
  <c r="AA2099" i="2"/>
  <c r="AA2098" i="2" s="1"/>
  <c r="Z2099" i="2"/>
  <c r="Y2099" i="2"/>
  <c r="Y2098" i="2" s="1"/>
  <c r="X2099" i="2"/>
  <c r="X2098" i="2" s="1"/>
  <c r="W2099" i="2"/>
  <c r="K2099" i="2" s="1"/>
  <c r="K2098" i="2" s="1"/>
  <c r="V2099" i="2"/>
  <c r="U2099" i="2"/>
  <c r="U2098" i="2" s="1"/>
  <c r="T2099" i="2"/>
  <c r="S2099" i="2"/>
  <c r="S2098" i="2" s="1"/>
  <c r="M2099" i="2"/>
  <c r="J2099" i="2"/>
  <c r="I2099" i="2"/>
  <c r="I2098" i="2" s="1"/>
  <c r="H2099" i="2"/>
  <c r="G2099" i="2"/>
  <c r="F2099" i="2"/>
  <c r="E2099" i="2"/>
  <c r="AC2098" i="2"/>
  <c r="Z2098" i="2"/>
  <c r="W2098" i="2"/>
  <c r="T2098" i="2"/>
  <c r="R2098" i="2"/>
  <c r="Q2098" i="2"/>
  <c r="P2098" i="2"/>
  <c r="O2098" i="2"/>
  <c r="N2098" i="2"/>
  <c r="F2098" i="2"/>
  <c r="E2098" i="2"/>
  <c r="AD2097" i="2"/>
  <c r="AC2097" i="2"/>
  <c r="AB2097" i="2"/>
  <c r="AA2097" i="2"/>
  <c r="L2097" i="2" s="1"/>
  <c r="Z2097" i="2"/>
  <c r="Y2097" i="2"/>
  <c r="X2097" i="2"/>
  <c r="K2097" i="2" s="1"/>
  <c r="W2097" i="2"/>
  <c r="V2097" i="2"/>
  <c r="U2097" i="2"/>
  <c r="J2097" i="2" s="1"/>
  <c r="T2097" i="2"/>
  <c r="S2097" i="2"/>
  <c r="AE2097" i="2" s="1"/>
  <c r="M2097" i="2"/>
  <c r="I2097" i="2"/>
  <c r="H2097" i="2"/>
  <c r="G2097" i="2"/>
  <c r="F2097" i="2"/>
  <c r="E2097" i="2"/>
  <c r="AD2096" i="2"/>
  <c r="AC2096" i="2"/>
  <c r="AB2096" i="2"/>
  <c r="M2096" i="2" s="1"/>
  <c r="AA2096" i="2"/>
  <c r="Z2096" i="2"/>
  <c r="L2096" i="2" s="1"/>
  <c r="Y2096" i="2"/>
  <c r="X2096" i="2"/>
  <c r="W2096" i="2"/>
  <c r="K2096" i="2" s="1"/>
  <c r="V2096" i="2"/>
  <c r="U2096" i="2"/>
  <c r="T2096" i="2"/>
  <c r="J2096" i="2" s="1"/>
  <c r="S2096" i="2"/>
  <c r="AE2096" i="2" s="1"/>
  <c r="AF2096" i="2" s="1"/>
  <c r="I2096" i="2"/>
  <c r="H2096" i="2"/>
  <c r="G2096" i="2"/>
  <c r="F2096" i="2"/>
  <c r="E2096" i="2"/>
  <c r="AA2092" i="2"/>
  <c r="Z2092" i="2"/>
  <c r="Y2092" i="2"/>
  <c r="T2092" i="2"/>
  <c r="S2092" i="2"/>
  <c r="R2092" i="2"/>
  <c r="Q2092" i="2"/>
  <c r="P2092" i="2"/>
  <c r="O2092" i="2"/>
  <c r="N2092" i="2"/>
  <c r="I2092" i="2"/>
  <c r="G2092" i="2"/>
  <c r="AD2090" i="2"/>
  <c r="AD2092" i="2" s="1"/>
  <c r="AC2090" i="2"/>
  <c r="AC2092" i="2" s="1"/>
  <c r="AB2090" i="2"/>
  <c r="AB2092" i="2" s="1"/>
  <c r="AA2090" i="2"/>
  <c r="Z2090" i="2"/>
  <c r="Y2090" i="2"/>
  <c r="L2090" i="2" s="1"/>
  <c r="L2092" i="2" s="1"/>
  <c r="X2090" i="2"/>
  <c r="X2092" i="2" s="1"/>
  <c r="W2090" i="2"/>
  <c r="W2092" i="2" s="1"/>
  <c r="V2090" i="2"/>
  <c r="V2092" i="2" s="1"/>
  <c r="U2090" i="2"/>
  <c r="U2092" i="2" s="1"/>
  <c r="T2090" i="2"/>
  <c r="S2090" i="2"/>
  <c r="AE2090" i="2" s="1"/>
  <c r="AE2092" i="2" s="1"/>
  <c r="K2090" i="2"/>
  <c r="K2092" i="2" s="1"/>
  <c r="I2090" i="2"/>
  <c r="H2090" i="2"/>
  <c r="H2092" i="2" s="1"/>
  <c r="G2090" i="2"/>
  <c r="F2090" i="2"/>
  <c r="F2092" i="2" s="1"/>
  <c r="E2090" i="2"/>
  <c r="E2092" i="2" s="1"/>
  <c r="AD2084" i="2"/>
  <c r="AC2084" i="2"/>
  <c r="AB2084" i="2"/>
  <c r="M2084" i="2" s="1"/>
  <c r="AA2084" i="2"/>
  <c r="Z2084" i="2"/>
  <c r="Y2084" i="2"/>
  <c r="L2084" i="2" s="1"/>
  <c r="X2084" i="2"/>
  <c r="W2084" i="2"/>
  <c r="V2084" i="2"/>
  <c r="K2084" i="2" s="1"/>
  <c r="U2084" i="2"/>
  <c r="T2084" i="2"/>
  <c r="S2084" i="2"/>
  <c r="AE2084" i="2" s="1"/>
  <c r="AF2084" i="2" s="1"/>
  <c r="I2084" i="2"/>
  <c r="H2084" i="2"/>
  <c r="G2084" i="2"/>
  <c r="F2084" i="2"/>
  <c r="E2084" i="2"/>
  <c r="AD2083" i="2"/>
  <c r="AC2083" i="2"/>
  <c r="AB2083" i="2"/>
  <c r="AA2083" i="2"/>
  <c r="Z2083" i="2"/>
  <c r="Y2083" i="2"/>
  <c r="L2083" i="2" s="1"/>
  <c r="X2083" i="2"/>
  <c r="W2083" i="2"/>
  <c r="K2083" i="2" s="1"/>
  <c r="V2083" i="2"/>
  <c r="U2083" i="2"/>
  <c r="J2083" i="2" s="1"/>
  <c r="T2083" i="2"/>
  <c r="S2083" i="2"/>
  <c r="AE2083" i="2" s="1"/>
  <c r="M2083" i="2"/>
  <c r="I2083" i="2"/>
  <c r="H2083" i="2"/>
  <c r="G2083" i="2"/>
  <c r="F2083" i="2"/>
  <c r="E2083" i="2"/>
  <c r="AD2082" i="2"/>
  <c r="AC2082" i="2"/>
  <c r="M2082" i="2" s="1"/>
  <c r="AB2082" i="2"/>
  <c r="AA2082" i="2"/>
  <c r="Z2082" i="2"/>
  <c r="Y2082" i="2"/>
  <c r="X2082" i="2"/>
  <c r="W2082" i="2"/>
  <c r="K2082" i="2" s="1"/>
  <c r="V2082" i="2"/>
  <c r="U2082" i="2"/>
  <c r="T2082" i="2"/>
  <c r="S2082" i="2"/>
  <c r="AE2082" i="2" s="1"/>
  <c r="AF2082" i="2" s="1"/>
  <c r="L2082" i="2"/>
  <c r="I2082" i="2"/>
  <c r="H2082" i="2"/>
  <c r="G2082" i="2"/>
  <c r="F2082" i="2"/>
  <c r="E2082" i="2"/>
  <c r="AD2081" i="2"/>
  <c r="AC2081" i="2"/>
  <c r="AB2081" i="2"/>
  <c r="M2081" i="2" s="1"/>
  <c r="AA2081" i="2"/>
  <c r="Z2081" i="2"/>
  <c r="Y2081" i="2"/>
  <c r="L2081" i="2" s="1"/>
  <c r="X2081" i="2"/>
  <c r="W2081" i="2"/>
  <c r="V2081" i="2"/>
  <c r="U2081" i="2"/>
  <c r="T2081" i="2"/>
  <c r="S2081" i="2"/>
  <c r="AE2081" i="2" s="1"/>
  <c r="K2081" i="2"/>
  <c r="I2081" i="2"/>
  <c r="H2081" i="2"/>
  <c r="G2081" i="2"/>
  <c r="F2081" i="2"/>
  <c r="E2081" i="2"/>
  <c r="AD2080" i="2"/>
  <c r="AC2080" i="2"/>
  <c r="AB2080" i="2"/>
  <c r="AA2080" i="2"/>
  <c r="L2080" i="2" s="1"/>
  <c r="Z2080" i="2"/>
  <c r="Y2080" i="2"/>
  <c r="X2080" i="2"/>
  <c r="K2080" i="2" s="1"/>
  <c r="W2080" i="2"/>
  <c r="V2080" i="2"/>
  <c r="U2080" i="2"/>
  <c r="T2080" i="2"/>
  <c r="S2080" i="2"/>
  <c r="AE2080" i="2" s="1"/>
  <c r="M2080" i="2"/>
  <c r="J2080" i="2"/>
  <c r="I2080" i="2"/>
  <c r="H2080" i="2"/>
  <c r="G2080" i="2"/>
  <c r="F2080" i="2"/>
  <c r="E2080" i="2"/>
  <c r="AD2079" i="2"/>
  <c r="AC2079" i="2"/>
  <c r="AB2079" i="2"/>
  <c r="M2079" i="2" s="1"/>
  <c r="AA2079" i="2"/>
  <c r="Z2079" i="2"/>
  <c r="L2079" i="2" s="1"/>
  <c r="Y2079" i="2"/>
  <c r="X2079" i="2"/>
  <c r="W2079" i="2"/>
  <c r="K2079" i="2" s="1"/>
  <c r="V2079" i="2"/>
  <c r="U2079" i="2"/>
  <c r="T2079" i="2"/>
  <c r="J2079" i="2" s="1"/>
  <c r="S2079" i="2"/>
  <c r="AE2079" i="2" s="1"/>
  <c r="AF2079" i="2" s="1"/>
  <c r="I2079" i="2"/>
  <c r="H2079" i="2"/>
  <c r="G2079" i="2"/>
  <c r="F2079" i="2"/>
  <c r="E2079" i="2"/>
  <c r="AD2078" i="2"/>
  <c r="AC2078" i="2"/>
  <c r="AB2078" i="2"/>
  <c r="M2078" i="2" s="1"/>
  <c r="AA2078" i="2"/>
  <c r="Z2078" i="2"/>
  <c r="Y2078" i="2"/>
  <c r="L2078" i="2" s="1"/>
  <c r="X2078" i="2"/>
  <c r="W2078" i="2"/>
  <c r="V2078" i="2"/>
  <c r="U2078" i="2"/>
  <c r="T2078" i="2"/>
  <c r="S2078" i="2"/>
  <c r="J2078" i="2" s="1"/>
  <c r="K2078" i="2"/>
  <c r="I2078" i="2"/>
  <c r="H2078" i="2"/>
  <c r="G2078" i="2"/>
  <c r="F2078" i="2"/>
  <c r="E2078" i="2"/>
  <c r="AD2077" i="2"/>
  <c r="AC2077" i="2"/>
  <c r="AB2077" i="2"/>
  <c r="AA2077" i="2"/>
  <c r="Z2077" i="2"/>
  <c r="Y2077" i="2"/>
  <c r="L2077" i="2" s="1"/>
  <c r="X2077" i="2"/>
  <c r="W2077" i="2"/>
  <c r="K2077" i="2" s="1"/>
  <c r="V2077" i="2"/>
  <c r="U2077" i="2"/>
  <c r="T2077" i="2"/>
  <c r="S2077" i="2"/>
  <c r="AE2077" i="2" s="1"/>
  <c r="M2077" i="2"/>
  <c r="J2077" i="2"/>
  <c r="I2077" i="2"/>
  <c r="H2077" i="2"/>
  <c r="G2077" i="2"/>
  <c r="F2077" i="2"/>
  <c r="E2077" i="2"/>
  <c r="AD2076" i="2"/>
  <c r="AC2076" i="2"/>
  <c r="M2076" i="2" s="1"/>
  <c r="AB2076" i="2"/>
  <c r="AA2076" i="2"/>
  <c r="Z2076" i="2"/>
  <c r="Y2076" i="2"/>
  <c r="X2076" i="2"/>
  <c r="W2076" i="2"/>
  <c r="V2076" i="2"/>
  <c r="K2076" i="2" s="1"/>
  <c r="U2076" i="2"/>
  <c r="T2076" i="2"/>
  <c r="S2076" i="2"/>
  <c r="J2076" i="2" s="1"/>
  <c r="L2076" i="2"/>
  <c r="I2076" i="2"/>
  <c r="H2076" i="2"/>
  <c r="G2076" i="2"/>
  <c r="F2076" i="2"/>
  <c r="E2076" i="2"/>
  <c r="AD2075" i="2"/>
  <c r="AC2075" i="2"/>
  <c r="AB2075" i="2"/>
  <c r="M2075" i="2" s="1"/>
  <c r="AA2075" i="2"/>
  <c r="Z2075" i="2"/>
  <c r="Y2075" i="2"/>
  <c r="L2075" i="2" s="1"/>
  <c r="X2075" i="2"/>
  <c r="W2075" i="2"/>
  <c r="V2075" i="2"/>
  <c r="U2075" i="2"/>
  <c r="T2075" i="2"/>
  <c r="S2075" i="2"/>
  <c r="AE2075" i="2" s="1"/>
  <c r="K2075" i="2"/>
  <c r="I2075" i="2"/>
  <c r="H2075" i="2"/>
  <c r="G2075" i="2"/>
  <c r="F2075" i="2"/>
  <c r="E2075" i="2"/>
  <c r="AD2074" i="2"/>
  <c r="AC2074" i="2"/>
  <c r="AB2074" i="2"/>
  <c r="AA2074" i="2"/>
  <c r="AA2071" i="2" s="1"/>
  <c r="Z2074" i="2"/>
  <c r="Y2074" i="2"/>
  <c r="X2074" i="2"/>
  <c r="W2074" i="2"/>
  <c r="V2074" i="2"/>
  <c r="K2074" i="2" s="1"/>
  <c r="U2074" i="2"/>
  <c r="U2071" i="2" s="1"/>
  <c r="T2074" i="2"/>
  <c r="S2074" i="2"/>
  <c r="AE2074" i="2" s="1"/>
  <c r="M2074" i="2"/>
  <c r="J2074" i="2"/>
  <c r="I2074" i="2"/>
  <c r="H2074" i="2"/>
  <c r="G2074" i="2"/>
  <c r="G2071" i="2" s="1"/>
  <c r="F2074" i="2"/>
  <c r="E2074" i="2"/>
  <c r="AD2073" i="2"/>
  <c r="AC2073" i="2"/>
  <c r="AC2071" i="2" s="1"/>
  <c r="AB2073" i="2"/>
  <c r="M2073" i="2" s="1"/>
  <c r="AA2073" i="2"/>
  <c r="Z2073" i="2"/>
  <c r="L2073" i="2" s="1"/>
  <c r="Y2073" i="2"/>
  <c r="X2073" i="2"/>
  <c r="W2073" i="2"/>
  <c r="W2071" i="2" s="1"/>
  <c r="V2073" i="2"/>
  <c r="K2073" i="2" s="1"/>
  <c r="U2073" i="2"/>
  <c r="T2073" i="2"/>
  <c r="S2073" i="2"/>
  <c r="AE2073" i="2" s="1"/>
  <c r="AF2073" i="2" s="1"/>
  <c r="I2073" i="2"/>
  <c r="I2071" i="2" s="1"/>
  <c r="H2073" i="2"/>
  <c r="G2073" i="2"/>
  <c r="F2073" i="2"/>
  <c r="E2073" i="2"/>
  <c r="AD2072" i="2"/>
  <c r="AC2072" i="2"/>
  <c r="AB2072" i="2"/>
  <c r="M2072" i="2" s="1"/>
  <c r="AA2072" i="2"/>
  <c r="Z2072" i="2"/>
  <c r="Y2072" i="2"/>
  <c r="L2072" i="2" s="1"/>
  <c r="X2072" i="2"/>
  <c r="W2072" i="2"/>
  <c r="V2072" i="2"/>
  <c r="V2071" i="2" s="1"/>
  <c r="U2072" i="2"/>
  <c r="T2072" i="2"/>
  <c r="T2071" i="2" s="1"/>
  <c r="S2072" i="2"/>
  <c r="S2071" i="2" s="1"/>
  <c r="I2072" i="2"/>
  <c r="H2072" i="2"/>
  <c r="H2071" i="2" s="1"/>
  <c r="G2072" i="2"/>
  <c r="F2072" i="2"/>
  <c r="E2072" i="2"/>
  <c r="E2071" i="2" s="1"/>
  <c r="AD2071" i="2"/>
  <c r="X2071" i="2"/>
  <c r="R2071" i="2"/>
  <c r="Q2071" i="2"/>
  <c r="P2071" i="2"/>
  <c r="O2071" i="2"/>
  <c r="N2071" i="2"/>
  <c r="F2071" i="2"/>
  <c r="AD2070" i="2"/>
  <c r="AC2070" i="2"/>
  <c r="AB2070" i="2"/>
  <c r="M2070" i="2" s="1"/>
  <c r="AA2070" i="2"/>
  <c r="Z2070" i="2"/>
  <c r="Y2070" i="2"/>
  <c r="L2070" i="2" s="1"/>
  <c r="X2070" i="2"/>
  <c r="W2070" i="2"/>
  <c r="V2070" i="2"/>
  <c r="K2070" i="2" s="1"/>
  <c r="U2070" i="2"/>
  <c r="T2070" i="2"/>
  <c r="S2070" i="2"/>
  <c r="AE2070" i="2" s="1"/>
  <c r="I2070" i="2"/>
  <c r="H2070" i="2"/>
  <c r="G2070" i="2"/>
  <c r="F2070" i="2"/>
  <c r="E2070" i="2"/>
  <c r="AD2069" i="2"/>
  <c r="AC2069" i="2"/>
  <c r="AB2069" i="2"/>
  <c r="AA2069" i="2"/>
  <c r="AA2066" i="2" s="1"/>
  <c r="Z2069" i="2"/>
  <c r="Y2069" i="2"/>
  <c r="X2069" i="2"/>
  <c r="W2069" i="2"/>
  <c r="V2069" i="2"/>
  <c r="K2069" i="2" s="1"/>
  <c r="U2069" i="2"/>
  <c r="U2066" i="2" s="1"/>
  <c r="T2069" i="2"/>
  <c r="S2069" i="2"/>
  <c r="AE2069" i="2" s="1"/>
  <c r="M2069" i="2"/>
  <c r="J2069" i="2"/>
  <c r="I2069" i="2"/>
  <c r="H2069" i="2"/>
  <c r="G2069" i="2"/>
  <c r="G2066" i="2" s="1"/>
  <c r="F2069" i="2"/>
  <c r="E2069" i="2"/>
  <c r="AD2068" i="2"/>
  <c r="AC2068" i="2"/>
  <c r="AC2066" i="2" s="1"/>
  <c r="AB2068" i="2"/>
  <c r="M2068" i="2" s="1"/>
  <c r="AA2068" i="2"/>
  <c r="Z2068" i="2"/>
  <c r="L2068" i="2" s="1"/>
  <c r="Y2068" i="2"/>
  <c r="X2068" i="2"/>
  <c r="W2068" i="2"/>
  <c r="W2066" i="2" s="1"/>
  <c r="V2068" i="2"/>
  <c r="K2068" i="2" s="1"/>
  <c r="U2068" i="2"/>
  <c r="T2068" i="2"/>
  <c r="S2068" i="2"/>
  <c r="AE2068" i="2" s="1"/>
  <c r="AF2068" i="2" s="1"/>
  <c r="I2068" i="2"/>
  <c r="I2066" i="2" s="1"/>
  <c r="H2068" i="2"/>
  <c r="G2068" i="2"/>
  <c r="F2068" i="2"/>
  <c r="E2068" i="2"/>
  <c r="AD2067" i="2"/>
  <c r="AC2067" i="2"/>
  <c r="AB2067" i="2"/>
  <c r="M2067" i="2" s="1"/>
  <c r="AA2067" i="2"/>
  <c r="Z2067" i="2"/>
  <c r="Y2067" i="2"/>
  <c r="L2067" i="2" s="1"/>
  <c r="X2067" i="2"/>
  <c r="W2067" i="2"/>
  <c r="V2067" i="2"/>
  <c r="V2066" i="2" s="1"/>
  <c r="U2067" i="2"/>
  <c r="T2067" i="2"/>
  <c r="T2066" i="2" s="1"/>
  <c r="S2067" i="2"/>
  <c r="S2066" i="2" s="1"/>
  <c r="I2067" i="2"/>
  <c r="H2067" i="2"/>
  <c r="H2066" i="2" s="1"/>
  <c r="G2067" i="2"/>
  <c r="F2067" i="2"/>
  <c r="E2067" i="2"/>
  <c r="E2066" i="2" s="1"/>
  <c r="AD2066" i="2"/>
  <c r="X2066" i="2"/>
  <c r="R2066" i="2"/>
  <c r="Q2066" i="2"/>
  <c r="P2066" i="2"/>
  <c r="O2066" i="2"/>
  <c r="N2066" i="2"/>
  <c r="F2066" i="2"/>
  <c r="AD2065" i="2"/>
  <c r="AC2065" i="2"/>
  <c r="AB2065" i="2"/>
  <c r="M2065" i="2" s="1"/>
  <c r="AA2065" i="2"/>
  <c r="Z2065" i="2"/>
  <c r="Y2065" i="2"/>
  <c r="L2065" i="2" s="1"/>
  <c r="X2065" i="2"/>
  <c r="W2065" i="2"/>
  <c r="V2065" i="2"/>
  <c r="U2065" i="2"/>
  <c r="T2065" i="2"/>
  <c r="S2065" i="2"/>
  <c r="AE2065" i="2" s="1"/>
  <c r="K2065" i="2"/>
  <c r="I2065" i="2"/>
  <c r="H2065" i="2"/>
  <c r="G2065" i="2"/>
  <c r="F2065" i="2"/>
  <c r="E2065" i="2"/>
  <c r="AD2064" i="2"/>
  <c r="AC2064" i="2"/>
  <c r="AB2064" i="2"/>
  <c r="AA2064" i="2"/>
  <c r="L2064" i="2" s="1"/>
  <c r="Z2064" i="2"/>
  <c r="Y2064" i="2"/>
  <c r="X2064" i="2"/>
  <c r="W2064" i="2"/>
  <c r="V2064" i="2"/>
  <c r="K2064" i="2" s="1"/>
  <c r="U2064" i="2"/>
  <c r="T2064" i="2"/>
  <c r="S2064" i="2"/>
  <c r="AE2064" i="2" s="1"/>
  <c r="M2064" i="2"/>
  <c r="J2064" i="2"/>
  <c r="I2064" i="2"/>
  <c r="H2064" i="2"/>
  <c r="G2064" i="2"/>
  <c r="F2064" i="2"/>
  <c r="E2064" i="2"/>
  <c r="AD2063" i="2"/>
  <c r="AC2063" i="2"/>
  <c r="AB2063" i="2"/>
  <c r="M2063" i="2" s="1"/>
  <c r="AA2063" i="2"/>
  <c r="Z2063" i="2"/>
  <c r="L2063" i="2" s="1"/>
  <c r="Y2063" i="2"/>
  <c r="X2063" i="2"/>
  <c r="W2063" i="2"/>
  <c r="V2063" i="2"/>
  <c r="K2063" i="2" s="1"/>
  <c r="U2063" i="2"/>
  <c r="T2063" i="2"/>
  <c r="T2060" i="2" s="1"/>
  <c r="S2063" i="2"/>
  <c r="AE2063" i="2" s="1"/>
  <c r="AF2063" i="2" s="1"/>
  <c r="I2063" i="2"/>
  <c r="H2063" i="2"/>
  <c r="G2063" i="2"/>
  <c r="F2063" i="2"/>
  <c r="F2060" i="2" s="1"/>
  <c r="E2063" i="2"/>
  <c r="AD2062" i="2"/>
  <c r="AC2062" i="2"/>
  <c r="AB2062" i="2"/>
  <c r="M2062" i="2" s="1"/>
  <c r="AA2062" i="2"/>
  <c r="Z2062" i="2"/>
  <c r="Y2062" i="2"/>
  <c r="L2062" i="2" s="1"/>
  <c r="X2062" i="2"/>
  <c r="W2062" i="2"/>
  <c r="V2062" i="2"/>
  <c r="K2062" i="2" s="1"/>
  <c r="U2062" i="2"/>
  <c r="T2062" i="2"/>
  <c r="S2062" i="2"/>
  <c r="AE2062" i="2" s="1"/>
  <c r="AF2062" i="2" s="1"/>
  <c r="I2062" i="2"/>
  <c r="H2062" i="2"/>
  <c r="H2060" i="2" s="1"/>
  <c r="G2062" i="2"/>
  <c r="F2062" i="2"/>
  <c r="E2062" i="2"/>
  <c r="AD2061" i="2"/>
  <c r="AD2060" i="2" s="1"/>
  <c r="AC2061" i="2"/>
  <c r="AB2061" i="2"/>
  <c r="AA2061" i="2"/>
  <c r="L2061" i="2" s="1"/>
  <c r="Z2061" i="2"/>
  <c r="Y2061" i="2"/>
  <c r="X2061" i="2"/>
  <c r="X2060" i="2" s="1"/>
  <c r="W2061" i="2"/>
  <c r="K2061" i="2" s="1"/>
  <c r="V2061" i="2"/>
  <c r="U2061" i="2"/>
  <c r="U2060" i="2" s="1"/>
  <c r="T2061" i="2"/>
  <c r="S2061" i="2"/>
  <c r="S2060" i="2" s="1"/>
  <c r="M2061" i="2"/>
  <c r="M2060" i="2" s="1"/>
  <c r="I2061" i="2"/>
  <c r="I2060" i="2" s="1"/>
  <c r="H2061" i="2"/>
  <c r="G2061" i="2"/>
  <c r="F2061" i="2"/>
  <c r="E2061" i="2"/>
  <c r="AC2060" i="2"/>
  <c r="W2060" i="2"/>
  <c r="R2060" i="2"/>
  <c r="Q2060" i="2"/>
  <c r="P2060" i="2"/>
  <c r="O2060" i="2"/>
  <c r="N2060" i="2"/>
  <c r="E2060" i="2"/>
  <c r="AD2059" i="2"/>
  <c r="AC2059" i="2"/>
  <c r="AB2059" i="2"/>
  <c r="AA2059" i="2"/>
  <c r="L2059" i="2" s="1"/>
  <c r="Z2059" i="2"/>
  <c r="Y2059" i="2"/>
  <c r="X2059" i="2"/>
  <c r="W2059" i="2"/>
  <c r="V2059" i="2"/>
  <c r="K2059" i="2" s="1"/>
  <c r="U2059" i="2"/>
  <c r="T2059" i="2"/>
  <c r="S2059" i="2"/>
  <c r="AE2059" i="2" s="1"/>
  <c r="M2059" i="2"/>
  <c r="J2059" i="2"/>
  <c r="I2059" i="2"/>
  <c r="H2059" i="2"/>
  <c r="G2059" i="2"/>
  <c r="AF2059" i="2" s="1"/>
  <c r="F2059" i="2"/>
  <c r="E2059" i="2"/>
  <c r="AD2058" i="2"/>
  <c r="AC2058" i="2"/>
  <c r="AB2058" i="2"/>
  <c r="M2058" i="2" s="1"/>
  <c r="AA2058" i="2"/>
  <c r="Z2058" i="2"/>
  <c r="L2058" i="2" s="1"/>
  <c r="Y2058" i="2"/>
  <c r="X2058" i="2"/>
  <c r="W2058" i="2"/>
  <c r="V2058" i="2"/>
  <c r="K2058" i="2" s="1"/>
  <c r="U2058" i="2"/>
  <c r="T2058" i="2"/>
  <c r="S2058" i="2"/>
  <c r="AE2058" i="2" s="1"/>
  <c r="AF2058" i="2" s="1"/>
  <c r="I2058" i="2"/>
  <c r="H2058" i="2"/>
  <c r="G2058" i="2"/>
  <c r="F2058" i="2"/>
  <c r="E2058" i="2"/>
  <c r="AD2057" i="2"/>
  <c r="AC2057" i="2"/>
  <c r="AB2057" i="2"/>
  <c r="M2057" i="2" s="1"/>
  <c r="AA2057" i="2"/>
  <c r="Z2057" i="2"/>
  <c r="Y2057" i="2"/>
  <c r="L2057" i="2" s="1"/>
  <c r="X2057" i="2"/>
  <c r="W2057" i="2"/>
  <c r="V2057" i="2"/>
  <c r="K2057" i="2" s="1"/>
  <c r="U2057" i="2"/>
  <c r="T2057" i="2"/>
  <c r="S2057" i="2"/>
  <c r="AE2057" i="2" s="1"/>
  <c r="AF2057" i="2" s="1"/>
  <c r="I2057" i="2"/>
  <c r="H2057" i="2"/>
  <c r="G2057" i="2"/>
  <c r="F2057" i="2"/>
  <c r="E2057" i="2"/>
  <c r="AD2056" i="2"/>
  <c r="AC2056" i="2"/>
  <c r="AB2056" i="2"/>
  <c r="AA2056" i="2"/>
  <c r="L2056" i="2" s="1"/>
  <c r="Z2056" i="2"/>
  <c r="Y2056" i="2"/>
  <c r="X2056" i="2"/>
  <c r="W2056" i="2"/>
  <c r="K2056" i="2" s="1"/>
  <c r="V2056" i="2"/>
  <c r="U2056" i="2"/>
  <c r="J2056" i="2" s="1"/>
  <c r="T2056" i="2"/>
  <c r="S2056" i="2"/>
  <c r="AE2056" i="2" s="1"/>
  <c r="M2056" i="2"/>
  <c r="I2056" i="2"/>
  <c r="H2056" i="2"/>
  <c r="G2056" i="2"/>
  <c r="F2056" i="2"/>
  <c r="E2056" i="2"/>
  <c r="AD2055" i="2"/>
  <c r="AC2055" i="2"/>
  <c r="M2055" i="2" s="1"/>
  <c r="AB2055" i="2"/>
  <c r="AA2055" i="2"/>
  <c r="Z2055" i="2"/>
  <c r="Y2055" i="2"/>
  <c r="X2055" i="2"/>
  <c r="W2055" i="2"/>
  <c r="K2055" i="2" s="1"/>
  <c r="V2055" i="2"/>
  <c r="U2055" i="2"/>
  <c r="T2055" i="2"/>
  <c r="S2055" i="2"/>
  <c r="AE2055" i="2" s="1"/>
  <c r="AF2055" i="2" s="1"/>
  <c r="L2055" i="2"/>
  <c r="I2055" i="2"/>
  <c r="H2055" i="2"/>
  <c r="G2055" i="2"/>
  <c r="F2055" i="2"/>
  <c r="E2055" i="2"/>
  <c r="AD2054" i="2"/>
  <c r="AC2054" i="2"/>
  <c r="AB2054" i="2"/>
  <c r="M2054" i="2" s="1"/>
  <c r="AA2054" i="2"/>
  <c r="Z2054" i="2"/>
  <c r="Y2054" i="2"/>
  <c r="L2054" i="2" s="1"/>
  <c r="X2054" i="2"/>
  <c r="W2054" i="2"/>
  <c r="V2054" i="2"/>
  <c r="U2054" i="2"/>
  <c r="T2054" i="2"/>
  <c r="S2054" i="2"/>
  <c r="AE2054" i="2" s="1"/>
  <c r="K2054" i="2"/>
  <c r="I2054" i="2"/>
  <c r="H2054" i="2"/>
  <c r="G2054" i="2"/>
  <c r="F2054" i="2"/>
  <c r="E2054" i="2"/>
  <c r="AD2053" i="2"/>
  <c r="AC2053" i="2"/>
  <c r="AB2053" i="2"/>
  <c r="AA2053" i="2"/>
  <c r="L2053" i="2" s="1"/>
  <c r="Z2053" i="2"/>
  <c r="Y2053" i="2"/>
  <c r="X2053" i="2"/>
  <c r="K2053" i="2" s="1"/>
  <c r="W2053" i="2"/>
  <c r="V2053" i="2"/>
  <c r="U2053" i="2"/>
  <c r="T2053" i="2"/>
  <c r="S2053" i="2"/>
  <c r="AE2053" i="2" s="1"/>
  <c r="M2053" i="2"/>
  <c r="J2053" i="2"/>
  <c r="I2053" i="2"/>
  <c r="H2053" i="2"/>
  <c r="G2053" i="2"/>
  <c r="F2053" i="2"/>
  <c r="E2053" i="2"/>
  <c r="AD2052" i="2"/>
  <c r="AC2052" i="2"/>
  <c r="AB2052" i="2"/>
  <c r="M2052" i="2" s="1"/>
  <c r="AA2052" i="2"/>
  <c r="Z2052" i="2"/>
  <c r="L2052" i="2" s="1"/>
  <c r="Y2052" i="2"/>
  <c r="X2052" i="2"/>
  <c r="W2052" i="2"/>
  <c r="K2052" i="2" s="1"/>
  <c r="V2052" i="2"/>
  <c r="U2052" i="2"/>
  <c r="T2052" i="2"/>
  <c r="J2052" i="2" s="1"/>
  <c r="S2052" i="2"/>
  <c r="AE2052" i="2" s="1"/>
  <c r="AF2052" i="2" s="1"/>
  <c r="I2052" i="2"/>
  <c r="H2052" i="2"/>
  <c r="G2052" i="2"/>
  <c r="F2052" i="2"/>
  <c r="E2052" i="2"/>
  <c r="AD2051" i="2"/>
  <c r="AC2051" i="2"/>
  <c r="AB2051" i="2"/>
  <c r="M2051" i="2" s="1"/>
  <c r="AA2051" i="2"/>
  <c r="Z2051" i="2"/>
  <c r="Y2051" i="2"/>
  <c r="L2051" i="2" s="1"/>
  <c r="X2051" i="2"/>
  <c r="W2051" i="2"/>
  <c r="V2051" i="2"/>
  <c r="U2051" i="2"/>
  <c r="T2051" i="2"/>
  <c r="S2051" i="2"/>
  <c r="J2051" i="2" s="1"/>
  <c r="K2051" i="2"/>
  <c r="I2051" i="2"/>
  <c r="H2051" i="2"/>
  <c r="G2051" i="2"/>
  <c r="F2051" i="2"/>
  <c r="E2051" i="2"/>
  <c r="AD2050" i="2"/>
  <c r="AC2050" i="2"/>
  <c r="AB2050" i="2"/>
  <c r="AA2050" i="2"/>
  <c r="Z2050" i="2"/>
  <c r="Y2050" i="2"/>
  <c r="L2050" i="2" s="1"/>
  <c r="X2050" i="2"/>
  <c r="W2050" i="2"/>
  <c r="V2050" i="2"/>
  <c r="K2050" i="2" s="1"/>
  <c r="U2050" i="2"/>
  <c r="T2050" i="2"/>
  <c r="S2050" i="2"/>
  <c r="AE2050" i="2" s="1"/>
  <c r="M2050" i="2"/>
  <c r="J2050" i="2"/>
  <c r="I2050" i="2"/>
  <c r="H2050" i="2"/>
  <c r="G2050" i="2"/>
  <c r="F2050" i="2"/>
  <c r="E2050" i="2"/>
  <c r="AD2049" i="2"/>
  <c r="AC2049" i="2"/>
  <c r="M2049" i="2" s="1"/>
  <c r="AB2049" i="2"/>
  <c r="AA2049" i="2"/>
  <c r="Z2049" i="2"/>
  <c r="Y2049" i="2"/>
  <c r="X2049" i="2"/>
  <c r="W2049" i="2"/>
  <c r="V2049" i="2"/>
  <c r="K2049" i="2" s="1"/>
  <c r="U2049" i="2"/>
  <c r="T2049" i="2"/>
  <c r="S2049" i="2"/>
  <c r="J2049" i="2" s="1"/>
  <c r="L2049" i="2"/>
  <c r="I2049" i="2"/>
  <c r="H2049" i="2"/>
  <c r="G2049" i="2"/>
  <c r="F2049" i="2"/>
  <c r="E2049" i="2"/>
  <c r="AD2048" i="2"/>
  <c r="AC2048" i="2"/>
  <c r="AB2048" i="2"/>
  <c r="M2048" i="2" s="1"/>
  <c r="AA2048" i="2"/>
  <c r="Z2048" i="2"/>
  <c r="Y2048" i="2"/>
  <c r="L2048" i="2" s="1"/>
  <c r="X2048" i="2"/>
  <c r="W2048" i="2"/>
  <c r="V2048" i="2"/>
  <c r="U2048" i="2"/>
  <c r="T2048" i="2"/>
  <c r="S2048" i="2"/>
  <c r="AE2048" i="2" s="1"/>
  <c r="K2048" i="2"/>
  <c r="I2048" i="2"/>
  <c r="H2048" i="2"/>
  <c r="G2048" i="2"/>
  <c r="AF2048" i="2" s="1"/>
  <c r="F2048" i="2"/>
  <c r="E2048" i="2"/>
  <c r="AD2047" i="2"/>
  <c r="AC2047" i="2"/>
  <c r="AB2047" i="2"/>
  <c r="AA2047" i="2"/>
  <c r="L2047" i="2" s="1"/>
  <c r="Z2047" i="2"/>
  <c r="Y2047" i="2"/>
  <c r="X2047" i="2"/>
  <c r="W2047" i="2"/>
  <c r="V2047" i="2"/>
  <c r="K2047" i="2" s="1"/>
  <c r="U2047" i="2"/>
  <c r="T2047" i="2"/>
  <c r="S2047" i="2"/>
  <c r="AE2047" i="2" s="1"/>
  <c r="M2047" i="2"/>
  <c r="J2047" i="2"/>
  <c r="I2047" i="2"/>
  <c r="H2047" i="2"/>
  <c r="G2047" i="2"/>
  <c r="AF2047" i="2" s="1"/>
  <c r="F2047" i="2"/>
  <c r="E2047" i="2"/>
  <c r="AD2046" i="2"/>
  <c r="AC2046" i="2"/>
  <c r="AB2046" i="2"/>
  <c r="M2046" i="2" s="1"/>
  <c r="AA2046" i="2"/>
  <c r="Z2046" i="2"/>
  <c r="L2046" i="2" s="1"/>
  <c r="Y2046" i="2"/>
  <c r="X2046" i="2"/>
  <c r="W2046" i="2"/>
  <c r="V2046" i="2"/>
  <c r="K2046" i="2" s="1"/>
  <c r="U2046" i="2"/>
  <c r="T2046" i="2"/>
  <c r="S2046" i="2"/>
  <c r="AE2046" i="2" s="1"/>
  <c r="AF2046" i="2" s="1"/>
  <c r="I2046" i="2"/>
  <c r="H2046" i="2"/>
  <c r="G2046" i="2"/>
  <c r="F2046" i="2"/>
  <c r="E2046" i="2"/>
  <c r="AD2045" i="2"/>
  <c r="AC2045" i="2"/>
  <c r="AB2045" i="2"/>
  <c r="M2045" i="2" s="1"/>
  <c r="AA2045" i="2"/>
  <c r="Z2045" i="2"/>
  <c r="Y2045" i="2"/>
  <c r="L2045" i="2" s="1"/>
  <c r="X2045" i="2"/>
  <c r="W2045" i="2"/>
  <c r="V2045" i="2"/>
  <c r="K2045" i="2" s="1"/>
  <c r="U2045" i="2"/>
  <c r="T2045" i="2"/>
  <c r="S2045" i="2"/>
  <c r="AE2045" i="2" s="1"/>
  <c r="AF2045" i="2" s="1"/>
  <c r="I2045" i="2"/>
  <c r="H2045" i="2"/>
  <c r="G2045" i="2"/>
  <c r="F2045" i="2"/>
  <c r="E2045" i="2"/>
  <c r="AD2044" i="2"/>
  <c r="AC2044" i="2"/>
  <c r="AB2044" i="2"/>
  <c r="AA2044" i="2"/>
  <c r="L2044" i="2" s="1"/>
  <c r="Z2044" i="2"/>
  <c r="Y2044" i="2"/>
  <c r="X2044" i="2"/>
  <c r="W2044" i="2"/>
  <c r="V2044" i="2"/>
  <c r="K2044" i="2" s="1"/>
  <c r="U2044" i="2"/>
  <c r="J2044" i="2" s="1"/>
  <c r="T2044" i="2"/>
  <c r="S2044" i="2"/>
  <c r="AE2044" i="2" s="1"/>
  <c r="M2044" i="2"/>
  <c r="I2044" i="2"/>
  <c r="H2044" i="2"/>
  <c r="G2044" i="2"/>
  <c r="F2044" i="2"/>
  <c r="E2044" i="2"/>
  <c r="AD2043" i="2"/>
  <c r="AC2043" i="2"/>
  <c r="M2043" i="2" s="1"/>
  <c r="AB2043" i="2"/>
  <c r="AA2043" i="2"/>
  <c r="Z2043" i="2"/>
  <c r="Y2043" i="2"/>
  <c r="X2043" i="2"/>
  <c r="W2043" i="2"/>
  <c r="K2043" i="2" s="1"/>
  <c r="V2043" i="2"/>
  <c r="U2043" i="2"/>
  <c r="T2043" i="2"/>
  <c r="S2043" i="2"/>
  <c r="AE2043" i="2" s="1"/>
  <c r="AF2043" i="2" s="1"/>
  <c r="L2043" i="2"/>
  <c r="I2043" i="2"/>
  <c r="H2043" i="2"/>
  <c r="G2043" i="2"/>
  <c r="F2043" i="2"/>
  <c r="E2043" i="2"/>
  <c r="AD2042" i="2"/>
  <c r="AC2042" i="2"/>
  <c r="AB2042" i="2"/>
  <c r="M2042" i="2" s="1"/>
  <c r="AA2042" i="2"/>
  <c r="Z2042" i="2"/>
  <c r="Y2042" i="2"/>
  <c r="L2042" i="2" s="1"/>
  <c r="X2042" i="2"/>
  <c r="W2042" i="2"/>
  <c r="V2042" i="2"/>
  <c r="U2042" i="2"/>
  <c r="T2042" i="2"/>
  <c r="S2042" i="2"/>
  <c r="AE2042" i="2" s="1"/>
  <c r="K2042" i="2"/>
  <c r="I2042" i="2"/>
  <c r="H2042" i="2"/>
  <c r="G2042" i="2"/>
  <c r="F2042" i="2"/>
  <c r="E2042" i="2"/>
  <c r="AD2041" i="2"/>
  <c r="AC2041" i="2"/>
  <c r="AB2041" i="2"/>
  <c r="AA2041" i="2"/>
  <c r="L2041" i="2" s="1"/>
  <c r="Z2041" i="2"/>
  <c r="Y2041" i="2"/>
  <c r="X2041" i="2"/>
  <c r="K2041" i="2" s="1"/>
  <c r="W2041" i="2"/>
  <c r="V2041" i="2"/>
  <c r="U2041" i="2"/>
  <c r="T2041" i="2"/>
  <c r="S2041" i="2"/>
  <c r="AE2041" i="2" s="1"/>
  <c r="M2041" i="2"/>
  <c r="J2041" i="2"/>
  <c r="I2041" i="2"/>
  <c r="H2041" i="2"/>
  <c r="G2041" i="2"/>
  <c r="F2041" i="2"/>
  <c r="E2041" i="2"/>
  <c r="AD2040" i="2"/>
  <c r="AC2040" i="2"/>
  <c r="AB2040" i="2"/>
  <c r="M2040" i="2" s="1"/>
  <c r="AA2040" i="2"/>
  <c r="Z2040" i="2"/>
  <c r="L2040" i="2" s="1"/>
  <c r="Y2040" i="2"/>
  <c r="X2040" i="2"/>
  <c r="W2040" i="2"/>
  <c r="K2040" i="2" s="1"/>
  <c r="V2040" i="2"/>
  <c r="U2040" i="2"/>
  <c r="T2040" i="2"/>
  <c r="J2040" i="2" s="1"/>
  <c r="S2040" i="2"/>
  <c r="AE2040" i="2" s="1"/>
  <c r="AF2040" i="2" s="1"/>
  <c r="I2040" i="2"/>
  <c r="H2040" i="2"/>
  <c r="G2040" i="2"/>
  <c r="F2040" i="2"/>
  <c r="E2040" i="2"/>
  <c r="AD2039" i="2"/>
  <c r="AC2039" i="2"/>
  <c r="AB2039" i="2"/>
  <c r="M2039" i="2" s="1"/>
  <c r="AA2039" i="2"/>
  <c r="Z2039" i="2"/>
  <c r="Y2039" i="2"/>
  <c r="L2039" i="2" s="1"/>
  <c r="X2039" i="2"/>
  <c r="W2039" i="2"/>
  <c r="V2039" i="2"/>
  <c r="U2039" i="2"/>
  <c r="T2039" i="2"/>
  <c r="S2039" i="2"/>
  <c r="J2039" i="2" s="1"/>
  <c r="K2039" i="2"/>
  <c r="I2039" i="2"/>
  <c r="H2039" i="2"/>
  <c r="G2039" i="2"/>
  <c r="F2039" i="2"/>
  <c r="E2039" i="2"/>
  <c r="AD2038" i="2"/>
  <c r="AC2038" i="2"/>
  <c r="AB2038" i="2"/>
  <c r="AA2038" i="2"/>
  <c r="Z2038" i="2"/>
  <c r="Y2038" i="2"/>
  <c r="L2038" i="2" s="1"/>
  <c r="X2038" i="2"/>
  <c r="W2038" i="2"/>
  <c r="V2038" i="2"/>
  <c r="K2038" i="2" s="1"/>
  <c r="U2038" i="2"/>
  <c r="T2038" i="2"/>
  <c r="S2038" i="2"/>
  <c r="AE2038" i="2" s="1"/>
  <c r="M2038" i="2"/>
  <c r="J2038" i="2"/>
  <c r="I2038" i="2"/>
  <c r="H2038" i="2"/>
  <c r="G2038" i="2"/>
  <c r="F2038" i="2"/>
  <c r="E2038" i="2"/>
  <c r="AD2037" i="2"/>
  <c r="AC2037" i="2"/>
  <c r="M2037" i="2" s="1"/>
  <c r="AB2037" i="2"/>
  <c r="AA2037" i="2"/>
  <c r="Z2037" i="2"/>
  <c r="Y2037" i="2"/>
  <c r="X2037" i="2"/>
  <c r="W2037" i="2"/>
  <c r="V2037" i="2"/>
  <c r="K2037" i="2" s="1"/>
  <c r="U2037" i="2"/>
  <c r="T2037" i="2"/>
  <c r="S2037" i="2"/>
  <c r="J2037" i="2" s="1"/>
  <c r="L2037" i="2"/>
  <c r="I2037" i="2"/>
  <c r="H2037" i="2"/>
  <c r="G2037" i="2"/>
  <c r="F2037" i="2"/>
  <c r="E2037" i="2"/>
  <c r="AD2036" i="2"/>
  <c r="AC2036" i="2"/>
  <c r="AB2036" i="2"/>
  <c r="M2036" i="2" s="1"/>
  <c r="AA2036" i="2"/>
  <c r="Z2036" i="2"/>
  <c r="Y2036" i="2"/>
  <c r="L2036" i="2" s="1"/>
  <c r="X2036" i="2"/>
  <c r="W2036" i="2"/>
  <c r="V2036" i="2"/>
  <c r="U2036" i="2"/>
  <c r="T2036" i="2"/>
  <c r="S2036" i="2"/>
  <c r="AE2036" i="2" s="1"/>
  <c r="K2036" i="2"/>
  <c r="I2036" i="2"/>
  <c r="H2036" i="2"/>
  <c r="G2036" i="2"/>
  <c r="AF2036" i="2" s="1"/>
  <c r="F2036" i="2"/>
  <c r="E2036" i="2"/>
  <c r="AD2035" i="2"/>
  <c r="AC2035" i="2"/>
  <c r="AB2035" i="2"/>
  <c r="AA2035" i="2"/>
  <c r="L2035" i="2" s="1"/>
  <c r="Z2035" i="2"/>
  <c r="Y2035" i="2"/>
  <c r="X2035" i="2"/>
  <c r="W2035" i="2"/>
  <c r="V2035" i="2"/>
  <c r="K2035" i="2" s="1"/>
  <c r="U2035" i="2"/>
  <c r="T2035" i="2"/>
  <c r="S2035" i="2"/>
  <c r="AE2035" i="2" s="1"/>
  <c r="M2035" i="2"/>
  <c r="J2035" i="2"/>
  <c r="I2035" i="2"/>
  <c r="H2035" i="2"/>
  <c r="G2035" i="2"/>
  <c r="AF2035" i="2" s="1"/>
  <c r="F2035" i="2"/>
  <c r="E2035" i="2"/>
  <c r="AD2034" i="2"/>
  <c r="AC2034" i="2"/>
  <c r="AB2034" i="2"/>
  <c r="M2034" i="2" s="1"/>
  <c r="AA2034" i="2"/>
  <c r="Z2034" i="2"/>
  <c r="L2034" i="2" s="1"/>
  <c r="Y2034" i="2"/>
  <c r="X2034" i="2"/>
  <c r="W2034" i="2"/>
  <c r="V2034" i="2"/>
  <c r="K2034" i="2" s="1"/>
  <c r="U2034" i="2"/>
  <c r="T2034" i="2"/>
  <c r="S2034" i="2"/>
  <c r="AE2034" i="2" s="1"/>
  <c r="AF2034" i="2" s="1"/>
  <c r="I2034" i="2"/>
  <c r="H2034" i="2"/>
  <c r="G2034" i="2"/>
  <c r="F2034" i="2"/>
  <c r="E2034" i="2"/>
  <c r="AD2033" i="2"/>
  <c r="AC2033" i="2"/>
  <c r="AB2033" i="2"/>
  <c r="M2033" i="2" s="1"/>
  <c r="AA2033" i="2"/>
  <c r="Z2033" i="2"/>
  <c r="Y2033" i="2"/>
  <c r="L2033" i="2" s="1"/>
  <c r="X2033" i="2"/>
  <c r="W2033" i="2"/>
  <c r="V2033" i="2"/>
  <c r="K2033" i="2" s="1"/>
  <c r="U2033" i="2"/>
  <c r="T2033" i="2"/>
  <c r="S2033" i="2"/>
  <c r="AE2033" i="2" s="1"/>
  <c r="AF2033" i="2" s="1"/>
  <c r="I2033" i="2"/>
  <c r="H2033" i="2"/>
  <c r="G2033" i="2"/>
  <c r="F2033" i="2"/>
  <c r="E2033" i="2"/>
  <c r="AD2032" i="2"/>
  <c r="AC2032" i="2"/>
  <c r="AB2032" i="2"/>
  <c r="AA2032" i="2"/>
  <c r="L2032" i="2" s="1"/>
  <c r="Z2032" i="2"/>
  <c r="Y2032" i="2"/>
  <c r="X2032" i="2"/>
  <c r="K2032" i="2" s="1"/>
  <c r="W2032" i="2"/>
  <c r="V2032" i="2"/>
  <c r="U2032" i="2"/>
  <c r="J2032" i="2" s="1"/>
  <c r="T2032" i="2"/>
  <c r="S2032" i="2"/>
  <c r="AE2032" i="2" s="1"/>
  <c r="M2032" i="2"/>
  <c r="I2032" i="2"/>
  <c r="H2032" i="2"/>
  <c r="G2032" i="2"/>
  <c r="F2032" i="2"/>
  <c r="E2032" i="2"/>
  <c r="AD2031" i="2"/>
  <c r="AC2031" i="2"/>
  <c r="AC2028" i="2" s="1"/>
  <c r="AB2031" i="2"/>
  <c r="AA2031" i="2"/>
  <c r="Z2031" i="2"/>
  <c r="Y2031" i="2"/>
  <c r="X2031" i="2"/>
  <c r="W2031" i="2"/>
  <c r="K2031" i="2" s="1"/>
  <c r="V2031" i="2"/>
  <c r="U2031" i="2"/>
  <c r="T2031" i="2"/>
  <c r="S2031" i="2"/>
  <c r="AE2031" i="2" s="1"/>
  <c r="AF2031" i="2" s="1"/>
  <c r="L2031" i="2"/>
  <c r="I2031" i="2"/>
  <c r="H2031" i="2"/>
  <c r="G2031" i="2"/>
  <c r="F2031" i="2"/>
  <c r="E2031" i="2"/>
  <c r="AD2030" i="2"/>
  <c r="AC2030" i="2"/>
  <c r="AB2030" i="2"/>
  <c r="M2030" i="2" s="1"/>
  <c r="AA2030" i="2"/>
  <c r="Z2030" i="2"/>
  <c r="Y2030" i="2"/>
  <c r="L2030" i="2" s="1"/>
  <c r="X2030" i="2"/>
  <c r="W2030" i="2"/>
  <c r="V2030" i="2"/>
  <c r="V2028" i="2" s="1"/>
  <c r="U2030" i="2"/>
  <c r="T2030" i="2"/>
  <c r="S2030" i="2"/>
  <c r="AE2030" i="2" s="1"/>
  <c r="K2030" i="2"/>
  <c r="I2030" i="2"/>
  <c r="H2030" i="2"/>
  <c r="G2030" i="2"/>
  <c r="F2030" i="2"/>
  <c r="E2030" i="2"/>
  <c r="E2028" i="2" s="1"/>
  <c r="AD2029" i="2"/>
  <c r="AD2028" i="2" s="1"/>
  <c r="AC2029" i="2"/>
  <c r="AB2029" i="2"/>
  <c r="AA2029" i="2"/>
  <c r="L2029" i="2" s="1"/>
  <c r="Z2029" i="2"/>
  <c r="Y2029" i="2"/>
  <c r="X2029" i="2"/>
  <c r="K2029" i="2" s="1"/>
  <c r="W2029" i="2"/>
  <c r="V2029" i="2"/>
  <c r="U2029" i="2"/>
  <c r="U2028" i="2" s="1"/>
  <c r="T2029" i="2"/>
  <c r="S2029" i="2"/>
  <c r="AE2029" i="2" s="1"/>
  <c r="M2029" i="2"/>
  <c r="J2029" i="2"/>
  <c r="I2029" i="2"/>
  <c r="I2028" i="2" s="1"/>
  <c r="H2029" i="2"/>
  <c r="G2029" i="2"/>
  <c r="F2029" i="2"/>
  <c r="F2028" i="2" s="1"/>
  <c r="E2029" i="2"/>
  <c r="Z2028" i="2"/>
  <c r="T2028" i="2"/>
  <c r="R2028" i="2"/>
  <c r="Q2028" i="2"/>
  <c r="P2028" i="2"/>
  <c r="O2028" i="2"/>
  <c r="N2028" i="2"/>
  <c r="H2028" i="2"/>
  <c r="AD2027" i="2"/>
  <c r="AD2024" i="2" s="1"/>
  <c r="AC2027" i="2"/>
  <c r="AB2027" i="2"/>
  <c r="AA2027" i="2"/>
  <c r="L2027" i="2" s="1"/>
  <c r="Z2027" i="2"/>
  <c r="Y2027" i="2"/>
  <c r="X2027" i="2"/>
  <c r="X2024" i="2" s="1"/>
  <c r="W2027" i="2"/>
  <c r="K2027" i="2" s="1"/>
  <c r="V2027" i="2"/>
  <c r="U2027" i="2"/>
  <c r="J2027" i="2" s="1"/>
  <c r="T2027" i="2"/>
  <c r="S2027" i="2"/>
  <c r="AE2027" i="2" s="1"/>
  <c r="M2027" i="2"/>
  <c r="I2027" i="2"/>
  <c r="H2027" i="2"/>
  <c r="G2027" i="2"/>
  <c r="F2027" i="2"/>
  <c r="E2027" i="2"/>
  <c r="AD2026" i="2"/>
  <c r="AC2026" i="2"/>
  <c r="AC2024" i="2" s="1"/>
  <c r="AB2026" i="2"/>
  <c r="AA2026" i="2"/>
  <c r="Z2026" i="2"/>
  <c r="Z2024" i="2" s="1"/>
  <c r="Y2026" i="2"/>
  <c r="X2026" i="2"/>
  <c r="W2026" i="2"/>
  <c r="K2026" i="2" s="1"/>
  <c r="V2026" i="2"/>
  <c r="U2026" i="2"/>
  <c r="T2026" i="2"/>
  <c r="T2024" i="2" s="1"/>
  <c r="S2026" i="2"/>
  <c r="AE2026" i="2" s="1"/>
  <c r="AF2026" i="2" s="1"/>
  <c r="L2026" i="2"/>
  <c r="I2026" i="2"/>
  <c r="H2026" i="2"/>
  <c r="G2026" i="2"/>
  <c r="F2026" i="2"/>
  <c r="F2024" i="2" s="1"/>
  <c r="E2026" i="2"/>
  <c r="AD2025" i="2"/>
  <c r="AC2025" i="2"/>
  <c r="AB2025" i="2"/>
  <c r="M2025" i="2" s="1"/>
  <c r="AA2025" i="2"/>
  <c r="Z2025" i="2"/>
  <c r="Y2025" i="2"/>
  <c r="L2025" i="2" s="1"/>
  <c r="L2024" i="2" s="1"/>
  <c r="X2025" i="2"/>
  <c r="W2025" i="2"/>
  <c r="V2025" i="2"/>
  <c r="V2024" i="2" s="1"/>
  <c r="U2025" i="2"/>
  <c r="T2025" i="2"/>
  <c r="S2025" i="2"/>
  <c r="S2024" i="2" s="1"/>
  <c r="K2025" i="2"/>
  <c r="K2024" i="2" s="1"/>
  <c r="I2025" i="2"/>
  <c r="H2025" i="2"/>
  <c r="H2024" i="2" s="1"/>
  <c r="G2025" i="2"/>
  <c r="F2025" i="2"/>
  <c r="E2025" i="2"/>
  <c r="E2024" i="2" s="1"/>
  <c r="AA2024" i="2"/>
  <c r="U2024" i="2"/>
  <c r="R2024" i="2"/>
  <c r="Q2024" i="2"/>
  <c r="P2024" i="2"/>
  <c r="O2024" i="2"/>
  <c r="N2024" i="2"/>
  <c r="I2024" i="2"/>
  <c r="AD2023" i="2"/>
  <c r="AC2023" i="2"/>
  <c r="AB2023" i="2"/>
  <c r="M2023" i="2" s="1"/>
  <c r="AA2023" i="2"/>
  <c r="Z2023" i="2"/>
  <c r="Y2023" i="2"/>
  <c r="L2023" i="2" s="1"/>
  <c r="X2023" i="2"/>
  <c r="W2023" i="2"/>
  <c r="V2023" i="2"/>
  <c r="K2023" i="2" s="1"/>
  <c r="U2023" i="2"/>
  <c r="T2023" i="2"/>
  <c r="S2023" i="2"/>
  <c r="AE2023" i="2" s="1"/>
  <c r="AF2023" i="2" s="1"/>
  <c r="I2023" i="2"/>
  <c r="H2023" i="2"/>
  <c r="G2023" i="2"/>
  <c r="F2023" i="2"/>
  <c r="E2023" i="2"/>
  <c r="AD2022" i="2"/>
  <c r="AD2019" i="2" s="1"/>
  <c r="AC2022" i="2"/>
  <c r="AB2022" i="2"/>
  <c r="AA2022" i="2"/>
  <c r="L2022" i="2" s="1"/>
  <c r="Z2022" i="2"/>
  <c r="Y2022" i="2"/>
  <c r="X2022" i="2"/>
  <c r="X2019" i="2" s="1"/>
  <c r="W2022" i="2"/>
  <c r="K2022" i="2" s="1"/>
  <c r="V2022" i="2"/>
  <c r="U2022" i="2"/>
  <c r="J2022" i="2" s="1"/>
  <c r="T2022" i="2"/>
  <c r="S2022" i="2"/>
  <c r="AE2022" i="2" s="1"/>
  <c r="M2022" i="2"/>
  <c r="I2022" i="2"/>
  <c r="H2022" i="2"/>
  <c r="G2022" i="2"/>
  <c r="F2022" i="2"/>
  <c r="E2022" i="2"/>
  <c r="AD2021" i="2"/>
  <c r="AC2021" i="2"/>
  <c r="AC2019" i="2" s="1"/>
  <c r="AB2021" i="2"/>
  <c r="AA2021" i="2"/>
  <c r="Z2021" i="2"/>
  <c r="Z2019" i="2" s="1"/>
  <c r="Y2021" i="2"/>
  <c r="X2021" i="2"/>
  <c r="W2021" i="2"/>
  <c r="K2021" i="2" s="1"/>
  <c r="V2021" i="2"/>
  <c r="U2021" i="2"/>
  <c r="T2021" i="2"/>
  <c r="T2019" i="2" s="1"/>
  <c r="S2021" i="2"/>
  <c r="AE2021" i="2" s="1"/>
  <c r="AF2021" i="2" s="1"/>
  <c r="L2021" i="2"/>
  <c r="I2021" i="2"/>
  <c r="H2021" i="2"/>
  <c r="G2021" i="2"/>
  <c r="F2021" i="2"/>
  <c r="F2019" i="2" s="1"/>
  <c r="E2021" i="2"/>
  <c r="AD2020" i="2"/>
  <c r="AC2020" i="2"/>
  <c r="AB2020" i="2"/>
  <c r="M2020" i="2" s="1"/>
  <c r="AA2020" i="2"/>
  <c r="Z2020" i="2"/>
  <c r="Y2020" i="2"/>
  <c r="L2020" i="2" s="1"/>
  <c r="L2019" i="2" s="1"/>
  <c r="X2020" i="2"/>
  <c r="W2020" i="2"/>
  <c r="V2020" i="2"/>
  <c r="V2019" i="2" s="1"/>
  <c r="U2020" i="2"/>
  <c r="T2020" i="2"/>
  <c r="S2020" i="2"/>
  <c r="S2019" i="2" s="1"/>
  <c r="K2020" i="2"/>
  <c r="I2020" i="2"/>
  <c r="H2020" i="2"/>
  <c r="H2019" i="2" s="1"/>
  <c r="G2020" i="2"/>
  <c r="F2020" i="2"/>
  <c r="E2020" i="2"/>
  <c r="E2019" i="2" s="1"/>
  <c r="AA2019" i="2"/>
  <c r="U2019" i="2"/>
  <c r="R2019" i="2"/>
  <c r="Q2019" i="2"/>
  <c r="P2019" i="2"/>
  <c r="O2019" i="2"/>
  <c r="N2019" i="2"/>
  <c r="I2019" i="2"/>
  <c r="AD2018" i="2"/>
  <c r="AC2018" i="2"/>
  <c r="AB2018" i="2"/>
  <c r="M2018" i="2" s="1"/>
  <c r="AA2018" i="2"/>
  <c r="Z2018" i="2"/>
  <c r="Y2018" i="2"/>
  <c r="L2018" i="2" s="1"/>
  <c r="X2018" i="2"/>
  <c r="W2018" i="2"/>
  <c r="V2018" i="2"/>
  <c r="K2018" i="2" s="1"/>
  <c r="U2018" i="2"/>
  <c r="T2018" i="2"/>
  <c r="S2018" i="2"/>
  <c r="AE2018" i="2" s="1"/>
  <c r="AF2018" i="2" s="1"/>
  <c r="I2018" i="2"/>
  <c r="H2018" i="2"/>
  <c r="G2018" i="2"/>
  <c r="F2018" i="2"/>
  <c r="E2018" i="2"/>
  <c r="AD2017" i="2"/>
  <c r="AC2017" i="2"/>
  <c r="AB2017" i="2"/>
  <c r="AA2017" i="2"/>
  <c r="L2017" i="2" s="1"/>
  <c r="Z2017" i="2"/>
  <c r="Y2017" i="2"/>
  <c r="X2017" i="2"/>
  <c r="W2017" i="2"/>
  <c r="V2017" i="2"/>
  <c r="K2017" i="2" s="1"/>
  <c r="U2017" i="2"/>
  <c r="T2017" i="2"/>
  <c r="J2017" i="2" s="1"/>
  <c r="S2017" i="2"/>
  <c r="AE2017" i="2" s="1"/>
  <c r="M2017" i="2"/>
  <c r="I2017" i="2"/>
  <c r="H2017" i="2"/>
  <c r="G2017" i="2"/>
  <c r="F2017" i="2"/>
  <c r="E2017" i="2"/>
  <c r="AD2016" i="2"/>
  <c r="AC2016" i="2"/>
  <c r="AC2014" i="2" s="1"/>
  <c r="AB2016" i="2"/>
  <c r="AA2016" i="2"/>
  <c r="Z2016" i="2"/>
  <c r="Z2014" i="2" s="1"/>
  <c r="Y2016" i="2"/>
  <c r="X2016" i="2"/>
  <c r="W2016" i="2"/>
  <c r="K2016" i="2" s="1"/>
  <c r="V2016" i="2"/>
  <c r="U2016" i="2"/>
  <c r="T2016" i="2"/>
  <c r="T2014" i="2" s="1"/>
  <c r="S2016" i="2"/>
  <c r="AE2016" i="2" s="1"/>
  <c r="AF2016" i="2" s="1"/>
  <c r="L2016" i="2"/>
  <c r="I2016" i="2"/>
  <c r="H2016" i="2"/>
  <c r="G2016" i="2"/>
  <c r="F2016" i="2"/>
  <c r="F2014" i="2" s="1"/>
  <c r="E2016" i="2"/>
  <c r="AD2015" i="2"/>
  <c r="AC2015" i="2"/>
  <c r="AB2015" i="2"/>
  <c r="M2015" i="2" s="1"/>
  <c r="AA2015" i="2"/>
  <c r="Z2015" i="2"/>
  <c r="Y2015" i="2"/>
  <c r="L2015" i="2" s="1"/>
  <c r="L2014" i="2" s="1"/>
  <c r="X2015" i="2"/>
  <c r="W2015" i="2"/>
  <c r="V2015" i="2"/>
  <c r="V2014" i="2" s="1"/>
  <c r="U2015" i="2"/>
  <c r="T2015" i="2"/>
  <c r="S2015" i="2"/>
  <c r="S2014" i="2" s="1"/>
  <c r="K2015" i="2"/>
  <c r="K2014" i="2" s="1"/>
  <c r="I2015" i="2"/>
  <c r="H2015" i="2"/>
  <c r="H2014" i="2" s="1"/>
  <c r="G2015" i="2"/>
  <c r="F2015" i="2"/>
  <c r="E2015" i="2"/>
  <c r="E2014" i="2" s="1"/>
  <c r="AD2014" i="2"/>
  <c r="AA2014" i="2"/>
  <c r="X2014" i="2"/>
  <c r="U2014" i="2"/>
  <c r="R2014" i="2"/>
  <c r="Q2014" i="2"/>
  <c r="P2014" i="2"/>
  <c r="O2014" i="2"/>
  <c r="N2014" i="2"/>
  <c r="I2014" i="2"/>
  <c r="AD2013" i="2"/>
  <c r="AC2013" i="2"/>
  <c r="AB2013" i="2"/>
  <c r="M2013" i="2" s="1"/>
  <c r="AA2013" i="2"/>
  <c r="Z2013" i="2"/>
  <c r="Y2013" i="2"/>
  <c r="Y2008" i="2" s="1"/>
  <c r="X2013" i="2"/>
  <c r="W2013" i="2"/>
  <c r="V2013" i="2"/>
  <c r="K2013" i="2" s="1"/>
  <c r="U2013" i="2"/>
  <c r="T2013" i="2"/>
  <c r="S2013" i="2"/>
  <c r="AE2013" i="2" s="1"/>
  <c r="AF2013" i="2" s="1"/>
  <c r="I2013" i="2"/>
  <c r="H2013" i="2"/>
  <c r="G2013" i="2"/>
  <c r="F2013" i="2"/>
  <c r="E2013" i="2"/>
  <c r="AD2012" i="2"/>
  <c r="AC2012" i="2"/>
  <c r="AB2012" i="2"/>
  <c r="AA2012" i="2"/>
  <c r="L2012" i="2" s="1"/>
  <c r="Z2012" i="2"/>
  <c r="Y2012" i="2"/>
  <c r="X2012" i="2"/>
  <c r="W2012" i="2"/>
  <c r="K2012" i="2" s="1"/>
  <c r="V2012" i="2"/>
  <c r="U2012" i="2"/>
  <c r="T2012" i="2"/>
  <c r="J2012" i="2" s="1"/>
  <c r="S2012" i="2"/>
  <c r="AE2012" i="2" s="1"/>
  <c r="M2012" i="2"/>
  <c r="I2012" i="2"/>
  <c r="H2012" i="2"/>
  <c r="G2012" i="2"/>
  <c r="AF2012" i="2" s="1"/>
  <c r="F2012" i="2"/>
  <c r="E2012" i="2"/>
  <c r="AD2011" i="2"/>
  <c r="AC2011" i="2"/>
  <c r="AC2008" i="2" s="1"/>
  <c r="AB2011" i="2"/>
  <c r="AA2011" i="2"/>
  <c r="Z2011" i="2"/>
  <c r="Y2011" i="2"/>
  <c r="X2011" i="2"/>
  <c r="W2011" i="2"/>
  <c r="K2011" i="2" s="1"/>
  <c r="V2011" i="2"/>
  <c r="U2011" i="2"/>
  <c r="T2011" i="2"/>
  <c r="S2011" i="2"/>
  <c r="AE2011" i="2" s="1"/>
  <c r="AF2011" i="2" s="1"/>
  <c r="L2011" i="2"/>
  <c r="I2011" i="2"/>
  <c r="H2011" i="2"/>
  <c r="G2011" i="2"/>
  <c r="F2011" i="2"/>
  <c r="E2011" i="2"/>
  <c r="AD2010" i="2"/>
  <c r="AC2010" i="2"/>
  <c r="AB2010" i="2"/>
  <c r="M2010" i="2" s="1"/>
  <c r="AA2010" i="2"/>
  <c r="Z2010" i="2"/>
  <c r="Y2010" i="2"/>
  <c r="X2010" i="2"/>
  <c r="W2010" i="2"/>
  <c r="V2010" i="2"/>
  <c r="V2008" i="2" s="1"/>
  <c r="U2010" i="2"/>
  <c r="T2010" i="2"/>
  <c r="S2010" i="2"/>
  <c r="AE2010" i="2" s="1"/>
  <c r="L2010" i="2"/>
  <c r="K2010" i="2"/>
  <c r="I2010" i="2"/>
  <c r="H2010" i="2"/>
  <c r="G2010" i="2"/>
  <c r="F2010" i="2"/>
  <c r="E2010" i="2"/>
  <c r="E2008" i="2" s="1"/>
  <c r="AD2009" i="2"/>
  <c r="AD2008" i="2" s="1"/>
  <c r="AC2009" i="2"/>
  <c r="AB2009" i="2"/>
  <c r="AA2009" i="2"/>
  <c r="L2009" i="2" s="1"/>
  <c r="Z2009" i="2"/>
  <c r="Y2009" i="2"/>
  <c r="X2009" i="2"/>
  <c r="X2008" i="2" s="1"/>
  <c r="W2009" i="2"/>
  <c r="V2009" i="2"/>
  <c r="U2009" i="2"/>
  <c r="U2008" i="2" s="1"/>
  <c r="T2009" i="2"/>
  <c r="S2009" i="2"/>
  <c r="AE2009" i="2" s="1"/>
  <c r="AE2008" i="2" s="1"/>
  <c r="M2009" i="2"/>
  <c r="K2009" i="2"/>
  <c r="J2009" i="2"/>
  <c r="I2009" i="2"/>
  <c r="I2008" i="2" s="1"/>
  <c r="H2009" i="2"/>
  <c r="G2009" i="2"/>
  <c r="AF2009" i="2" s="1"/>
  <c r="F2009" i="2"/>
  <c r="F2008" i="2" s="1"/>
  <c r="E2009" i="2"/>
  <c r="Z2008" i="2"/>
  <c r="T2008" i="2"/>
  <c r="R2008" i="2"/>
  <c r="Q2008" i="2"/>
  <c r="P2008" i="2"/>
  <c r="O2008" i="2"/>
  <c r="N2008" i="2"/>
  <c r="H2008" i="2"/>
  <c r="AD2007" i="2"/>
  <c r="AD2005" i="2" s="1"/>
  <c r="AC2007" i="2"/>
  <c r="AB2007" i="2"/>
  <c r="AA2007" i="2"/>
  <c r="L2007" i="2" s="1"/>
  <c r="Z2007" i="2"/>
  <c r="Y2007" i="2"/>
  <c r="X2007" i="2"/>
  <c r="X2005" i="2" s="1"/>
  <c r="W2007" i="2"/>
  <c r="K2007" i="2" s="1"/>
  <c r="V2007" i="2"/>
  <c r="U2007" i="2"/>
  <c r="U2005" i="2" s="1"/>
  <c r="T2007" i="2"/>
  <c r="S2007" i="2"/>
  <c r="AE2007" i="2" s="1"/>
  <c r="M2007" i="2"/>
  <c r="I2007" i="2"/>
  <c r="H2007" i="2"/>
  <c r="G2007" i="2"/>
  <c r="G2005" i="2" s="1"/>
  <c r="F2007" i="2"/>
  <c r="E2007" i="2"/>
  <c r="AD2006" i="2"/>
  <c r="AC2006" i="2"/>
  <c r="M2006" i="2" s="1"/>
  <c r="M2005" i="2" s="1"/>
  <c r="AB2006" i="2"/>
  <c r="AA2006" i="2"/>
  <c r="Z2006" i="2"/>
  <c r="Z2005" i="2" s="1"/>
  <c r="Y2006" i="2"/>
  <c r="X2006" i="2"/>
  <c r="W2006" i="2"/>
  <c r="K2006" i="2" s="1"/>
  <c r="K2005" i="2" s="1"/>
  <c r="V2006" i="2"/>
  <c r="U2006" i="2"/>
  <c r="T2006" i="2"/>
  <c r="T2005" i="2" s="1"/>
  <c r="S2006" i="2"/>
  <c r="AE2006" i="2" s="1"/>
  <c r="L2006" i="2"/>
  <c r="I2006" i="2"/>
  <c r="I2005" i="2" s="1"/>
  <c r="H2006" i="2"/>
  <c r="H2005" i="2" s="1"/>
  <c r="G2006" i="2"/>
  <c r="F2006" i="2"/>
  <c r="F2005" i="2" s="1"/>
  <c r="E2006" i="2"/>
  <c r="AB2005" i="2"/>
  <c r="AA2005" i="2"/>
  <c r="Y2005" i="2"/>
  <c r="V2005" i="2"/>
  <c r="S2005" i="2"/>
  <c r="R2005" i="2"/>
  <c r="Q2005" i="2"/>
  <c r="P2005" i="2"/>
  <c r="O2005" i="2"/>
  <c r="N2005" i="2"/>
  <c r="E2005" i="2"/>
  <c r="AD2004" i="2"/>
  <c r="AC2004" i="2"/>
  <c r="AB2004" i="2"/>
  <c r="M2004" i="2" s="1"/>
  <c r="AA2004" i="2"/>
  <c r="Z2004" i="2"/>
  <c r="L2004" i="2" s="1"/>
  <c r="Y2004" i="2"/>
  <c r="X2004" i="2"/>
  <c r="W2004" i="2"/>
  <c r="V2004" i="2"/>
  <c r="K2004" i="2" s="1"/>
  <c r="U2004" i="2"/>
  <c r="T2004" i="2"/>
  <c r="S2004" i="2"/>
  <c r="AE2004" i="2" s="1"/>
  <c r="AF2004" i="2" s="1"/>
  <c r="I2004" i="2"/>
  <c r="H2004" i="2"/>
  <c r="G2004" i="2"/>
  <c r="F2004" i="2"/>
  <c r="E2004" i="2"/>
  <c r="AD2003" i="2"/>
  <c r="AC2003" i="2"/>
  <c r="AB2003" i="2"/>
  <c r="AA2003" i="2"/>
  <c r="Z2003" i="2"/>
  <c r="Y2003" i="2"/>
  <c r="X2003" i="2"/>
  <c r="W2003" i="2"/>
  <c r="V2003" i="2"/>
  <c r="U2003" i="2"/>
  <c r="T2003" i="2"/>
  <c r="S2003" i="2"/>
  <c r="J2003" i="2" s="1"/>
  <c r="R2003" i="2"/>
  <c r="Q2003" i="2"/>
  <c r="P2003" i="2"/>
  <c r="L2003" i="2" s="1"/>
  <c r="O2003" i="2"/>
  <c r="K2003" i="2" s="1"/>
  <c r="N2003" i="2"/>
  <c r="M2003" i="2"/>
  <c r="I2003" i="2"/>
  <c r="H2003" i="2"/>
  <c r="G2003" i="2"/>
  <c r="F2003" i="2"/>
  <c r="E2003" i="2"/>
  <c r="AD2002" i="2"/>
  <c r="AC2002" i="2"/>
  <c r="AB2002" i="2"/>
  <c r="AA2002" i="2"/>
  <c r="Z2002" i="2"/>
  <c r="Y2002" i="2"/>
  <c r="L2002" i="2" s="1"/>
  <c r="X2002" i="2"/>
  <c r="W2002" i="2"/>
  <c r="V2002" i="2"/>
  <c r="U2002" i="2"/>
  <c r="T2002" i="2"/>
  <c r="S2002" i="2"/>
  <c r="R2002" i="2"/>
  <c r="AE2002" i="2" s="1"/>
  <c r="AF2002" i="2" s="1"/>
  <c r="Q2002" i="2"/>
  <c r="M2002" i="2" s="1"/>
  <c r="P2002" i="2"/>
  <c r="O2002" i="2"/>
  <c r="N2002" i="2"/>
  <c r="J2002" i="2" s="1"/>
  <c r="K2002" i="2"/>
  <c r="I2002" i="2"/>
  <c r="H2002" i="2"/>
  <c r="G2002" i="2"/>
  <c r="F2002" i="2"/>
  <c r="E2002" i="2"/>
  <c r="AD2001" i="2"/>
  <c r="AC2001" i="2"/>
  <c r="AB2001" i="2"/>
  <c r="AA2001" i="2"/>
  <c r="Z2001" i="2"/>
  <c r="Y2001" i="2"/>
  <c r="X2001" i="2"/>
  <c r="W2001" i="2"/>
  <c r="V2001" i="2"/>
  <c r="U2001" i="2"/>
  <c r="T2001" i="2"/>
  <c r="S2001" i="2"/>
  <c r="R2001" i="2"/>
  <c r="AE2001" i="2" s="1"/>
  <c r="Q2001" i="2"/>
  <c r="M2001" i="2" s="1"/>
  <c r="P2001" i="2"/>
  <c r="L2001" i="2" s="1"/>
  <c r="O2001" i="2"/>
  <c r="K2001" i="2" s="1"/>
  <c r="N2001" i="2"/>
  <c r="J2001" i="2" s="1"/>
  <c r="I2001" i="2"/>
  <c r="H2001" i="2"/>
  <c r="G2001" i="2"/>
  <c r="F2001" i="2"/>
  <c r="E2001" i="2"/>
  <c r="AD2000" i="2"/>
  <c r="AC2000" i="2"/>
  <c r="AB2000" i="2"/>
  <c r="AA2000" i="2"/>
  <c r="Z2000" i="2"/>
  <c r="Y2000" i="2"/>
  <c r="X2000" i="2"/>
  <c r="W2000" i="2"/>
  <c r="V2000" i="2"/>
  <c r="U2000" i="2"/>
  <c r="T2000" i="2"/>
  <c r="S2000" i="2"/>
  <c r="J2000" i="2" s="1"/>
  <c r="R2000" i="2"/>
  <c r="Q2000" i="2"/>
  <c r="P2000" i="2"/>
  <c r="L2000" i="2" s="1"/>
  <c r="O2000" i="2"/>
  <c r="K2000" i="2" s="1"/>
  <c r="N2000" i="2"/>
  <c r="M2000" i="2"/>
  <c r="I2000" i="2"/>
  <c r="H2000" i="2"/>
  <c r="G2000" i="2"/>
  <c r="F2000" i="2"/>
  <c r="E2000" i="2"/>
  <c r="AD1999" i="2"/>
  <c r="AC1999" i="2"/>
  <c r="AB1999" i="2"/>
  <c r="AA1999" i="2"/>
  <c r="Z1999" i="2"/>
  <c r="L1999" i="2" s="1"/>
  <c r="Y1999" i="2"/>
  <c r="X1999" i="2"/>
  <c r="W1999" i="2"/>
  <c r="V1999" i="2"/>
  <c r="U1999" i="2"/>
  <c r="T1999" i="2"/>
  <c r="S1999" i="2"/>
  <c r="AE1999" i="2" s="1"/>
  <c r="AF1999" i="2" s="1"/>
  <c r="R1999" i="2"/>
  <c r="Q1999" i="2"/>
  <c r="M1999" i="2" s="1"/>
  <c r="P1999" i="2"/>
  <c r="O1999" i="2"/>
  <c r="N1999" i="2"/>
  <c r="J1999" i="2" s="1"/>
  <c r="K1999" i="2"/>
  <c r="I1999" i="2"/>
  <c r="H1999" i="2"/>
  <c r="G1999" i="2"/>
  <c r="F1999" i="2"/>
  <c r="E1999" i="2"/>
  <c r="AD1998" i="2"/>
  <c r="AC1998" i="2"/>
  <c r="AB1998" i="2"/>
  <c r="AA1998" i="2"/>
  <c r="Z1998" i="2"/>
  <c r="Y1998" i="2"/>
  <c r="X1998" i="2"/>
  <c r="W1998" i="2"/>
  <c r="V1998" i="2"/>
  <c r="U1998" i="2"/>
  <c r="T1998" i="2"/>
  <c r="S1998" i="2"/>
  <c r="R1998" i="2"/>
  <c r="AE1998" i="2" s="1"/>
  <c r="Q1998" i="2"/>
  <c r="M1998" i="2" s="1"/>
  <c r="P1998" i="2"/>
  <c r="L1998" i="2" s="1"/>
  <c r="O1998" i="2"/>
  <c r="K1998" i="2" s="1"/>
  <c r="N1998" i="2"/>
  <c r="J1998" i="2" s="1"/>
  <c r="I1998" i="2"/>
  <c r="H1998" i="2"/>
  <c r="G1998" i="2"/>
  <c r="F1998" i="2"/>
  <c r="E1998" i="2"/>
  <c r="AD1997" i="2"/>
  <c r="AC1997" i="2"/>
  <c r="AB1997" i="2"/>
  <c r="AA1997" i="2"/>
  <c r="Z1997" i="2"/>
  <c r="Y1997" i="2"/>
  <c r="X1997" i="2"/>
  <c r="W1997" i="2"/>
  <c r="V1997" i="2"/>
  <c r="U1997" i="2"/>
  <c r="T1997" i="2"/>
  <c r="S1997" i="2"/>
  <c r="J1997" i="2" s="1"/>
  <c r="R1997" i="2"/>
  <c r="Q1997" i="2"/>
  <c r="P1997" i="2"/>
  <c r="L1997" i="2" s="1"/>
  <c r="O1997" i="2"/>
  <c r="K1997" i="2" s="1"/>
  <c r="N1997" i="2"/>
  <c r="M1997" i="2"/>
  <c r="I1997" i="2"/>
  <c r="H1997" i="2"/>
  <c r="G1997" i="2"/>
  <c r="F1997" i="2"/>
  <c r="E1997" i="2"/>
  <c r="AD1996" i="2"/>
  <c r="AC1996" i="2"/>
  <c r="AB1996" i="2"/>
  <c r="AA1996" i="2"/>
  <c r="Z1996" i="2"/>
  <c r="L1996" i="2" s="1"/>
  <c r="Y1996" i="2"/>
  <c r="X1996" i="2"/>
  <c r="W1996" i="2"/>
  <c r="V1996" i="2"/>
  <c r="U1996" i="2"/>
  <c r="T1996" i="2"/>
  <c r="S1996" i="2"/>
  <c r="AE1996" i="2" s="1"/>
  <c r="AF1996" i="2" s="1"/>
  <c r="R1996" i="2"/>
  <c r="Q1996" i="2"/>
  <c r="M1996" i="2" s="1"/>
  <c r="P1996" i="2"/>
  <c r="O1996" i="2"/>
  <c r="N1996" i="2"/>
  <c r="J1996" i="2" s="1"/>
  <c r="K1996" i="2"/>
  <c r="I1996" i="2"/>
  <c r="H1996" i="2"/>
  <c r="G1996" i="2"/>
  <c r="F1996" i="2"/>
  <c r="E1996" i="2"/>
  <c r="AD1995" i="2"/>
  <c r="AC1995" i="2"/>
  <c r="AB1995" i="2"/>
  <c r="AA1995" i="2"/>
  <c r="Z1995" i="2"/>
  <c r="Y1995" i="2"/>
  <c r="X1995" i="2"/>
  <c r="W1995" i="2"/>
  <c r="V1995" i="2"/>
  <c r="U1995" i="2"/>
  <c r="T1995" i="2"/>
  <c r="S1995" i="2"/>
  <c r="R1995" i="2"/>
  <c r="AE1995" i="2" s="1"/>
  <c r="Q1995" i="2"/>
  <c r="M1995" i="2" s="1"/>
  <c r="P1995" i="2"/>
  <c r="L1995" i="2" s="1"/>
  <c r="O1995" i="2"/>
  <c r="K1995" i="2" s="1"/>
  <c r="N1995" i="2"/>
  <c r="J1995" i="2" s="1"/>
  <c r="I1995" i="2"/>
  <c r="H1995" i="2"/>
  <c r="G1995" i="2"/>
  <c r="AF1995" i="2" s="1"/>
  <c r="F1995" i="2"/>
  <c r="E1995" i="2"/>
  <c r="AD1994" i="2"/>
  <c r="AC1994" i="2"/>
  <c r="AB1994" i="2"/>
  <c r="AA1994" i="2"/>
  <c r="Z1994" i="2"/>
  <c r="Y1994" i="2"/>
  <c r="X1994" i="2"/>
  <c r="W1994" i="2"/>
  <c r="V1994" i="2"/>
  <c r="U1994" i="2"/>
  <c r="T1994" i="2"/>
  <c r="S1994" i="2"/>
  <c r="J1994" i="2" s="1"/>
  <c r="R1994" i="2"/>
  <c r="Q1994" i="2"/>
  <c r="P1994" i="2"/>
  <c r="O1994" i="2"/>
  <c r="K1994" i="2" s="1"/>
  <c r="N1994" i="2"/>
  <c r="M1994" i="2"/>
  <c r="I1994" i="2"/>
  <c r="H1994" i="2"/>
  <c r="G1994" i="2"/>
  <c r="F1994" i="2"/>
  <c r="E1994" i="2"/>
  <c r="AD1993" i="2"/>
  <c r="AC1993" i="2"/>
  <c r="AB1993" i="2"/>
  <c r="AA1993" i="2"/>
  <c r="Z1993" i="2"/>
  <c r="L1993" i="2" s="1"/>
  <c r="Y1993" i="2"/>
  <c r="X1993" i="2"/>
  <c r="W1993" i="2"/>
  <c r="K1993" i="2" s="1"/>
  <c r="V1993" i="2"/>
  <c r="U1993" i="2"/>
  <c r="T1993" i="2"/>
  <c r="S1993" i="2"/>
  <c r="R1993" i="2"/>
  <c r="Q1993" i="2"/>
  <c r="P1993" i="2"/>
  <c r="O1993" i="2"/>
  <c r="N1993" i="2"/>
  <c r="J1993" i="2" s="1"/>
  <c r="I1993" i="2"/>
  <c r="H1993" i="2"/>
  <c r="G1993" i="2"/>
  <c r="F1993" i="2"/>
  <c r="E1993" i="2"/>
  <c r="AD1992" i="2"/>
  <c r="AC1992" i="2"/>
  <c r="AB1992" i="2"/>
  <c r="AA1992" i="2"/>
  <c r="Z1992" i="2"/>
  <c r="Y1992" i="2"/>
  <c r="X1992" i="2"/>
  <c r="W1992" i="2"/>
  <c r="V1992" i="2"/>
  <c r="U1992" i="2"/>
  <c r="T1992" i="2"/>
  <c r="S1992" i="2"/>
  <c r="R1992" i="2"/>
  <c r="AE1992" i="2" s="1"/>
  <c r="Q1992" i="2"/>
  <c r="M1992" i="2" s="1"/>
  <c r="P1992" i="2"/>
  <c r="P1984" i="2" s="1"/>
  <c r="O1992" i="2"/>
  <c r="N1992" i="2"/>
  <c r="J1992" i="2" s="1"/>
  <c r="I1992" i="2"/>
  <c r="H1992" i="2"/>
  <c r="G1992" i="2"/>
  <c r="AF1992" i="2" s="1"/>
  <c r="F1992" i="2"/>
  <c r="E1992" i="2"/>
  <c r="AD1991" i="2"/>
  <c r="AC1991" i="2"/>
  <c r="AB1991" i="2"/>
  <c r="AA1991" i="2"/>
  <c r="Z1991" i="2"/>
  <c r="Y1991" i="2"/>
  <c r="L1991" i="2" s="1"/>
  <c r="X1991" i="2"/>
  <c r="W1991" i="2"/>
  <c r="V1991" i="2"/>
  <c r="K1991" i="2" s="1"/>
  <c r="U1991" i="2"/>
  <c r="T1991" i="2"/>
  <c r="S1991" i="2"/>
  <c r="J1991" i="2" s="1"/>
  <c r="M1991" i="2"/>
  <c r="I1991" i="2"/>
  <c r="H1991" i="2"/>
  <c r="G1991" i="2"/>
  <c r="F1991" i="2"/>
  <c r="E1991" i="2"/>
  <c r="AD1990" i="2"/>
  <c r="AC1990" i="2"/>
  <c r="AB1990" i="2"/>
  <c r="AA1990" i="2"/>
  <c r="Z1990" i="2"/>
  <c r="Y1990" i="2"/>
  <c r="X1990" i="2"/>
  <c r="X1984" i="2" s="1"/>
  <c r="W1990" i="2"/>
  <c r="V1990" i="2"/>
  <c r="K1990" i="2" s="1"/>
  <c r="U1990" i="2"/>
  <c r="T1990" i="2"/>
  <c r="S1990" i="2"/>
  <c r="M1990" i="2"/>
  <c r="L1990" i="2"/>
  <c r="I1990" i="2"/>
  <c r="H1990" i="2"/>
  <c r="G1990" i="2"/>
  <c r="F1990" i="2"/>
  <c r="E1990" i="2"/>
  <c r="AD1989" i="2"/>
  <c r="AC1989" i="2"/>
  <c r="M1989" i="2" s="1"/>
  <c r="AB1989" i="2"/>
  <c r="AA1989" i="2"/>
  <c r="Z1989" i="2"/>
  <c r="Y1989" i="2"/>
  <c r="X1989" i="2"/>
  <c r="W1989" i="2"/>
  <c r="V1989" i="2"/>
  <c r="U1989" i="2"/>
  <c r="T1989" i="2"/>
  <c r="S1989" i="2"/>
  <c r="L1989" i="2"/>
  <c r="I1989" i="2"/>
  <c r="H1989" i="2"/>
  <c r="G1989" i="2"/>
  <c r="F1989" i="2"/>
  <c r="E1989" i="2"/>
  <c r="AD1988" i="2"/>
  <c r="AC1988" i="2"/>
  <c r="AB1988" i="2"/>
  <c r="M1988" i="2" s="1"/>
  <c r="AA1988" i="2"/>
  <c r="Z1988" i="2"/>
  <c r="Y1988" i="2"/>
  <c r="X1988" i="2"/>
  <c r="W1988" i="2"/>
  <c r="V1988" i="2"/>
  <c r="U1988" i="2"/>
  <c r="T1988" i="2"/>
  <c r="S1988" i="2"/>
  <c r="AE1988" i="2" s="1"/>
  <c r="L1988" i="2"/>
  <c r="K1988" i="2"/>
  <c r="I1988" i="2"/>
  <c r="H1988" i="2"/>
  <c r="G1988" i="2"/>
  <c r="F1988" i="2"/>
  <c r="E1988" i="2"/>
  <c r="AD1987" i="2"/>
  <c r="AC1987" i="2"/>
  <c r="AB1987" i="2"/>
  <c r="AA1987" i="2"/>
  <c r="Z1987" i="2"/>
  <c r="Y1987" i="2"/>
  <c r="X1987" i="2"/>
  <c r="W1987" i="2"/>
  <c r="V1987" i="2"/>
  <c r="U1987" i="2"/>
  <c r="U1984" i="2" s="1"/>
  <c r="T1987" i="2"/>
  <c r="S1987" i="2"/>
  <c r="M1987" i="2"/>
  <c r="K1987" i="2"/>
  <c r="I1987" i="2"/>
  <c r="H1987" i="2"/>
  <c r="G1987" i="2"/>
  <c r="F1987" i="2"/>
  <c r="E1987" i="2"/>
  <c r="AD1986" i="2"/>
  <c r="AC1986" i="2"/>
  <c r="AB1986" i="2"/>
  <c r="M1986" i="2" s="1"/>
  <c r="AA1986" i="2"/>
  <c r="Z1986" i="2"/>
  <c r="L1986" i="2" s="1"/>
  <c r="Y1986" i="2"/>
  <c r="X1986" i="2"/>
  <c r="W1986" i="2"/>
  <c r="V1986" i="2"/>
  <c r="U1986" i="2"/>
  <c r="T1986" i="2"/>
  <c r="S1986" i="2"/>
  <c r="K1986" i="2"/>
  <c r="I1986" i="2"/>
  <c r="H1986" i="2"/>
  <c r="G1986" i="2"/>
  <c r="F1986" i="2"/>
  <c r="E1986" i="2"/>
  <c r="AD1985" i="2"/>
  <c r="AC1985" i="2"/>
  <c r="AB1985" i="2"/>
  <c r="AB1984" i="2" s="1"/>
  <c r="AA1985" i="2"/>
  <c r="Z1985" i="2"/>
  <c r="Z1984" i="2" s="1"/>
  <c r="Y1985" i="2"/>
  <c r="X1985" i="2"/>
  <c r="W1985" i="2"/>
  <c r="V1985" i="2"/>
  <c r="V1984" i="2" s="1"/>
  <c r="U1985" i="2"/>
  <c r="T1985" i="2"/>
  <c r="S1985" i="2"/>
  <c r="K1985" i="2"/>
  <c r="I1985" i="2"/>
  <c r="H1985" i="2"/>
  <c r="H1984" i="2" s="1"/>
  <c r="G1985" i="2"/>
  <c r="F1985" i="2"/>
  <c r="E1985" i="2"/>
  <c r="AD1984" i="2"/>
  <c r="R1984" i="2"/>
  <c r="N1984" i="2"/>
  <c r="F1984" i="2"/>
  <c r="AD1983" i="2"/>
  <c r="AC1983" i="2"/>
  <c r="AB1983" i="2"/>
  <c r="M1983" i="2" s="1"/>
  <c r="AA1983" i="2"/>
  <c r="Z1983" i="2"/>
  <c r="Y1983" i="2"/>
  <c r="X1983" i="2"/>
  <c r="W1983" i="2"/>
  <c r="V1983" i="2"/>
  <c r="V1981" i="2" s="1"/>
  <c r="U1983" i="2"/>
  <c r="T1983" i="2"/>
  <c r="S1983" i="2"/>
  <c r="L1983" i="2"/>
  <c r="I1983" i="2"/>
  <c r="H1983" i="2"/>
  <c r="G1983" i="2"/>
  <c r="F1983" i="2"/>
  <c r="E1983" i="2"/>
  <c r="E1981" i="2" s="1"/>
  <c r="AD1982" i="2"/>
  <c r="AD1981" i="2" s="1"/>
  <c r="AC1982" i="2"/>
  <c r="AB1982" i="2"/>
  <c r="AA1982" i="2"/>
  <c r="Z1982" i="2"/>
  <c r="Y1982" i="2"/>
  <c r="X1982" i="2"/>
  <c r="X1981" i="2" s="1"/>
  <c r="W1982" i="2"/>
  <c r="V1982" i="2"/>
  <c r="U1982" i="2"/>
  <c r="U1981" i="2" s="1"/>
  <c r="T1982" i="2"/>
  <c r="S1982" i="2"/>
  <c r="AE1982" i="2" s="1"/>
  <c r="M1982" i="2"/>
  <c r="K1982" i="2"/>
  <c r="I1982" i="2"/>
  <c r="I1981" i="2" s="1"/>
  <c r="H1982" i="2"/>
  <c r="G1982" i="2"/>
  <c r="F1982" i="2"/>
  <c r="F1981" i="2" s="1"/>
  <c r="E1982" i="2"/>
  <c r="AC1981" i="2"/>
  <c r="Z1981" i="2"/>
  <c r="Y1981" i="2"/>
  <c r="W1981" i="2"/>
  <c r="T1981" i="2"/>
  <c r="R1981" i="2"/>
  <c r="Q1981" i="2"/>
  <c r="P1981" i="2"/>
  <c r="O1981" i="2"/>
  <c r="N1981" i="2"/>
  <c r="H1981" i="2"/>
  <c r="AD1980" i="2"/>
  <c r="AC1980" i="2"/>
  <c r="AB1980" i="2"/>
  <c r="AA1980" i="2"/>
  <c r="Z1980" i="2"/>
  <c r="Y1980" i="2"/>
  <c r="X1980" i="2"/>
  <c r="X1978" i="2" s="1"/>
  <c r="W1980" i="2"/>
  <c r="K1980" i="2" s="1"/>
  <c r="V1980" i="2"/>
  <c r="U1980" i="2"/>
  <c r="U1978" i="2" s="1"/>
  <c r="T1980" i="2"/>
  <c r="S1980" i="2"/>
  <c r="M1980" i="2"/>
  <c r="L1980" i="2"/>
  <c r="I1980" i="2"/>
  <c r="H1980" i="2"/>
  <c r="G1980" i="2"/>
  <c r="G1978" i="2" s="1"/>
  <c r="F1980" i="2"/>
  <c r="E1980" i="2"/>
  <c r="AD1979" i="2"/>
  <c r="AC1979" i="2"/>
  <c r="AC1978" i="2" s="1"/>
  <c r="AB1979" i="2"/>
  <c r="AA1979" i="2"/>
  <c r="Z1979" i="2"/>
  <c r="Z1978" i="2" s="1"/>
  <c r="Y1979" i="2"/>
  <c r="X1979" i="2"/>
  <c r="W1979" i="2"/>
  <c r="V1979" i="2"/>
  <c r="U1979" i="2"/>
  <c r="T1979" i="2"/>
  <c r="T1978" i="2" s="1"/>
  <c r="S1979" i="2"/>
  <c r="M1979" i="2"/>
  <c r="M1978" i="2" s="1"/>
  <c r="L1979" i="2"/>
  <c r="L1978" i="2" s="1"/>
  <c r="I1979" i="2"/>
  <c r="I1978" i="2" s="1"/>
  <c r="H1979" i="2"/>
  <c r="H1978" i="2" s="1"/>
  <c r="G1979" i="2"/>
  <c r="F1979" i="2"/>
  <c r="F1978" i="2" s="1"/>
  <c r="E1979" i="2"/>
  <c r="AD1978" i="2"/>
  <c r="AB1978" i="2"/>
  <c r="AA1978" i="2"/>
  <c r="Y1978" i="2"/>
  <c r="V1978" i="2"/>
  <c r="S1978" i="2"/>
  <c r="R1978" i="2"/>
  <c r="Q1978" i="2"/>
  <c r="P1978" i="2"/>
  <c r="O1978" i="2"/>
  <c r="N1978" i="2"/>
  <c r="E1978" i="2"/>
  <c r="AF1974" i="2"/>
  <c r="AE1974" i="2"/>
  <c r="AD1908" i="2"/>
  <c r="AC1908" i="2"/>
  <c r="AB1908" i="2"/>
  <c r="M1908" i="2" s="1"/>
  <c r="AA1908" i="2"/>
  <c r="Z1908" i="2"/>
  <c r="Y1908" i="2"/>
  <c r="X1908" i="2"/>
  <c r="K1908" i="2" s="1"/>
  <c r="W1908" i="2"/>
  <c r="V1908" i="2"/>
  <c r="U1908" i="2"/>
  <c r="T1908" i="2"/>
  <c r="S1908" i="2"/>
  <c r="I1908" i="2"/>
  <c r="H1908" i="2"/>
  <c r="G1908" i="2"/>
  <c r="F1908" i="2"/>
  <c r="E1908" i="2"/>
  <c r="AD1907" i="2"/>
  <c r="AD1906" i="2" s="1"/>
  <c r="AC1907" i="2"/>
  <c r="AB1907" i="2"/>
  <c r="AA1907" i="2"/>
  <c r="Z1907" i="2"/>
  <c r="Y1907" i="2"/>
  <c r="X1907" i="2"/>
  <c r="W1907" i="2"/>
  <c r="V1907" i="2"/>
  <c r="K1907" i="2" s="1"/>
  <c r="U1907" i="2"/>
  <c r="U1906" i="2" s="1"/>
  <c r="T1907" i="2"/>
  <c r="J1907" i="2" s="1"/>
  <c r="S1907" i="2"/>
  <c r="AE1907" i="2" s="1"/>
  <c r="M1907" i="2"/>
  <c r="M1906" i="2" s="1"/>
  <c r="I1907" i="2"/>
  <c r="H1907" i="2"/>
  <c r="G1907" i="2"/>
  <c r="F1907" i="2"/>
  <c r="F1906" i="2" s="1"/>
  <c r="E1907" i="2"/>
  <c r="AC1906" i="2"/>
  <c r="AB1906" i="2"/>
  <c r="Z1906" i="2"/>
  <c r="W1906" i="2"/>
  <c r="T1906" i="2"/>
  <c r="S1906" i="2"/>
  <c r="R1906" i="2"/>
  <c r="Q1906" i="2"/>
  <c r="P1906" i="2"/>
  <c r="O1906" i="2"/>
  <c r="N1906" i="2"/>
  <c r="I1906" i="2"/>
  <c r="H1906" i="2"/>
  <c r="G1906" i="2"/>
  <c r="E1906" i="2"/>
  <c r="AD1905" i="2"/>
  <c r="AC1905" i="2"/>
  <c r="M1905" i="2" s="1"/>
  <c r="AB1905" i="2"/>
  <c r="AA1905" i="2"/>
  <c r="Z1905" i="2"/>
  <c r="Y1905" i="2"/>
  <c r="L1905" i="2" s="1"/>
  <c r="X1905" i="2"/>
  <c r="W1905" i="2"/>
  <c r="V1905" i="2"/>
  <c r="U1905" i="2"/>
  <c r="T1905" i="2"/>
  <c r="S1905" i="2"/>
  <c r="K1905" i="2"/>
  <c r="I1905" i="2"/>
  <c r="H1905" i="2"/>
  <c r="G1905" i="2"/>
  <c r="F1905" i="2"/>
  <c r="E1905" i="2"/>
  <c r="AD1904" i="2"/>
  <c r="AD1902" i="2" s="1"/>
  <c r="AC1904" i="2"/>
  <c r="AB1904" i="2"/>
  <c r="AA1904" i="2"/>
  <c r="Z1904" i="2"/>
  <c r="Y1904" i="2"/>
  <c r="L1904" i="2" s="1"/>
  <c r="X1904" i="2"/>
  <c r="X1902" i="2" s="1"/>
  <c r="W1904" i="2"/>
  <c r="K1904" i="2" s="1"/>
  <c r="V1904" i="2"/>
  <c r="U1904" i="2"/>
  <c r="T1904" i="2"/>
  <c r="J1904" i="2" s="1"/>
  <c r="S1904" i="2"/>
  <c r="AE1904" i="2" s="1"/>
  <c r="M1904" i="2"/>
  <c r="I1904" i="2"/>
  <c r="H1904" i="2"/>
  <c r="G1904" i="2"/>
  <c r="G1902" i="2" s="1"/>
  <c r="F1904" i="2"/>
  <c r="E1904" i="2"/>
  <c r="AD1903" i="2"/>
  <c r="AC1903" i="2"/>
  <c r="M1903" i="2" s="1"/>
  <c r="M1902" i="2" s="1"/>
  <c r="AB1903" i="2"/>
  <c r="AA1903" i="2"/>
  <c r="AA1902" i="2" s="1"/>
  <c r="Z1903" i="2"/>
  <c r="Z1902" i="2" s="1"/>
  <c r="Y1903" i="2"/>
  <c r="Y1902" i="2" s="1"/>
  <c r="X1903" i="2"/>
  <c r="W1903" i="2"/>
  <c r="W1902" i="2" s="1"/>
  <c r="V1903" i="2"/>
  <c r="K1903" i="2" s="1"/>
  <c r="K1902" i="2" s="1"/>
  <c r="U1903" i="2"/>
  <c r="T1903" i="2"/>
  <c r="T1902" i="2" s="1"/>
  <c r="S1903" i="2"/>
  <c r="J1903" i="2" s="1"/>
  <c r="L1903" i="2"/>
  <c r="I1903" i="2"/>
  <c r="I1902" i="2" s="1"/>
  <c r="H1903" i="2"/>
  <c r="H1902" i="2" s="1"/>
  <c r="G1903" i="2"/>
  <c r="F1903" i="2"/>
  <c r="F1902" i="2" s="1"/>
  <c r="E1903" i="2"/>
  <c r="AB1902" i="2"/>
  <c r="V1902" i="2"/>
  <c r="U1902" i="2"/>
  <c r="R1902" i="2"/>
  <c r="R1910" i="2" s="1"/>
  <c r="Q1902" i="2"/>
  <c r="Q1910" i="2" s="1"/>
  <c r="Q1912" i="2" s="1"/>
  <c r="Q1916" i="2" s="1"/>
  <c r="P1902" i="2"/>
  <c r="O1902" i="2"/>
  <c r="N1902" i="2"/>
  <c r="E1902" i="2"/>
  <c r="AD1901" i="2"/>
  <c r="AC1901" i="2"/>
  <c r="AB1901" i="2"/>
  <c r="M1901" i="2" s="1"/>
  <c r="AA1901" i="2"/>
  <c r="Z1901" i="2"/>
  <c r="L1901" i="2" s="1"/>
  <c r="Y1901" i="2"/>
  <c r="X1901" i="2"/>
  <c r="W1901" i="2"/>
  <c r="V1901" i="2"/>
  <c r="U1901" i="2"/>
  <c r="T1901" i="2"/>
  <c r="J1901" i="2" s="1"/>
  <c r="S1901" i="2"/>
  <c r="AE1901" i="2" s="1"/>
  <c r="AF1901" i="2" s="1"/>
  <c r="K1901" i="2"/>
  <c r="I1901" i="2"/>
  <c r="I1899" i="2" s="1"/>
  <c r="H1901" i="2"/>
  <c r="G1901" i="2"/>
  <c r="F1901" i="2"/>
  <c r="E1901" i="2"/>
  <c r="AD1900" i="2"/>
  <c r="AC1900" i="2"/>
  <c r="AC1899" i="2" s="1"/>
  <c r="AB1900" i="2"/>
  <c r="AB1899" i="2" s="1"/>
  <c r="AA1900" i="2"/>
  <c r="AA1899" i="2" s="1"/>
  <c r="Z1900" i="2"/>
  <c r="Y1900" i="2"/>
  <c r="L1900" i="2" s="1"/>
  <c r="L1899" i="2" s="1"/>
  <c r="X1900" i="2"/>
  <c r="W1900" i="2"/>
  <c r="V1900" i="2"/>
  <c r="V1899" i="2" s="1"/>
  <c r="U1900" i="2"/>
  <c r="U1899" i="2" s="1"/>
  <c r="T1900" i="2"/>
  <c r="S1900" i="2"/>
  <c r="J1900" i="2" s="1"/>
  <c r="J1899" i="2" s="1"/>
  <c r="K1900" i="2"/>
  <c r="K1899" i="2" s="1"/>
  <c r="I1900" i="2"/>
  <c r="H1900" i="2"/>
  <c r="H1899" i="2" s="1"/>
  <c r="G1900" i="2"/>
  <c r="F1900" i="2"/>
  <c r="E1900" i="2"/>
  <c r="E1899" i="2" s="1"/>
  <c r="AD1899" i="2"/>
  <c r="X1899" i="2"/>
  <c r="W1899" i="2"/>
  <c r="R1899" i="2"/>
  <c r="Q1899" i="2"/>
  <c r="P1899" i="2"/>
  <c r="O1899" i="2"/>
  <c r="N1899" i="2"/>
  <c r="F1899" i="2"/>
  <c r="AD1898" i="2"/>
  <c r="AC1898" i="2"/>
  <c r="AB1898" i="2"/>
  <c r="M1898" i="2" s="1"/>
  <c r="AA1898" i="2"/>
  <c r="Z1898" i="2"/>
  <c r="Y1898" i="2"/>
  <c r="L1898" i="2" s="1"/>
  <c r="X1898" i="2"/>
  <c r="W1898" i="2"/>
  <c r="V1898" i="2"/>
  <c r="U1898" i="2"/>
  <c r="T1898" i="2"/>
  <c r="S1898" i="2"/>
  <c r="AE1898" i="2" s="1"/>
  <c r="K1898" i="2"/>
  <c r="I1898" i="2"/>
  <c r="H1898" i="2"/>
  <c r="G1898" i="2"/>
  <c r="F1898" i="2"/>
  <c r="E1898" i="2"/>
  <c r="AD1897" i="2"/>
  <c r="AC1897" i="2"/>
  <c r="M1897" i="2" s="1"/>
  <c r="AB1897" i="2"/>
  <c r="AA1897" i="2"/>
  <c r="L1897" i="2" s="1"/>
  <c r="Z1897" i="2"/>
  <c r="Y1897" i="2"/>
  <c r="X1897" i="2"/>
  <c r="W1897" i="2"/>
  <c r="K1897" i="2" s="1"/>
  <c r="V1897" i="2"/>
  <c r="U1897" i="2"/>
  <c r="T1897" i="2"/>
  <c r="S1897" i="2"/>
  <c r="AE1897" i="2" s="1"/>
  <c r="J1897" i="2"/>
  <c r="I1897" i="2"/>
  <c r="H1897" i="2"/>
  <c r="G1897" i="2"/>
  <c r="F1897" i="2"/>
  <c r="E1897" i="2"/>
  <c r="AD1896" i="2"/>
  <c r="AC1896" i="2"/>
  <c r="AB1896" i="2"/>
  <c r="M1896" i="2" s="1"/>
  <c r="AA1896" i="2"/>
  <c r="Z1896" i="2"/>
  <c r="L1896" i="2" s="1"/>
  <c r="Y1896" i="2"/>
  <c r="X1896" i="2"/>
  <c r="W1896" i="2"/>
  <c r="V1896" i="2"/>
  <c r="U1896" i="2"/>
  <c r="T1896" i="2"/>
  <c r="J1896" i="2" s="1"/>
  <c r="S1896" i="2"/>
  <c r="AE1896" i="2" s="1"/>
  <c r="AF1896" i="2" s="1"/>
  <c r="K1896" i="2"/>
  <c r="I1896" i="2"/>
  <c r="H1896" i="2"/>
  <c r="G1896" i="2"/>
  <c r="F1896" i="2"/>
  <c r="E1896" i="2"/>
  <c r="AD1895" i="2"/>
  <c r="AC1895" i="2"/>
  <c r="AB1895" i="2"/>
  <c r="M1895" i="2" s="1"/>
  <c r="AA1895" i="2"/>
  <c r="Z1895" i="2"/>
  <c r="Y1895" i="2"/>
  <c r="L1895" i="2" s="1"/>
  <c r="X1895" i="2"/>
  <c r="W1895" i="2"/>
  <c r="V1895" i="2"/>
  <c r="U1895" i="2"/>
  <c r="T1895" i="2"/>
  <c r="S1895" i="2"/>
  <c r="J1895" i="2" s="1"/>
  <c r="K1895" i="2"/>
  <c r="I1895" i="2"/>
  <c r="H1895" i="2"/>
  <c r="G1895" i="2"/>
  <c r="F1895" i="2"/>
  <c r="E1895" i="2"/>
  <c r="AD1894" i="2"/>
  <c r="AC1894" i="2"/>
  <c r="AB1894" i="2"/>
  <c r="AA1894" i="2"/>
  <c r="Z1894" i="2"/>
  <c r="Y1894" i="2"/>
  <c r="L1894" i="2" s="1"/>
  <c r="X1894" i="2"/>
  <c r="W1894" i="2"/>
  <c r="V1894" i="2"/>
  <c r="K1894" i="2" s="1"/>
  <c r="U1894" i="2"/>
  <c r="T1894" i="2"/>
  <c r="J1894" i="2" s="1"/>
  <c r="S1894" i="2"/>
  <c r="AE1894" i="2" s="1"/>
  <c r="M1894" i="2"/>
  <c r="I1894" i="2"/>
  <c r="H1894" i="2"/>
  <c r="G1894" i="2"/>
  <c r="F1894" i="2"/>
  <c r="E1894" i="2"/>
  <c r="AD1893" i="2"/>
  <c r="AC1893" i="2"/>
  <c r="M1893" i="2" s="1"/>
  <c r="AB1893" i="2"/>
  <c r="AA1893" i="2"/>
  <c r="Z1893" i="2"/>
  <c r="Y1893" i="2"/>
  <c r="X1893" i="2"/>
  <c r="W1893" i="2"/>
  <c r="V1893" i="2"/>
  <c r="K1893" i="2" s="1"/>
  <c r="U1893" i="2"/>
  <c r="T1893" i="2"/>
  <c r="S1893" i="2"/>
  <c r="J1893" i="2" s="1"/>
  <c r="L1893" i="2"/>
  <c r="I1893" i="2"/>
  <c r="I1890" i="2" s="1"/>
  <c r="H1893" i="2"/>
  <c r="G1893" i="2"/>
  <c r="F1893" i="2"/>
  <c r="E1893" i="2"/>
  <c r="AD1892" i="2"/>
  <c r="AC1892" i="2"/>
  <c r="AB1892" i="2"/>
  <c r="M1892" i="2" s="1"/>
  <c r="AA1892" i="2"/>
  <c r="Z1892" i="2"/>
  <c r="Y1892" i="2"/>
  <c r="L1892" i="2" s="1"/>
  <c r="X1892" i="2"/>
  <c r="W1892" i="2"/>
  <c r="V1892" i="2"/>
  <c r="V1890" i="2" s="1"/>
  <c r="U1892" i="2"/>
  <c r="T1892" i="2"/>
  <c r="S1892" i="2"/>
  <c r="AE1892" i="2" s="1"/>
  <c r="K1892" i="2"/>
  <c r="I1892" i="2"/>
  <c r="H1892" i="2"/>
  <c r="G1892" i="2"/>
  <c r="G1890" i="2" s="1"/>
  <c r="F1892" i="2"/>
  <c r="E1892" i="2"/>
  <c r="E1890" i="2" s="1"/>
  <c r="AD1891" i="2"/>
  <c r="AD1890" i="2" s="1"/>
  <c r="AC1891" i="2"/>
  <c r="M1891" i="2" s="1"/>
  <c r="AB1891" i="2"/>
  <c r="AA1891" i="2"/>
  <c r="L1891" i="2" s="1"/>
  <c r="Z1891" i="2"/>
  <c r="Y1891" i="2"/>
  <c r="Y1890" i="2" s="1"/>
  <c r="X1891" i="2"/>
  <c r="X1890" i="2" s="1"/>
  <c r="W1891" i="2"/>
  <c r="W1890" i="2" s="1"/>
  <c r="V1891" i="2"/>
  <c r="K1891" i="2" s="1"/>
  <c r="K1890" i="2" s="1"/>
  <c r="U1891" i="2"/>
  <c r="U1890" i="2" s="1"/>
  <c r="T1891" i="2"/>
  <c r="S1891" i="2"/>
  <c r="AE1891" i="2" s="1"/>
  <c r="J1891" i="2"/>
  <c r="I1891" i="2"/>
  <c r="H1891" i="2"/>
  <c r="G1891" i="2"/>
  <c r="F1891" i="2"/>
  <c r="F1890" i="2" s="1"/>
  <c r="E1891" i="2"/>
  <c r="Z1890" i="2"/>
  <c r="T1890" i="2"/>
  <c r="R1890" i="2"/>
  <c r="Q1890" i="2"/>
  <c r="P1890" i="2"/>
  <c r="O1890" i="2"/>
  <c r="N1890" i="2"/>
  <c r="H1890" i="2"/>
  <c r="AD1889" i="2"/>
  <c r="AD1887" i="2" s="1"/>
  <c r="AC1889" i="2"/>
  <c r="AB1889" i="2"/>
  <c r="AA1889" i="2"/>
  <c r="AA1887" i="2" s="1"/>
  <c r="Z1889" i="2"/>
  <c r="Y1889" i="2"/>
  <c r="L1889" i="2" s="1"/>
  <c r="X1889" i="2"/>
  <c r="X1887" i="2" s="1"/>
  <c r="W1889" i="2"/>
  <c r="K1889" i="2" s="1"/>
  <c r="V1889" i="2"/>
  <c r="U1889" i="2"/>
  <c r="T1889" i="2"/>
  <c r="J1889" i="2" s="1"/>
  <c r="S1889" i="2"/>
  <c r="AE1889" i="2" s="1"/>
  <c r="M1889" i="2"/>
  <c r="I1889" i="2"/>
  <c r="H1889" i="2"/>
  <c r="G1889" i="2"/>
  <c r="G1887" i="2" s="1"/>
  <c r="F1889" i="2"/>
  <c r="E1889" i="2"/>
  <c r="AD1888" i="2"/>
  <c r="AC1888" i="2"/>
  <c r="M1888" i="2" s="1"/>
  <c r="M1887" i="2" s="1"/>
  <c r="AB1888" i="2"/>
  <c r="AA1888" i="2"/>
  <c r="Z1888" i="2"/>
  <c r="Z1887" i="2" s="1"/>
  <c r="Y1888" i="2"/>
  <c r="Y1887" i="2" s="1"/>
  <c r="X1888" i="2"/>
  <c r="W1888" i="2"/>
  <c r="W1887" i="2" s="1"/>
  <c r="V1888" i="2"/>
  <c r="K1888" i="2" s="1"/>
  <c r="K1887" i="2" s="1"/>
  <c r="U1888" i="2"/>
  <c r="T1888" i="2"/>
  <c r="T1887" i="2" s="1"/>
  <c r="S1888" i="2"/>
  <c r="J1888" i="2" s="1"/>
  <c r="J1887" i="2" s="1"/>
  <c r="L1888" i="2"/>
  <c r="L1887" i="2" s="1"/>
  <c r="I1888" i="2"/>
  <c r="I1887" i="2" s="1"/>
  <c r="H1888" i="2"/>
  <c r="H1887" i="2" s="1"/>
  <c r="G1888" i="2"/>
  <c r="F1888" i="2"/>
  <c r="F1887" i="2" s="1"/>
  <c r="E1888" i="2"/>
  <c r="E1887" i="2" s="1"/>
  <c r="AB1887" i="2"/>
  <c r="V1887" i="2"/>
  <c r="U1887" i="2"/>
  <c r="R1887" i="2"/>
  <c r="Q1887" i="2"/>
  <c r="P1887" i="2"/>
  <c r="O1887" i="2"/>
  <c r="N1887" i="2"/>
  <c r="AD1886" i="2"/>
  <c r="AC1886" i="2"/>
  <c r="AB1886" i="2"/>
  <c r="M1886" i="2" s="1"/>
  <c r="AA1886" i="2"/>
  <c r="Z1886" i="2"/>
  <c r="L1886" i="2" s="1"/>
  <c r="Y1886" i="2"/>
  <c r="X1886" i="2"/>
  <c r="W1886" i="2"/>
  <c r="V1886" i="2"/>
  <c r="U1886" i="2"/>
  <c r="T1886" i="2"/>
  <c r="J1886" i="2" s="1"/>
  <c r="S1886" i="2"/>
  <c r="AE1886" i="2" s="1"/>
  <c r="AF1886" i="2" s="1"/>
  <c r="K1886" i="2"/>
  <c r="I1886" i="2"/>
  <c r="H1886" i="2"/>
  <c r="G1886" i="2"/>
  <c r="F1886" i="2"/>
  <c r="E1886" i="2"/>
  <c r="AD1885" i="2"/>
  <c r="AC1885" i="2"/>
  <c r="AB1885" i="2"/>
  <c r="M1885" i="2" s="1"/>
  <c r="AA1885" i="2"/>
  <c r="Z1885" i="2"/>
  <c r="Y1885" i="2"/>
  <c r="L1885" i="2" s="1"/>
  <c r="X1885" i="2"/>
  <c r="W1885" i="2"/>
  <c r="V1885" i="2"/>
  <c r="U1885" i="2"/>
  <c r="T1885" i="2"/>
  <c r="S1885" i="2"/>
  <c r="J1885" i="2" s="1"/>
  <c r="K1885" i="2"/>
  <c r="I1885" i="2"/>
  <c r="H1885" i="2"/>
  <c r="G1885" i="2"/>
  <c r="F1885" i="2"/>
  <c r="E1885" i="2"/>
  <c r="AD1881" i="2"/>
  <c r="Z1881" i="2"/>
  <c r="Y1881" i="2"/>
  <c r="X1881" i="2"/>
  <c r="T1881" i="2"/>
  <c r="S1881" i="2"/>
  <c r="R1881" i="2"/>
  <c r="Q1881" i="2"/>
  <c r="P1881" i="2"/>
  <c r="O1881" i="2"/>
  <c r="N1881" i="2"/>
  <c r="H1881" i="2"/>
  <c r="F1881" i="2"/>
  <c r="AD1879" i="2"/>
  <c r="AC1879" i="2"/>
  <c r="M1879" i="2" s="1"/>
  <c r="M1881" i="2" s="1"/>
  <c r="AB1879" i="2"/>
  <c r="AB1881" i="2" s="1"/>
  <c r="AA1879" i="2"/>
  <c r="AA1881" i="2" s="1"/>
  <c r="Z1879" i="2"/>
  <c r="Y1879" i="2"/>
  <c r="X1879" i="2"/>
  <c r="W1879" i="2"/>
  <c r="W1881" i="2" s="1"/>
  <c r="V1879" i="2"/>
  <c r="K1879" i="2" s="1"/>
  <c r="K1881" i="2" s="1"/>
  <c r="U1879" i="2"/>
  <c r="J1879" i="2" s="1"/>
  <c r="J1881" i="2" s="1"/>
  <c r="T1879" i="2"/>
  <c r="S1879" i="2"/>
  <c r="AE1879" i="2" s="1"/>
  <c r="AE1881" i="2" s="1"/>
  <c r="I1879" i="2"/>
  <c r="I1881" i="2" s="1"/>
  <c r="H1879" i="2"/>
  <c r="G1879" i="2"/>
  <c r="G1881" i="2" s="1"/>
  <c r="F1879" i="2"/>
  <c r="E1879" i="2"/>
  <c r="E1881" i="2" s="1"/>
  <c r="AD1873" i="2"/>
  <c r="AC1873" i="2"/>
  <c r="AB1873" i="2"/>
  <c r="AA1873" i="2"/>
  <c r="Z1873" i="2"/>
  <c r="L1873" i="2" s="1"/>
  <c r="Y1873" i="2"/>
  <c r="X1873" i="2"/>
  <c r="W1873" i="2"/>
  <c r="V1873" i="2"/>
  <c r="K1873" i="2" s="1"/>
  <c r="U1873" i="2"/>
  <c r="T1873" i="2"/>
  <c r="J1873" i="2" s="1"/>
  <c r="S1873" i="2"/>
  <c r="AE1873" i="2" s="1"/>
  <c r="M1873" i="2"/>
  <c r="I1873" i="2"/>
  <c r="H1873" i="2"/>
  <c r="G1873" i="2"/>
  <c r="F1873" i="2"/>
  <c r="E1873" i="2"/>
  <c r="AD1872" i="2"/>
  <c r="AC1872" i="2"/>
  <c r="AB1872" i="2"/>
  <c r="M1872" i="2" s="1"/>
  <c r="AA1872" i="2"/>
  <c r="Z1872" i="2"/>
  <c r="Y1872" i="2"/>
  <c r="X1872" i="2"/>
  <c r="W1872" i="2"/>
  <c r="K1872" i="2" s="1"/>
  <c r="V1872" i="2"/>
  <c r="U1872" i="2"/>
  <c r="T1872" i="2"/>
  <c r="S1872" i="2"/>
  <c r="AE1872" i="2" s="1"/>
  <c r="AF1872" i="2" s="1"/>
  <c r="L1872" i="2"/>
  <c r="I1872" i="2"/>
  <c r="H1872" i="2"/>
  <c r="G1872" i="2"/>
  <c r="F1872" i="2"/>
  <c r="E1872" i="2"/>
  <c r="AD1871" i="2"/>
  <c r="AC1871" i="2"/>
  <c r="AB1871" i="2"/>
  <c r="M1871" i="2" s="1"/>
  <c r="AA1871" i="2"/>
  <c r="Z1871" i="2"/>
  <c r="Y1871" i="2"/>
  <c r="L1871" i="2" s="1"/>
  <c r="X1871" i="2"/>
  <c r="W1871" i="2"/>
  <c r="V1871" i="2"/>
  <c r="U1871" i="2"/>
  <c r="T1871" i="2"/>
  <c r="S1871" i="2"/>
  <c r="AE1871" i="2" s="1"/>
  <c r="K1871" i="2"/>
  <c r="I1871" i="2"/>
  <c r="H1871" i="2"/>
  <c r="G1871" i="2"/>
  <c r="F1871" i="2"/>
  <c r="E1871" i="2"/>
  <c r="AD1870" i="2"/>
  <c r="AC1870" i="2"/>
  <c r="M1870" i="2" s="1"/>
  <c r="AB1870" i="2"/>
  <c r="AA1870" i="2"/>
  <c r="L1870" i="2" s="1"/>
  <c r="Z1870" i="2"/>
  <c r="Y1870" i="2"/>
  <c r="X1870" i="2"/>
  <c r="W1870" i="2"/>
  <c r="K1870" i="2" s="1"/>
  <c r="V1870" i="2"/>
  <c r="U1870" i="2"/>
  <c r="T1870" i="2"/>
  <c r="S1870" i="2"/>
  <c r="AE1870" i="2" s="1"/>
  <c r="J1870" i="2"/>
  <c r="I1870" i="2"/>
  <c r="H1870" i="2"/>
  <c r="G1870" i="2"/>
  <c r="F1870" i="2"/>
  <c r="E1870" i="2"/>
  <c r="AD1869" i="2"/>
  <c r="AC1869" i="2"/>
  <c r="AB1869" i="2"/>
  <c r="M1869" i="2" s="1"/>
  <c r="AA1869" i="2"/>
  <c r="Z1869" i="2"/>
  <c r="L1869" i="2" s="1"/>
  <c r="Y1869" i="2"/>
  <c r="X1869" i="2"/>
  <c r="W1869" i="2"/>
  <c r="V1869" i="2"/>
  <c r="U1869" i="2"/>
  <c r="T1869" i="2"/>
  <c r="J1869" i="2" s="1"/>
  <c r="S1869" i="2"/>
  <c r="AE1869" i="2" s="1"/>
  <c r="AF1869" i="2" s="1"/>
  <c r="K1869" i="2"/>
  <c r="I1869" i="2"/>
  <c r="H1869" i="2"/>
  <c r="G1869" i="2"/>
  <c r="F1869" i="2"/>
  <c r="E1869" i="2"/>
  <c r="AD1868" i="2"/>
  <c r="AC1868" i="2"/>
  <c r="AB1868" i="2"/>
  <c r="M1868" i="2" s="1"/>
  <c r="AA1868" i="2"/>
  <c r="Z1868" i="2"/>
  <c r="Y1868" i="2"/>
  <c r="L1868" i="2" s="1"/>
  <c r="X1868" i="2"/>
  <c r="W1868" i="2"/>
  <c r="V1868" i="2"/>
  <c r="U1868" i="2"/>
  <c r="T1868" i="2"/>
  <c r="S1868" i="2"/>
  <c r="J1868" i="2" s="1"/>
  <c r="K1868" i="2"/>
  <c r="I1868" i="2"/>
  <c r="H1868" i="2"/>
  <c r="G1868" i="2"/>
  <c r="F1868" i="2"/>
  <c r="E1868" i="2"/>
  <c r="AD1867" i="2"/>
  <c r="AC1867" i="2"/>
  <c r="AB1867" i="2"/>
  <c r="AA1867" i="2"/>
  <c r="Z1867" i="2"/>
  <c r="L1867" i="2" s="1"/>
  <c r="Y1867" i="2"/>
  <c r="X1867" i="2"/>
  <c r="W1867" i="2"/>
  <c r="K1867" i="2" s="1"/>
  <c r="V1867" i="2"/>
  <c r="U1867" i="2"/>
  <c r="T1867" i="2"/>
  <c r="J1867" i="2" s="1"/>
  <c r="S1867" i="2"/>
  <c r="AE1867" i="2" s="1"/>
  <c r="M1867" i="2"/>
  <c r="I1867" i="2"/>
  <c r="H1867" i="2"/>
  <c r="G1867" i="2"/>
  <c r="F1867" i="2"/>
  <c r="E1867" i="2"/>
  <c r="AD1866" i="2"/>
  <c r="AC1866" i="2"/>
  <c r="M1866" i="2" s="1"/>
  <c r="AB1866" i="2"/>
  <c r="AA1866" i="2"/>
  <c r="Z1866" i="2"/>
  <c r="Y1866" i="2"/>
  <c r="X1866" i="2"/>
  <c r="W1866" i="2"/>
  <c r="V1866" i="2"/>
  <c r="K1866" i="2" s="1"/>
  <c r="U1866" i="2"/>
  <c r="T1866" i="2"/>
  <c r="S1866" i="2"/>
  <c r="J1866" i="2" s="1"/>
  <c r="L1866" i="2"/>
  <c r="I1866" i="2"/>
  <c r="H1866" i="2"/>
  <c r="G1866" i="2"/>
  <c r="F1866" i="2"/>
  <c r="E1866" i="2"/>
  <c r="AD1865" i="2"/>
  <c r="AC1865" i="2"/>
  <c r="AB1865" i="2"/>
  <c r="M1865" i="2" s="1"/>
  <c r="AA1865" i="2"/>
  <c r="Z1865" i="2"/>
  <c r="Y1865" i="2"/>
  <c r="L1865" i="2" s="1"/>
  <c r="X1865" i="2"/>
  <c r="W1865" i="2"/>
  <c r="V1865" i="2"/>
  <c r="U1865" i="2"/>
  <c r="T1865" i="2"/>
  <c r="S1865" i="2"/>
  <c r="AE1865" i="2" s="1"/>
  <c r="K1865" i="2"/>
  <c r="I1865" i="2"/>
  <c r="H1865" i="2"/>
  <c r="G1865" i="2"/>
  <c r="F1865" i="2"/>
  <c r="E1865" i="2"/>
  <c r="AD1864" i="2"/>
  <c r="AC1864" i="2"/>
  <c r="M1864" i="2" s="1"/>
  <c r="AB1864" i="2"/>
  <c r="AA1864" i="2"/>
  <c r="L1864" i="2" s="1"/>
  <c r="Z1864" i="2"/>
  <c r="Y1864" i="2"/>
  <c r="X1864" i="2"/>
  <c r="W1864" i="2"/>
  <c r="K1864" i="2" s="1"/>
  <c r="V1864" i="2"/>
  <c r="U1864" i="2"/>
  <c r="T1864" i="2"/>
  <c r="S1864" i="2"/>
  <c r="AE1864" i="2" s="1"/>
  <c r="J1864" i="2"/>
  <c r="I1864" i="2"/>
  <c r="H1864" i="2"/>
  <c r="G1864" i="2"/>
  <c r="F1864" i="2"/>
  <c r="E1864" i="2"/>
  <c r="AD1863" i="2"/>
  <c r="AC1863" i="2"/>
  <c r="AB1863" i="2"/>
  <c r="AB1860" i="2" s="1"/>
  <c r="AA1863" i="2"/>
  <c r="Z1863" i="2"/>
  <c r="L1863" i="2" s="1"/>
  <c r="Y1863" i="2"/>
  <c r="X1863" i="2"/>
  <c r="W1863" i="2"/>
  <c r="V1863" i="2"/>
  <c r="U1863" i="2"/>
  <c r="T1863" i="2"/>
  <c r="S1863" i="2"/>
  <c r="AE1863" i="2" s="1"/>
  <c r="AF1863" i="2" s="1"/>
  <c r="K1863" i="2"/>
  <c r="I1863" i="2"/>
  <c r="H1863" i="2"/>
  <c r="G1863" i="2"/>
  <c r="F1863" i="2"/>
  <c r="F1860" i="2" s="1"/>
  <c r="E1863" i="2"/>
  <c r="AD1862" i="2"/>
  <c r="AC1862" i="2"/>
  <c r="AB1862" i="2"/>
  <c r="AA1862" i="2"/>
  <c r="AA1860" i="2" s="1"/>
  <c r="Z1862" i="2"/>
  <c r="Y1862" i="2"/>
  <c r="L1862" i="2" s="1"/>
  <c r="X1862" i="2"/>
  <c r="W1862" i="2"/>
  <c r="V1862" i="2"/>
  <c r="K1862" i="2" s="1"/>
  <c r="U1862" i="2"/>
  <c r="T1862" i="2"/>
  <c r="S1862" i="2"/>
  <c r="S1860" i="2" s="1"/>
  <c r="M1862" i="2"/>
  <c r="I1862" i="2"/>
  <c r="H1862" i="2"/>
  <c r="H1860" i="2" s="1"/>
  <c r="G1862" i="2"/>
  <c r="F1862" i="2"/>
  <c r="E1862" i="2"/>
  <c r="AD1861" i="2"/>
  <c r="AD1860" i="2" s="1"/>
  <c r="AC1861" i="2"/>
  <c r="AB1861" i="2"/>
  <c r="AA1861" i="2"/>
  <c r="Z1861" i="2"/>
  <c r="L1861" i="2" s="1"/>
  <c r="L1860" i="2" s="1"/>
  <c r="Y1861" i="2"/>
  <c r="X1861" i="2"/>
  <c r="X1860" i="2" s="1"/>
  <c r="W1861" i="2"/>
  <c r="V1861" i="2"/>
  <c r="K1861" i="2" s="1"/>
  <c r="U1861" i="2"/>
  <c r="U1860" i="2" s="1"/>
  <c r="T1861" i="2"/>
  <c r="T1860" i="2" s="1"/>
  <c r="S1861" i="2"/>
  <c r="AE1861" i="2" s="1"/>
  <c r="M1861" i="2"/>
  <c r="I1861" i="2"/>
  <c r="I1860" i="2" s="1"/>
  <c r="H1861" i="2"/>
  <c r="G1861" i="2"/>
  <c r="F1861" i="2"/>
  <c r="E1861" i="2"/>
  <c r="AC1860" i="2"/>
  <c r="W1860" i="2"/>
  <c r="R1860" i="2"/>
  <c r="Q1860" i="2"/>
  <c r="Q1875" i="2" s="1"/>
  <c r="P1860" i="2"/>
  <c r="O1860" i="2"/>
  <c r="O1875" i="2" s="1"/>
  <c r="N1860" i="2"/>
  <c r="E1860" i="2"/>
  <c r="AD1859" i="2"/>
  <c r="AC1859" i="2"/>
  <c r="M1859" i="2" s="1"/>
  <c r="AB1859" i="2"/>
  <c r="AA1859" i="2"/>
  <c r="L1859" i="2" s="1"/>
  <c r="Z1859" i="2"/>
  <c r="Y1859" i="2"/>
  <c r="X1859" i="2"/>
  <c r="W1859" i="2"/>
  <c r="K1859" i="2" s="1"/>
  <c r="V1859" i="2"/>
  <c r="U1859" i="2"/>
  <c r="J1859" i="2" s="1"/>
  <c r="T1859" i="2"/>
  <c r="S1859" i="2"/>
  <c r="AE1859" i="2" s="1"/>
  <c r="I1859" i="2"/>
  <c r="H1859" i="2"/>
  <c r="G1859" i="2"/>
  <c r="AF1859" i="2" s="1"/>
  <c r="F1859" i="2"/>
  <c r="E1859" i="2"/>
  <c r="AD1858" i="2"/>
  <c r="AC1858" i="2"/>
  <c r="AB1858" i="2"/>
  <c r="AB1855" i="2" s="1"/>
  <c r="AA1858" i="2"/>
  <c r="Z1858" i="2"/>
  <c r="Y1858" i="2"/>
  <c r="L1858" i="2" s="1"/>
  <c r="X1858" i="2"/>
  <c r="W1858" i="2"/>
  <c r="V1858" i="2"/>
  <c r="K1858" i="2" s="1"/>
  <c r="U1858" i="2"/>
  <c r="T1858" i="2"/>
  <c r="S1858" i="2"/>
  <c r="AE1858" i="2" s="1"/>
  <c r="AF1858" i="2" s="1"/>
  <c r="I1858" i="2"/>
  <c r="H1858" i="2"/>
  <c r="G1858" i="2"/>
  <c r="F1858" i="2"/>
  <c r="F1855" i="2" s="1"/>
  <c r="E1858" i="2"/>
  <c r="AD1857" i="2"/>
  <c r="AC1857" i="2"/>
  <c r="AB1857" i="2"/>
  <c r="AA1857" i="2"/>
  <c r="AA1855" i="2" s="1"/>
  <c r="Z1857" i="2"/>
  <c r="Y1857" i="2"/>
  <c r="L1857" i="2" s="1"/>
  <c r="X1857" i="2"/>
  <c r="W1857" i="2"/>
  <c r="V1857" i="2"/>
  <c r="K1857" i="2" s="1"/>
  <c r="U1857" i="2"/>
  <c r="T1857" i="2"/>
  <c r="S1857" i="2"/>
  <c r="S1855" i="2" s="1"/>
  <c r="M1857" i="2"/>
  <c r="I1857" i="2"/>
  <c r="H1857" i="2"/>
  <c r="H1855" i="2" s="1"/>
  <c r="G1857" i="2"/>
  <c r="F1857" i="2"/>
  <c r="E1857" i="2"/>
  <c r="AD1856" i="2"/>
  <c r="AD1855" i="2" s="1"/>
  <c r="AC1856" i="2"/>
  <c r="AB1856" i="2"/>
  <c r="AA1856" i="2"/>
  <c r="Z1856" i="2"/>
  <c r="L1856" i="2" s="1"/>
  <c r="Y1856" i="2"/>
  <c r="X1856" i="2"/>
  <c r="X1855" i="2" s="1"/>
  <c r="W1856" i="2"/>
  <c r="V1856" i="2"/>
  <c r="K1856" i="2" s="1"/>
  <c r="U1856" i="2"/>
  <c r="U1855" i="2" s="1"/>
  <c r="T1856" i="2"/>
  <c r="T1855" i="2" s="1"/>
  <c r="S1856" i="2"/>
  <c r="AE1856" i="2" s="1"/>
  <c r="M1856" i="2"/>
  <c r="I1856" i="2"/>
  <c r="I1855" i="2" s="1"/>
  <c r="H1856" i="2"/>
  <c r="G1856" i="2"/>
  <c r="F1856" i="2"/>
  <c r="E1856" i="2"/>
  <c r="AC1855" i="2"/>
  <c r="W1855" i="2"/>
  <c r="R1855" i="2"/>
  <c r="Q1855" i="2"/>
  <c r="P1855" i="2"/>
  <c r="O1855" i="2"/>
  <c r="N1855" i="2"/>
  <c r="E1855" i="2"/>
  <c r="AD1854" i="2"/>
  <c r="AC1854" i="2"/>
  <c r="M1854" i="2" s="1"/>
  <c r="AB1854" i="2"/>
  <c r="AA1854" i="2"/>
  <c r="L1854" i="2" s="1"/>
  <c r="Z1854" i="2"/>
  <c r="Y1854" i="2"/>
  <c r="X1854" i="2"/>
  <c r="W1854" i="2"/>
  <c r="V1854" i="2"/>
  <c r="K1854" i="2" s="1"/>
  <c r="U1854" i="2"/>
  <c r="T1854" i="2"/>
  <c r="S1854" i="2"/>
  <c r="AE1854" i="2" s="1"/>
  <c r="J1854" i="2"/>
  <c r="I1854" i="2"/>
  <c r="H1854" i="2"/>
  <c r="G1854" i="2"/>
  <c r="AF1854" i="2" s="1"/>
  <c r="F1854" i="2"/>
  <c r="E1854" i="2"/>
  <c r="AD1853" i="2"/>
  <c r="AC1853" i="2"/>
  <c r="AB1853" i="2"/>
  <c r="M1853" i="2" s="1"/>
  <c r="AA1853" i="2"/>
  <c r="Z1853" i="2"/>
  <c r="Y1853" i="2"/>
  <c r="L1853" i="2" s="1"/>
  <c r="X1853" i="2"/>
  <c r="W1853" i="2"/>
  <c r="V1853" i="2"/>
  <c r="K1853" i="2" s="1"/>
  <c r="U1853" i="2"/>
  <c r="T1853" i="2"/>
  <c r="S1853" i="2"/>
  <c r="AE1853" i="2" s="1"/>
  <c r="AF1853" i="2" s="1"/>
  <c r="I1853" i="2"/>
  <c r="H1853" i="2"/>
  <c r="G1853" i="2"/>
  <c r="F1853" i="2"/>
  <c r="E1853" i="2"/>
  <c r="AD1852" i="2"/>
  <c r="AC1852" i="2"/>
  <c r="AB1852" i="2"/>
  <c r="AA1852" i="2"/>
  <c r="AA1849" i="2" s="1"/>
  <c r="Z1852" i="2"/>
  <c r="Y1852" i="2"/>
  <c r="L1852" i="2" s="1"/>
  <c r="X1852" i="2"/>
  <c r="W1852" i="2"/>
  <c r="V1852" i="2"/>
  <c r="K1852" i="2" s="1"/>
  <c r="U1852" i="2"/>
  <c r="U1849" i="2" s="1"/>
  <c r="T1852" i="2"/>
  <c r="S1852" i="2"/>
  <c r="AE1852" i="2" s="1"/>
  <c r="M1852" i="2"/>
  <c r="I1852" i="2"/>
  <c r="H1852" i="2"/>
  <c r="G1852" i="2"/>
  <c r="F1852" i="2"/>
  <c r="E1852" i="2"/>
  <c r="AD1851" i="2"/>
  <c r="AD1849" i="2" s="1"/>
  <c r="AC1851" i="2"/>
  <c r="AB1851" i="2"/>
  <c r="AA1851" i="2"/>
  <c r="Z1851" i="2"/>
  <c r="L1851" i="2" s="1"/>
  <c r="Y1851" i="2"/>
  <c r="X1851" i="2"/>
  <c r="X1849" i="2" s="1"/>
  <c r="W1851" i="2"/>
  <c r="V1851" i="2"/>
  <c r="K1851" i="2" s="1"/>
  <c r="U1851" i="2"/>
  <c r="T1851" i="2"/>
  <c r="J1851" i="2" s="1"/>
  <c r="S1851" i="2"/>
  <c r="AE1851" i="2" s="1"/>
  <c r="M1851" i="2"/>
  <c r="I1851" i="2"/>
  <c r="I1849" i="2" s="1"/>
  <c r="H1851" i="2"/>
  <c r="G1851" i="2"/>
  <c r="G1849" i="2" s="1"/>
  <c r="F1851" i="2"/>
  <c r="E1851" i="2"/>
  <c r="AD1850" i="2"/>
  <c r="AC1850" i="2"/>
  <c r="AC1849" i="2" s="1"/>
  <c r="AB1850" i="2"/>
  <c r="M1850" i="2" s="1"/>
  <c r="AA1850" i="2"/>
  <c r="Z1850" i="2"/>
  <c r="Y1850" i="2"/>
  <c r="Y1849" i="2" s="1"/>
  <c r="X1850" i="2"/>
  <c r="W1850" i="2"/>
  <c r="W1849" i="2" s="1"/>
  <c r="V1850" i="2"/>
  <c r="K1850" i="2" s="1"/>
  <c r="U1850" i="2"/>
  <c r="T1850" i="2"/>
  <c r="T1849" i="2" s="1"/>
  <c r="S1850" i="2"/>
  <c r="S1849" i="2" s="1"/>
  <c r="L1850" i="2"/>
  <c r="I1850" i="2"/>
  <c r="H1850" i="2"/>
  <c r="H1849" i="2" s="1"/>
  <c r="G1850" i="2"/>
  <c r="F1850" i="2"/>
  <c r="F1849" i="2" s="1"/>
  <c r="E1850" i="2"/>
  <c r="E1849" i="2" s="1"/>
  <c r="AB1849" i="2"/>
  <c r="V1849" i="2"/>
  <c r="R1849" i="2"/>
  <c r="Q1849" i="2"/>
  <c r="P1849" i="2"/>
  <c r="O1849" i="2"/>
  <c r="N1849" i="2"/>
  <c r="AD1848" i="2"/>
  <c r="AC1848" i="2"/>
  <c r="AB1848" i="2"/>
  <c r="M1848" i="2" s="1"/>
  <c r="AA1848" i="2"/>
  <c r="Z1848" i="2"/>
  <c r="Y1848" i="2"/>
  <c r="L1848" i="2" s="1"/>
  <c r="X1848" i="2"/>
  <c r="W1848" i="2"/>
  <c r="V1848" i="2"/>
  <c r="K1848" i="2" s="1"/>
  <c r="U1848" i="2"/>
  <c r="T1848" i="2"/>
  <c r="S1848" i="2"/>
  <c r="AE1848" i="2" s="1"/>
  <c r="AF1848" i="2" s="1"/>
  <c r="I1848" i="2"/>
  <c r="H1848" i="2"/>
  <c r="G1848" i="2"/>
  <c r="F1848" i="2"/>
  <c r="E1848" i="2"/>
  <c r="AD1847" i="2"/>
  <c r="AC1847" i="2"/>
  <c r="AB1847" i="2"/>
  <c r="AA1847" i="2"/>
  <c r="Z1847" i="2"/>
  <c r="Y1847" i="2"/>
  <c r="L1847" i="2" s="1"/>
  <c r="X1847" i="2"/>
  <c r="W1847" i="2"/>
  <c r="V1847" i="2"/>
  <c r="K1847" i="2" s="1"/>
  <c r="U1847" i="2"/>
  <c r="T1847" i="2"/>
  <c r="S1847" i="2"/>
  <c r="AE1847" i="2" s="1"/>
  <c r="M1847" i="2"/>
  <c r="I1847" i="2"/>
  <c r="H1847" i="2"/>
  <c r="G1847" i="2"/>
  <c r="F1847" i="2"/>
  <c r="E1847" i="2"/>
  <c r="AD1846" i="2"/>
  <c r="AC1846" i="2"/>
  <c r="AB1846" i="2"/>
  <c r="AA1846" i="2"/>
  <c r="Z1846" i="2"/>
  <c r="L1846" i="2" s="1"/>
  <c r="Y1846" i="2"/>
  <c r="X1846" i="2"/>
  <c r="W1846" i="2"/>
  <c r="V1846" i="2"/>
  <c r="K1846" i="2" s="1"/>
  <c r="U1846" i="2"/>
  <c r="T1846" i="2"/>
  <c r="J1846" i="2" s="1"/>
  <c r="S1846" i="2"/>
  <c r="AE1846" i="2" s="1"/>
  <c r="M1846" i="2"/>
  <c r="I1846" i="2"/>
  <c r="H1846" i="2"/>
  <c r="G1846" i="2"/>
  <c r="F1846" i="2"/>
  <c r="E1846" i="2"/>
  <c r="AD1845" i="2"/>
  <c r="AC1845" i="2"/>
  <c r="AB1845" i="2"/>
  <c r="M1845" i="2" s="1"/>
  <c r="AA1845" i="2"/>
  <c r="Z1845" i="2"/>
  <c r="Y1845" i="2"/>
  <c r="X1845" i="2"/>
  <c r="W1845" i="2"/>
  <c r="K1845" i="2" s="1"/>
  <c r="V1845" i="2"/>
  <c r="U1845" i="2"/>
  <c r="T1845" i="2"/>
  <c r="S1845" i="2"/>
  <c r="AE1845" i="2" s="1"/>
  <c r="AF1845" i="2" s="1"/>
  <c r="L1845" i="2"/>
  <c r="I1845" i="2"/>
  <c r="H1845" i="2"/>
  <c r="G1845" i="2"/>
  <c r="F1845" i="2"/>
  <c r="E1845" i="2"/>
  <c r="AD1844" i="2"/>
  <c r="AC1844" i="2"/>
  <c r="AB1844" i="2"/>
  <c r="M1844" i="2" s="1"/>
  <c r="AA1844" i="2"/>
  <c r="Z1844" i="2"/>
  <c r="Y1844" i="2"/>
  <c r="L1844" i="2" s="1"/>
  <c r="X1844" i="2"/>
  <c r="W1844" i="2"/>
  <c r="V1844" i="2"/>
  <c r="U1844" i="2"/>
  <c r="T1844" i="2"/>
  <c r="S1844" i="2"/>
  <c r="AE1844" i="2" s="1"/>
  <c r="K1844" i="2"/>
  <c r="I1844" i="2"/>
  <c r="H1844" i="2"/>
  <c r="G1844" i="2"/>
  <c r="F1844" i="2"/>
  <c r="E1844" i="2"/>
  <c r="AD1843" i="2"/>
  <c r="AC1843" i="2"/>
  <c r="M1843" i="2" s="1"/>
  <c r="AB1843" i="2"/>
  <c r="AA1843" i="2"/>
  <c r="L1843" i="2" s="1"/>
  <c r="Z1843" i="2"/>
  <c r="Y1843" i="2"/>
  <c r="X1843" i="2"/>
  <c r="W1843" i="2"/>
  <c r="K1843" i="2" s="1"/>
  <c r="V1843" i="2"/>
  <c r="U1843" i="2"/>
  <c r="T1843" i="2"/>
  <c r="S1843" i="2"/>
  <c r="AE1843" i="2" s="1"/>
  <c r="J1843" i="2"/>
  <c r="I1843" i="2"/>
  <c r="H1843" i="2"/>
  <c r="G1843" i="2"/>
  <c r="F1843" i="2"/>
  <c r="E1843" i="2"/>
  <c r="AD1842" i="2"/>
  <c r="AC1842" i="2"/>
  <c r="AB1842" i="2"/>
  <c r="M1842" i="2" s="1"/>
  <c r="AA1842" i="2"/>
  <c r="Z1842" i="2"/>
  <c r="L1842" i="2" s="1"/>
  <c r="Y1842" i="2"/>
  <c r="X1842" i="2"/>
  <c r="W1842" i="2"/>
  <c r="V1842" i="2"/>
  <c r="U1842" i="2"/>
  <c r="T1842" i="2"/>
  <c r="S1842" i="2"/>
  <c r="J1842" i="2" s="1"/>
  <c r="K1842" i="2"/>
  <c r="I1842" i="2"/>
  <c r="H1842" i="2"/>
  <c r="G1842" i="2"/>
  <c r="F1842" i="2"/>
  <c r="E1842" i="2"/>
  <c r="AD1841" i="2"/>
  <c r="AC1841" i="2"/>
  <c r="AB1841" i="2"/>
  <c r="M1841" i="2" s="1"/>
  <c r="AA1841" i="2"/>
  <c r="Z1841" i="2"/>
  <c r="Y1841" i="2"/>
  <c r="L1841" i="2" s="1"/>
  <c r="X1841" i="2"/>
  <c r="W1841" i="2"/>
  <c r="V1841" i="2"/>
  <c r="U1841" i="2"/>
  <c r="T1841" i="2"/>
  <c r="S1841" i="2"/>
  <c r="J1841" i="2" s="1"/>
  <c r="K1841" i="2"/>
  <c r="I1841" i="2"/>
  <c r="H1841" i="2"/>
  <c r="G1841" i="2"/>
  <c r="F1841" i="2"/>
  <c r="E1841" i="2"/>
  <c r="AD1840" i="2"/>
  <c r="AC1840" i="2"/>
  <c r="AB1840" i="2"/>
  <c r="AA1840" i="2"/>
  <c r="Z1840" i="2"/>
  <c r="Y1840" i="2"/>
  <c r="L1840" i="2" s="1"/>
  <c r="X1840" i="2"/>
  <c r="W1840" i="2"/>
  <c r="V1840" i="2"/>
  <c r="K1840" i="2" s="1"/>
  <c r="U1840" i="2"/>
  <c r="T1840" i="2"/>
  <c r="J1840" i="2" s="1"/>
  <c r="S1840" i="2"/>
  <c r="AE1840" i="2" s="1"/>
  <c r="M1840" i="2"/>
  <c r="I1840" i="2"/>
  <c r="H1840" i="2"/>
  <c r="G1840" i="2"/>
  <c r="F1840" i="2"/>
  <c r="E1840" i="2"/>
  <c r="AD1839" i="2"/>
  <c r="AC1839" i="2"/>
  <c r="AB1839" i="2"/>
  <c r="M1839" i="2" s="1"/>
  <c r="AA1839" i="2"/>
  <c r="Z1839" i="2"/>
  <c r="Y1839" i="2"/>
  <c r="X1839" i="2"/>
  <c r="W1839" i="2"/>
  <c r="V1839" i="2"/>
  <c r="K1839" i="2" s="1"/>
  <c r="U1839" i="2"/>
  <c r="T1839" i="2"/>
  <c r="S1839" i="2"/>
  <c r="J1839" i="2" s="1"/>
  <c r="L1839" i="2"/>
  <c r="I1839" i="2"/>
  <c r="H1839" i="2"/>
  <c r="G1839" i="2"/>
  <c r="F1839" i="2"/>
  <c r="E1839" i="2"/>
  <c r="AD1838" i="2"/>
  <c r="AC1838" i="2"/>
  <c r="AB1838" i="2"/>
  <c r="M1838" i="2" s="1"/>
  <c r="AA1838" i="2"/>
  <c r="Z1838" i="2"/>
  <c r="Y1838" i="2"/>
  <c r="L1838" i="2" s="1"/>
  <c r="X1838" i="2"/>
  <c r="W1838" i="2"/>
  <c r="V1838" i="2"/>
  <c r="U1838" i="2"/>
  <c r="T1838" i="2"/>
  <c r="S1838" i="2"/>
  <c r="AE1838" i="2" s="1"/>
  <c r="K1838" i="2"/>
  <c r="I1838" i="2"/>
  <c r="H1838" i="2"/>
  <c r="G1838" i="2"/>
  <c r="F1838" i="2"/>
  <c r="E1838" i="2"/>
  <c r="AD1837" i="2"/>
  <c r="AC1837" i="2"/>
  <c r="M1837" i="2" s="1"/>
  <c r="AB1837" i="2"/>
  <c r="AA1837" i="2"/>
  <c r="L1837" i="2" s="1"/>
  <c r="Z1837" i="2"/>
  <c r="Y1837" i="2"/>
  <c r="X1837" i="2"/>
  <c r="W1837" i="2"/>
  <c r="V1837" i="2"/>
  <c r="K1837" i="2" s="1"/>
  <c r="U1837" i="2"/>
  <c r="T1837" i="2"/>
  <c r="S1837" i="2"/>
  <c r="AE1837" i="2" s="1"/>
  <c r="J1837" i="2"/>
  <c r="I1837" i="2"/>
  <c r="H1837" i="2"/>
  <c r="G1837" i="2"/>
  <c r="F1837" i="2"/>
  <c r="E1837" i="2"/>
  <c r="AD1836" i="2"/>
  <c r="AC1836" i="2"/>
  <c r="AB1836" i="2"/>
  <c r="M1836" i="2" s="1"/>
  <c r="AA1836" i="2"/>
  <c r="Z1836" i="2"/>
  <c r="L1836" i="2" s="1"/>
  <c r="Y1836" i="2"/>
  <c r="X1836" i="2"/>
  <c r="W1836" i="2"/>
  <c r="V1836" i="2"/>
  <c r="K1836" i="2" s="1"/>
  <c r="U1836" i="2"/>
  <c r="T1836" i="2"/>
  <c r="S1836" i="2"/>
  <c r="AE1836" i="2" s="1"/>
  <c r="AF1836" i="2" s="1"/>
  <c r="I1836" i="2"/>
  <c r="H1836" i="2"/>
  <c r="G1836" i="2"/>
  <c r="F1836" i="2"/>
  <c r="E1836" i="2"/>
  <c r="AD1835" i="2"/>
  <c r="AC1835" i="2"/>
  <c r="AB1835" i="2"/>
  <c r="AA1835" i="2"/>
  <c r="Z1835" i="2"/>
  <c r="Y1835" i="2"/>
  <c r="L1835" i="2" s="1"/>
  <c r="X1835" i="2"/>
  <c r="W1835" i="2"/>
  <c r="V1835" i="2"/>
  <c r="K1835" i="2" s="1"/>
  <c r="U1835" i="2"/>
  <c r="T1835" i="2"/>
  <c r="S1835" i="2"/>
  <c r="AE1835" i="2" s="1"/>
  <c r="M1835" i="2"/>
  <c r="I1835" i="2"/>
  <c r="H1835" i="2"/>
  <c r="G1835" i="2"/>
  <c r="F1835" i="2"/>
  <c r="E1835" i="2"/>
  <c r="AD1834" i="2"/>
  <c r="AC1834" i="2"/>
  <c r="AB1834" i="2"/>
  <c r="AA1834" i="2"/>
  <c r="Z1834" i="2"/>
  <c r="L1834" i="2" s="1"/>
  <c r="Y1834" i="2"/>
  <c r="X1834" i="2"/>
  <c r="K1834" i="2" s="1"/>
  <c r="W1834" i="2"/>
  <c r="V1834" i="2"/>
  <c r="U1834" i="2"/>
  <c r="T1834" i="2"/>
  <c r="J1834" i="2" s="1"/>
  <c r="S1834" i="2"/>
  <c r="AE1834" i="2" s="1"/>
  <c r="M1834" i="2"/>
  <c r="I1834" i="2"/>
  <c r="H1834" i="2"/>
  <c r="G1834" i="2"/>
  <c r="F1834" i="2"/>
  <c r="E1834" i="2"/>
  <c r="AD1833" i="2"/>
  <c r="AC1833" i="2"/>
  <c r="AB1833" i="2"/>
  <c r="M1833" i="2" s="1"/>
  <c r="AA1833" i="2"/>
  <c r="Z1833" i="2"/>
  <c r="Y1833" i="2"/>
  <c r="X1833" i="2"/>
  <c r="W1833" i="2"/>
  <c r="K1833" i="2" s="1"/>
  <c r="V1833" i="2"/>
  <c r="U1833" i="2"/>
  <c r="T1833" i="2"/>
  <c r="S1833" i="2"/>
  <c r="AE1833" i="2" s="1"/>
  <c r="AF1833" i="2" s="1"/>
  <c r="L1833" i="2"/>
  <c r="I1833" i="2"/>
  <c r="H1833" i="2"/>
  <c r="G1833" i="2"/>
  <c r="F1833" i="2"/>
  <c r="E1833" i="2"/>
  <c r="AD1832" i="2"/>
  <c r="AC1832" i="2"/>
  <c r="AB1832" i="2"/>
  <c r="M1832" i="2" s="1"/>
  <c r="AA1832" i="2"/>
  <c r="Z1832" i="2"/>
  <c r="Y1832" i="2"/>
  <c r="L1832" i="2" s="1"/>
  <c r="X1832" i="2"/>
  <c r="W1832" i="2"/>
  <c r="V1832" i="2"/>
  <c r="U1832" i="2"/>
  <c r="T1832" i="2"/>
  <c r="S1832" i="2"/>
  <c r="AE1832" i="2" s="1"/>
  <c r="K1832" i="2"/>
  <c r="J1832" i="2"/>
  <c r="I1832" i="2"/>
  <c r="H1832" i="2"/>
  <c r="G1832" i="2"/>
  <c r="AF1832" i="2" s="1"/>
  <c r="F1832" i="2"/>
  <c r="E1832" i="2"/>
  <c r="AD1831" i="2"/>
  <c r="AC1831" i="2"/>
  <c r="M1831" i="2" s="1"/>
  <c r="AB1831" i="2"/>
  <c r="AA1831" i="2"/>
  <c r="L1831" i="2" s="1"/>
  <c r="Z1831" i="2"/>
  <c r="Y1831" i="2"/>
  <c r="X1831" i="2"/>
  <c r="W1831" i="2"/>
  <c r="K1831" i="2" s="1"/>
  <c r="V1831" i="2"/>
  <c r="U1831" i="2"/>
  <c r="T1831" i="2"/>
  <c r="S1831" i="2"/>
  <c r="AE1831" i="2" s="1"/>
  <c r="J1831" i="2"/>
  <c r="I1831" i="2"/>
  <c r="H1831" i="2"/>
  <c r="G1831" i="2"/>
  <c r="F1831" i="2"/>
  <c r="E1831" i="2"/>
  <c r="AD1830" i="2"/>
  <c r="AC1830" i="2"/>
  <c r="AB1830" i="2"/>
  <c r="M1830" i="2" s="1"/>
  <c r="AA1830" i="2"/>
  <c r="Z1830" i="2"/>
  <c r="Y1830" i="2"/>
  <c r="L1830" i="2" s="1"/>
  <c r="X1830" i="2"/>
  <c r="W1830" i="2"/>
  <c r="V1830" i="2"/>
  <c r="U1830" i="2"/>
  <c r="T1830" i="2"/>
  <c r="J1830" i="2" s="1"/>
  <c r="S1830" i="2"/>
  <c r="AE1830" i="2" s="1"/>
  <c r="AF1830" i="2" s="1"/>
  <c r="K1830" i="2"/>
  <c r="I1830" i="2"/>
  <c r="H1830" i="2"/>
  <c r="G1830" i="2"/>
  <c r="F1830" i="2"/>
  <c r="E1830" i="2"/>
  <c r="AD1829" i="2"/>
  <c r="AC1829" i="2"/>
  <c r="AB1829" i="2"/>
  <c r="M1829" i="2" s="1"/>
  <c r="AA1829" i="2"/>
  <c r="Z1829" i="2"/>
  <c r="Y1829" i="2"/>
  <c r="L1829" i="2" s="1"/>
  <c r="X1829" i="2"/>
  <c r="K1829" i="2" s="1"/>
  <c r="W1829" i="2"/>
  <c r="V1829" i="2"/>
  <c r="U1829" i="2"/>
  <c r="T1829" i="2"/>
  <c r="S1829" i="2"/>
  <c r="J1829" i="2" s="1"/>
  <c r="I1829" i="2"/>
  <c r="H1829" i="2"/>
  <c r="G1829" i="2"/>
  <c r="F1829" i="2"/>
  <c r="E1829" i="2"/>
  <c r="AD1828" i="2"/>
  <c r="AC1828" i="2"/>
  <c r="AB1828" i="2"/>
  <c r="AA1828" i="2"/>
  <c r="Z1828" i="2"/>
  <c r="Y1828" i="2"/>
  <c r="L1828" i="2" s="1"/>
  <c r="X1828" i="2"/>
  <c r="W1828" i="2"/>
  <c r="V1828" i="2"/>
  <c r="K1828" i="2" s="1"/>
  <c r="U1828" i="2"/>
  <c r="T1828" i="2"/>
  <c r="J1828" i="2" s="1"/>
  <c r="S1828" i="2"/>
  <c r="AE1828" i="2" s="1"/>
  <c r="M1828" i="2"/>
  <c r="I1828" i="2"/>
  <c r="H1828" i="2"/>
  <c r="G1828" i="2"/>
  <c r="F1828" i="2"/>
  <c r="E1828" i="2"/>
  <c r="AD1827" i="2"/>
  <c r="AC1827" i="2"/>
  <c r="M1827" i="2" s="1"/>
  <c r="AB1827" i="2"/>
  <c r="AA1827" i="2"/>
  <c r="Z1827" i="2"/>
  <c r="Y1827" i="2"/>
  <c r="X1827" i="2"/>
  <c r="W1827" i="2"/>
  <c r="V1827" i="2"/>
  <c r="K1827" i="2" s="1"/>
  <c r="U1827" i="2"/>
  <c r="T1827" i="2"/>
  <c r="S1827" i="2"/>
  <c r="J1827" i="2" s="1"/>
  <c r="L1827" i="2"/>
  <c r="I1827" i="2"/>
  <c r="H1827" i="2"/>
  <c r="G1827" i="2"/>
  <c r="F1827" i="2"/>
  <c r="E1827" i="2"/>
  <c r="AD1826" i="2"/>
  <c r="AC1826" i="2"/>
  <c r="AB1826" i="2"/>
  <c r="M1826" i="2" s="1"/>
  <c r="AA1826" i="2"/>
  <c r="Z1826" i="2"/>
  <c r="Y1826" i="2"/>
  <c r="L1826" i="2" s="1"/>
  <c r="X1826" i="2"/>
  <c r="W1826" i="2"/>
  <c r="V1826" i="2"/>
  <c r="U1826" i="2"/>
  <c r="T1826" i="2"/>
  <c r="S1826" i="2"/>
  <c r="AE1826" i="2" s="1"/>
  <c r="K1826" i="2"/>
  <c r="I1826" i="2"/>
  <c r="H1826" i="2"/>
  <c r="G1826" i="2"/>
  <c r="F1826" i="2"/>
  <c r="E1826" i="2"/>
  <c r="AD1825" i="2"/>
  <c r="AC1825" i="2"/>
  <c r="M1825" i="2" s="1"/>
  <c r="AB1825" i="2"/>
  <c r="AA1825" i="2"/>
  <c r="L1825" i="2" s="1"/>
  <c r="Z1825" i="2"/>
  <c r="Y1825" i="2"/>
  <c r="X1825" i="2"/>
  <c r="W1825" i="2"/>
  <c r="V1825" i="2"/>
  <c r="K1825" i="2" s="1"/>
  <c r="U1825" i="2"/>
  <c r="T1825" i="2"/>
  <c r="S1825" i="2"/>
  <c r="AE1825" i="2" s="1"/>
  <c r="J1825" i="2"/>
  <c r="I1825" i="2"/>
  <c r="H1825" i="2"/>
  <c r="G1825" i="2"/>
  <c r="F1825" i="2"/>
  <c r="E1825" i="2"/>
  <c r="AD1824" i="2"/>
  <c r="AC1824" i="2"/>
  <c r="AB1824" i="2"/>
  <c r="M1824" i="2" s="1"/>
  <c r="AA1824" i="2"/>
  <c r="Z1824" i="2"/>
  <c r="L1824" i="2" s="1"/>
  <c r="Y1824" i="2"/>
  <c r="X1824" i="2"/>
  <c r="W1824" i="2"/>
  <c r="V1824" i="2"/>
  <c r="K1824" i="2" s="1"/>
  <c r="U1824" i="2"/>
  <c r="T1824" i="2"/>
  <c r="S1824" i="2"/>
  <c r="AE1824" i="2" s="1"/>
  <c r="AF1824" i="2" s="1"/>
  <c r="I1824" i="2"/>
  <c r="H1824" i="2"/>
  <c r="G1824" i="2"/>
  <c r="F1824" i="2"/>
  <c r="E1824" i="2"/>
  <c r="AD1823" i="2"/>
  <c r="AC1823" i="2"/>
  <c r="AB1823" i="2"/>
  <c r="AA1823" i="2"/>
  <c r="Z1823" i="2"/>
  <c r="Y1823" i="2"/>
  <c r="L1823" i="2" s="1"/>
  <c r="X1823" i="2"/>
  <c r="W1823" i="2"/>
  <c r="V1823" i="2"/>
  <c r="K1823" i="2" s="1"/>
  <c r="U1823" i="2"/>
  <c r="T1823" i="2"/>
  <c r="S1823" i="2"/>
  <c r="AE1823" i="2" s="1"/>
  <c r="M1823" i="2"/>
  <c r="I1823" i="2"/>
  <c r="H1823" i="2"/>
  <c r="G1823" i="2"/>
  <c r="F1823" i="2"/>
  <c r="E1823" i="2"/>
  <c r="AD1822" i="2"/>
  <c r="AC1822" i="2"/>
  <c r="AB1822" i="2"/>
  <c r="AA1822" i="2"/>
  <c r="Z1822" i="2"/>
  <c r="L1822" i="2" s="1"/>
  <c r="Y1822" i="2"/>
  <c r="X1822" i="2"/>
  <c r="K1822" i="2" s="1"/>
  <c r="W1822" i="2"/>
  <c r="V1822" i="2"/>
  <c r="U1822" i="2"/>
  <c r="T1822" i="2"/>
  <c r="J1822" i="2" s="1"/>
  <c r="S1822" i="2"/>
  <c r="AE1822" i="2" s="1"/>
  <c r="M1822" i="2"/>
  <c r="I1822" i="2"/>
  <c r="H1822" i="2"/>
  <c r="G1822" i="2"/>
  <c r="F1822" i="2"/>
  <c r="E1822" i="2"/>
  <c r="AD1821" i="2"/>
  <c r="AC1821" i="2"/>
  <c r="AB1821" i="2"/>
  <c r="M1821" i="2" s="1"/>
  <c r="AA1821" i="2"/>
  <c r="Z1821" i="2"/>
  <c r="Y1821" i="2"/>
  <c r="X1821" i="2"/>
  <c r="W1821" i="2"/>
  <c r="K1821" i="2" s="1"/>
  <c r="V1821" i="2"/>
  <c r="U1821" i="2"/>
  <c r="T1821" i="2"/>
  <c r="S1821" i="2"/>
  <c r="AE1821" i="2" s="1"/>
  <c r="AF1821" i="2" s="1"/>
  <c r="L1821" i="2"/>
  <c r="I1821" i="2"/>
  <c r="H1821" i="2"/>
  <c r="G1821" i="2"/>
  <c r="F1821" i="2"/>
  <c r="E1821" i="2"/>
  <c r="AD1820" i="2"/>
  <c r="AC1820" i="2"/>
  <c r="AB1820" i="2"/>
  <c r="M1820" i="2" s="1"/>
  <c r="AA1820" i="2"/>
  <c r="Z1820" i="2"/>
  <c r="Y1820" i="2"/>
  <c r="L1820" i="2" s="1"/>
  <c r="X1820" i="2"/>
  <c r="X1817" i="2" s="1"/>
  <c r="W1820" i="2"/>
  <c r="V1820" i="2"/>
  <c r="U1820" i="2"/>
  <c r="T1820" i="2"/>
  <c r="S1820" i="2"/>
  <c r="AE1820" i="2" s="1"/>
  <c r="K1820" i="2"/>
  <c r="J1820" i="2"/>
  <c r="I1820" i="2"/>
  <c r="H1820" i="2"/>
  <c r="G1820" i="2"/>
  <c r="F1820" i="2"/>
  <c r="E1820" i="2"/>
  <c r="AD1819" i="2"/>
  <c r="AD1817" i="2" s="1"/>
  <c r="AC1819" i="2"/>
  <c r="M1819" i="2" s="1"/>
  <c r="AB1819" i="2"/>
  <c r="AA1819" i="2"/>
  <c r="L1819" i="2" s="1"/>
  <c r="Z1819" i="2"/>
  <c r="Y1819" i="2"/>
  <c r="X1819" i="2"/>
  <c r="W1819" i="2"/>
  <c r="K1819" i="2" s="1"/>
  <c r="V1819" i="2"/>
  <c r="U1819" i="2"/>
  <c r="U1817" i="2" s="1"/>
  <c r="T1819" i="2"/>
  <c r="S1819" i="2"/>
  <c r="AE1819" i="2" s="1"/>
  <c r="J1819" i="2"/>
  <c r="I1819" i="2"/>
  <c r="H1819" i="2"/>
  <c r="G1819" i="2"/>
  <c r="F1819" i="2"/>
  <c r="F1817" i="2" s="1"/>
  <c r="E1819" i="2"/>
  <c r="AD1818" i="2"/>
  <c r="AC1818" i="2"/>
  <c r="AC1817" i="2" s="1"/>
  <c r="AB1818" i="2"/>
  <c r="M1818" i="2" s="1"/>
  <c r="AA1818" i="2"/>
  <c r="Z1818" i="2"/>
  <c r="L1818" i="2" s="1"/>
  <c r="Y1818" i="2"/>
  <c r="X1818" i="2"/>
  <c r="W1818" i="2"/>
  <c r="V1818" i="2"/>
  <c r="V1817" i="2" s="1"/>
  <c r="U1818" i="2"/>
  <c r="T1818" i="2"/>
  <c r="J1818" i="2" s="1"/>
  <c r="S1818" i="2"/>
  <c r="AE1818" i="2" s="1"/>
  <c r="K1818" i="2"/>
  <c r="K1817" i="2" s="1"/>
  <c r="I1818" i="2"/>
  <c r="I1817" i="2" s="1"/>
  <c r="H1818" i="2"/>
  <c r="H1817" i="2" s="1"/>
  <c r="G1818" i="2"/>
  <c r="F1818" i="2"/>
  <c r="E1818" i="2"/>
  <c r="E1817" i="2" s="1"/>
  <c r="Y1817" i="2"/>
  <c r="S1817" i="2"/>
  <c r="R1817" i="2"/>
  <c r="Q1817" i="2"/>
  <c r="P1817" i="2"/>
  <c r="O1817" i="2"/>
  <c r="N1817" i="2"/>
  <c r="G1817" i="2"/>
  <c r="AD1816" i="2"/>
  <c r="AC1816" i="2"/>
  <c r="AB1816" i="2"/>
  <c r="M1816" i="2" s="1"/>
  <c r="AA1816" i="2"/>
  <c r="Z1816" i="2"/>
  <c r="Y1816" i="2"/>
  <c r="Y1813" i="2" s="1"/>
  <c r="X1816" i="2"/>
  <c r="W1816" i="2"/>
  <c r="K1816" i="2" s="1"/>
  <c r="V1816" i="2"/>
  <c r="U1816" i="2"/>
  <c r="T1816" i="2"/>
  <c r="S1816" i="2"/>
  <c r="AE1816" i="2" s="1"/>
  <c r="AF1816" i="2" s="1"/>
  <c r="L1816" i="2"/>
  <c r="I1816" i="2"/>
  <c r="H1816" i="2"/>
  <c r="G1816" i="2"/>
  <c r="F1816" i="2"/>
  <c r="E1816" i="2"/>
  <c r="AD1815" i="2"/>
  <c r="AC1815" i="2"/>
  <c r="AB1815" i="2"/>
  <c r="M1815" i="2" s="1"/>
  <c r="AA1815" i="2"/>
  <c r="Z1815" i="2"/>
  <c r="Y1815" i="2"/>
  <c r="L1815" i="2" s="1"/>
  <c r="X1815" i="2"/>
  <c r="X1813" i="2" s="1"/>
  <c r="W1815" i="2"/>
  <c r="V1815" i="2"/>
  <c r="V1813" i="2" s="1"/>
  <c r="U1815" i="2"/>
  <c r="T1815" i="2"/>
  <c r="S1815" i="2"/>
  <c r="AE1815" i="2" s="1"/>
  <c r="K1815" i="2"/>
  <c r="J1815" i="2"/>
  <c r="I1815" i="2"/>
  <c r="H1815" i="2"/>
  <c r="G1815" i="2"/>
  <c r="AF1815" i="2" s="1"/>
  <c r="F1815" i="2"/>
  <c r="E1815" i="2"/>
  <c r="E1813" i="2" s="1"/>
  <c r="AD1814" i="2"/>
  <c r="AD1813" i="2" s="1"/>
  <c r="AC1814" i="2"/>
  <c r="M1814" i="2" s="1"/>
  <c r="M1813" i="2" s="1"/>
  <c r="AB1814" i="2"/>
  <c r="AA1814" i="2"/>
  <c r="L1814" i="2" s="1"/>
  <c r="L1813" i="2" s="1"/>
  <c r="Z1814" i="2"/>
  <c r="Y1814" i="2"/>
  <c r="X1814" i="2"/>
  <c r="W1814" i="2"/>
  <c r="K1814" i="2" s="1"/>
  <c r="K1813" i="2" s="1"/>
  <c r="V1814" i="2"/>
  <c r="U1814" i="2"/>
  <c r="U1813" i="2" s="1"/>
  <c r="T1814" i="2"/>
  <c r="S1814" i="2"/>
  <c r="AE1814" i="2" s="1"/>
  <c r="J1814" i="2"/>
  <c r="I1814" i="2"/>
  <c r="I1813" i="2" s="1"/>
  <c r="H1814" i="2"/>
  <c r="G1814" i="2"/>
  <c r="AF1814" i="2" s="1"/>
  <c r="AF1813" i="2" s="1"/>
  <c r="F1814" i="2"/>
  <c r="F1813" i="2" s="1"/>
  <c r="E1814" i="2"/>
  <c r="Z1813" i="2"/>
  <c r="T1813" i="2"/>
  <c r="R1813" i="2"/>
  <c r="Q1813" i="2"/>
  <c r="P1813" i="2"/>
  <c r="O1813" i="2"/>
  <c r="N1813" i="2"/>
  <c r="H1813" i="2"/>
  <c r="AD1812" i="2"/>
  <c r="AC1812" i="2"/>
  <c r="AB1812" i="2"/>
  <c r="AA1812" i="2"/>
  <c r="Z1812" i="2"/>
  <c r="L1812" i="2" s="1"/>
  <c r="Y1812" i="2"/>
  <c r="X1812" i="2"/>
  <c r="K1812" i="2" s="1"/>
  <c r="W1812" i="2"/>
  <c r="V1812" i="2"/>
  <c r="U1812" i="2"/>
  <c r="T1812" i="2"/>
  <c r="J1812" i="2" s="1"/>
  <c r="S1812" i="2"/>
  <c r="AE1812" i="2" s="1"/>
  <c r="M1812" i="2"/>
  <c r="I1812" i="2"/>
  <c r="H1812" i="2"/>
  <c r="G1812" i="2"/>
  <c r="F1812" i="2"/>
  <c r="E1812" i="2"/>
  <c r="AD1811" i="2"/>
  <c r="AC1811" i="2"/>
  <c r="AB1811" i="2"/>
  <c r="M1811" i="2" s="1"/>
  <c r="AA1811" i="2"/>
  <c r="Z1811" i="2"/>
  <c r="Y1811" i="2"/>
  <c r="Y1808" i="2" s="1"/>
  <c r="X1811" i="2"/>
  <c r="W1811" i="2"/>
  <c r="K1811" i="2" s="1"/>
  <c r="V1811" i="2"/>
  <c r="U1811" i="2"/>
  <c r="T1811" i="2"/>
  <c r="S1811" i="2"/>
  <c r="AE1811" i="2" s="1"/>
  <c r="AF1811" i="2" s="1"/>
  <c r="L1811" i="2"/>
  <c r="I1811" i="2"/>
  <c r="H1811" i="2"/>
  <c r="G1811" i="2"/>
  <c r="F1811" i="2"/>
  <c r="E1811" i="2"/>
  <c r="AD1810" i="2"/>
  <c r="AC1810" i="2"/>
  <c r="AB1810" i="2"/>
  <c r="M1810" i="2" s="1"/>
  <c r="AA1810" i="2"/>
  <c r="Z1810" i="2"/>
  <c r="Y1810" i="2"/>
  <c r="L1810" i="2" s="1"/>
  <c r="X1810" i="2"/>
  <c r="X1808" i="2" s="1"/>
  <c r="W1810" i="2"/>
  <c r="V1810" i="2"/>
  <c r="V1808" i="2" s="1"/>
  <c r="U1810" i="2"/>
  <c r="T1810" i="2"/>
  <c r="S1810" i="2"/>
  <c r="AE1810" i="2" s="1"/>
  <c r="K1810" i="2"/>
  <c r="I1810" i="2"/>
  <c r="H1810" i="2"/>
  <c r="G1810" i="2"/>
  <c r="F1810" i="2"/>
  <c r="E1810" i="2"/>
  <c r="E1808" i="2" s="1"/>
  <c r="AD1809" i="2"/>
  <c r="AD1808" i="2" s="1"/>
  <c r="AC1809" i="2"/>
  <c r="M1809" i="2" s="1"/>
  <c r="M1808" i="2" s="1"/>
  <c r="AB1809" i="2"/>
  <c r="AA1809" i="2"/>
  <c r="L1809" i="2" s="1"/>
  <c r="Z1809" i="2"/>
  <c r="Y1809" i="2"/>
  <c r="X1809" i="2"/>
  <c r="W1809" i="2"/>
  <c r="W1808" i="2" s="1"/>
  <c r="V1809" i="2"/>
  <c r="K1809" i="2" s="1"/>
  <c r="U1809" i="2"/>
  <c r="U1808" i="2" s="1"/>
  <c r="T1809" i="2"/>
  <c r="S1809" i="2"/>
  <c r="AE1809" i="2" s="1"/>
  <c r="AE1808" i="2" s="1"/>
  <c r="J1809" i="2"/>
  <c r="I1809" i="2"/>
  <c r="I1808" i="2" s="1"/>
  <c r="H1809" i="2"/>
  <c r="G1809" i="2"/>
  <c r="F1809" i="2"/>
  <c r="F1808" i="2" s="1"/>
  <c r="E1809" i="2"/>
  <c r="Z1808" i="2"/>
  <c r="T1808" i="2"/>
  <c r="R1808" i="2"/>
  <c r="Q1808" i="2"/>
  <c r="P1808" i="2"/>
  <c r="O1808" i="2"/>
  <c r="N1808" i="2"/>
  <c r="H1808" i="2"/>
  <c r="AD1807" i="2"/>
  <c r="AC1807" i="2"/>
  <c r="AB1807" i="2"/>
  <c r="AA1807" i="2"/>
  <c r="Z1807" i="2"/>
  <c r="L1807" i="2" s="1"/>
  <c r="Y1807" i="2"/>
  <c r="X1807" i="2"/>
  <c r="W1807" i="2"/>
  <c r="V1807" i="2"/>
  <c r="K1807" i="2" s="1"/>
  <c r="U1807" i="2"/>
  <c r="T1807" i="2"/>
  <c r="J1807" i="2" s="1"/>
  <c r="S1807" i="2"/>
  <c r="AE1807" i="2" s="1"/>
  <c r="M1807" i="2"/>
  <c r="I1807" i="2"/>
  <c r="H1807" i="2"/>
  <c r="G1807" i="2"/>
  <c r="F1807" i="2"/>
  <c r="E1807" i="2"/>
  <c r="AD1806" i="2"/>
  <c r="AC1806" i="2"/>
  <c r="AB1806" i="2"/>
  <c r="M1806" i="2" s="1"/>
  <c r="AA1806" i="2"/>
  <c r="Z1806" i="2"/>
  <c r="Y1806" i="2"/>
  <c r="X1806" i="2"/>
  <c r="W1806" i="2"/>
  <c r="K1806" i="2" s="1"/>
  <c r="V1806" i="2"/>
  <c r="U1806" i="2"/>
  <c r="T1806" i="2"/>
  <c r="S1806" i="2"/>
  <c r="AE1806" i="2" s="1"/>
  <c r="AF1806" i="2" s="1"/>
  <c r="L1806" i="2"/>
  <c r="I1806" i="2"/>
  <c r="H1806" i="2"/>
  <c r="G1806" i="2"/>
  <c r="F1806" i="2"/>
  <c r="E1806" i="2"/>
  <c r="AD1805" i="2"/>
  <c r="AC1805" i="2"/>
  <c r="AB1805" i="2"/>
  <c r="M1805" i="2" s="1"/>
  <c r="AA1805" i="2"/>
  <c r="Z1805" i="2"/>
  <c r="Y1805" i="2"/>
  <c r="L1805" i="2" s="1"/>
  <c r="X1805" i="2"/>
  <c r="X1803" i="2" s="1"/>
  <c r="W1805" i="2"/>
  <c r="V1805" i="2"/>
  <c r="V1803" i="2" s="1"/>
  <c r="U1805" i="2"/>
  <c r="T1805" i="2"/>
  <c r="S1805" i="2"/>
  <c r="AE1805" i="2" s="1"/>
  <c r="K1805" i="2"/>
  <c r="I1805" i="2"/>
  <c r="H1805" i="2"/>
  <c r="G1805" i="2"/>
  <c r="F1805" i="2"/>
  <c r="E1805" i="2"/>
  <c r="E1803" i="2" s="1"/>
  <c r="AD1804" i="2"/>
  <c r="AD1803" i="2" s="1"/>
  <c r="AC1804" i="2"/>
  <c r="M1804" i="2" s="1"/>
  <c r="AB1804" i="2"/>
  <c r="AA1804" i="2"/>
  <c r="L1804" i="2" s="1"/>
  <c r="Z1804" i="2"/>
  <c r="Y1804" i="2"/>
  <c r="X1804" i="2"/>
  <c r="W1804" i="2"/>
  <c r="W1803" i="2" s="1"/>
  <c r="V1804" i="2"/>
  <c r="K1804" i="2" s="1"/>
  <c r="K1803" i="2" s="1"/>
  <c r="U1804" i="2"/>
  <c r="U1803" i="2" s="1"/>
  <c r="T1804" i="2"/>
  <c r="S1804" i="2"/>
  <c r="AE1804" i="2" s="1"/>
  <c r="AE1803" i="2" s="1"/>
  <c r="J1804" i="2"/>
  <c r="I1804" i="2"/>
  <c r="I1803" i="2" s="1"/>
  <c r="H1804" i="2"/>
  <c r="G1804" i="2"/>
  <c r="F1804" i="2"/>
  <c r="F1803" i="2" s="1"/>
  <c r="E1804" i="2"/>
  <c r="Z1803" i="2"/>
  <c r="Y1803" i="2"/>
  <c r="T1803" i="2"/>
  <c r="S1803" i="2"/>
  <c r="R1803" i="2"/>
  <c r="Q1803" i="2"/>
  <c r="P1803" i="2"/>
  <c r="O1803" i="2"/>
  <c r="N1803" i="2"/>
  <c r="H1803" i="2"/>
  <c r="AD1802" i="2"/>
  <c r="AC1802" i="2"/>
  <c r="AB1802" i="2"/>
  <c r="AA1802" i="2"/>
  <c r="Z1802" i="2"/>
  <c r="L1802" i="2" s="1"/>
  <c r="Y1802" i="2"/>
  <c r="X1802" i="2"/>
  <c r="W1802" i="2"/>
  <c r="K1802" i="2" s="1"/>
  <c r="V1802" i="2"/>
  <c r="U1802" i="2"/>
  <c r="T1802" i="2"/>
  <c r="J1802" i="2" s="1"/>
  <c r="S1802" i="2"/>
  <c r="AE1802" i="2" s="1"/>
  <c r="M1802" i="2"/>
  <c r="I1802" i="2"/>
  <c r="H1802" i="2"/>
  <c r="G1802" i="2"/>
  <c r="F1802" i="2"/>
  <c r="E1802" i="2"/>
  <c r="AD1801" i="2"/>
  <c r="AC1801" i="2"/>
  <c r="AB1801" i="2"/>
  <c r="M1801" i="2" s="1"/>
  <c r="AA1801" i="2"/>
  <c r="Z1801" i="2"/>
  <c r="Y1801" i="2"/>
  <c r="X1801" i="2"/>
  <c r="W1801" i="2"/>
  <c r="K1801" i="2" s="1"/>
  <c r="V1801" i="2"/>
  <c r="U1801" i="2"/>
  <c r="T1801" i="2"/>
  <c r="S1801" i="2"/>
  <c r="AE1801" i="2" s="1"/>
  <c r="AF1801" i="2" s="1"/>
  <c r="L1801" i="2"/>
  <c r="I1801" i="2"/>
  <c r="H1801" i="2"/>
  <c r="G1801" i="2"/>
  <c r="F1801" i="2"/>
  <c r="E1801" i="2"/>
  <c r="AD1800" i="2"/>
  <c r="AD1797" i="2" s="1"/>
  <c r="AC1800" i="2"/>
  <c r="AB1800" i="2"/>
  <c r="M1800" i="2" s="1"/>
  <c r="AA1800" i="2"/>
  <c r="Z1800" i="2"/>
  <c r="Y1800" i="2"/>
  <c r="L1800" i="2" s="1"/>
  <c r="X1800" i="2"/>
  <c r="X1797" i="2" s="1"/>
  <c r="W1800" i="2"/>
  <c r="V1800" i="2"/>
  <c r="U1800" i="2"/>
  <c r="T1800" i="2"/>
  <c r="S1800" i="2"/>
  <c r="AE1800" i="2" s="1"/>
  <c r="K1800" i="2"/>
  <c r="I1800" i="2"/>
  <c r="H1800" i="2"/>
  <c r="G1800" i="2"/>
  <c r="F1800" i="2"/>
  <c r="E1800" i="2"/>
  <c r="AD1799" i="2"/>
  <c r="AC1799" i="2"/>
  <c r="M1799" i="2" s="1"/>
  <c r="AB1799" i="2"/>
  <c r="AA1799" i="2"/>
  <c r="L1799" i="2" s="1"/>
  <c r="Z1799" i="2"/>
  <c r="Y1799" i="2"/>
  <c r="X1799" i="2"/>
  <c r="W1799" i="2"/>
  <c r="K1799" i="2" s="1"/>
  <c r="V1799" i="2"/>
  <c r="U1799" i="2"/>
  <c r="U1797" i="2" s="1"/>
  <c r="T1799" i="2"/>
  <c r="S1799" i="2"/>
  <c r="AE1799" i="2" s="1"/>
  <c r="J1799" i="2"/>
  <c r="I1799" i="2"/>
  <c r="H1799" i="2"/>
  <c r="G1799" i="2"/>
  <c r="F1799" i="2"/>
  <c r="F1797" i="2" s="1"/>
  <c r="E1799" i="2"/>
  <c r="AD1798" i="2"/>
  <c r="AC1798" i="2"/>
  <c r="AC1797" i="2" s="1"/>
  <c r="AB1798" i="2"/>
  <c r="M1798" i="2" s="1"/>
  <c r="AA1798" i="2"/>
  <c r="Z1798" i="2"/>
  <c r="L1798" i="2" s="1"/>
  <c r="Y1798" i="2"/>
  <c r="X1798" i="2"/>
  <c r="W1798" i="2"/>
  <c r="V1798" i="2"/>
  <c r="V1797" i="2" s="1"/>
  <c r="U1798" i="2"/>
  <c r="T1798" i="2"/>
  <c r="T1797" i="2" s="1"/>
  <c r="S1798" i="2"/>
  <c r="J1798" i="2" s="1"/>
  <c r="K1798" i="2"/>
  <c r="I1798" i="2"/>
  <c r="I1797" i="2" s="1"/>
  <c r="H1798" i="2"/>
  <c r="H1797" i="2" s="1"/>
  <c r="G1798" i="2"/>
  <c r="F1798" i="2"/>
  <c r="E1798" i="2"/>
  <c r="E1797" i="2" s="1"/>
  <c r="Y1797" i="2"/>
  <c r="S1797" i="2"/>
  <c r="R1797" i="2"/>
  <c r="Q1797" i="2"/>
  <c r="P1797" i="2"/>
  <c r="O1797" i="2"/>
  <c r="N1797" i="2"/>
  <c r="G1797" i="2"/>
  <c r="AD1796" i="2"/>
  <c r="AC1796" i="2"/>
  <c r="AC1794" i="2" s="1"/>
  <c r="AB1796" i="2"/>
  <c r="M1796" i="2" s="1"/>
  <c r="AA1796" i="2"/>
  <c r="Z1796" i="2"/>
  <c r="Y1796" i="2"/>
  <c r="Y1794" i="2" s="1"/>
  <c r="X1796" i="2"/>
  <c r="W1796" i="2"/>
  <c r="K1796" i="2" s="1"/>
  <c r="V1796" i="2"/>
  <c r="U1796" i="2"/>
  <c r="T1796" i="2"/>
  <c r="T1794" i="2" s="1"/>
  <c r="S1796" i="2"/>
  <c r="AE1796" i="2" s="1"/>
  <c r="AF1796" i="2" s="1"/>
  <c r="L1796" i="2"/>
  <c r="I1796" i="2"/>
  <c r="H1796" i="2"/>
  <c r="H1794" i="2" s="1"/>
  <c r="G1796" i="2"/>
  <c r="F1796" i="2"/>
  <c r="F1794" i="2" s="1"/>
  <c r="E1796" i="2"/>
  <c r="AD1795" i="2"/>
  <c r="AD1794" i="2" s="1"/>
  <c r="AC1795" i="2"/>
  <c r="AB1795" i="2"/>
  <c r="M1795" i="2" s="1"/>
  <c r="AA1795" i="2"/>
  <c r="Z1795" i="2"/>
  <c r="Y1795" i="2"/>
  <c r="L1795" i="2" s="1"/>
  <c r="L1794" i="2" s="1"/>
  <c r="X1795" i="2"/>
  <c r="X1794" i="2" s="1"/>
  <c r="W1795" i="2"/>
  <c r="V1795" i="2"/>
  <c r="V1794" i="2" s="1"/>
  <c r="U1795" i="2"/>
  <c r="T1795" i="2"/>
  <c r="S1795" i="2"/>
  <c r="S1794" i="2" s="1"/>
  <c r="K1795" i="2"/>
  <c r="K1794" i="2" s="1"/>
  <c r="I1795" i="2"/>
  <c r="H1795" i="2"/>
  <c r="G1795" i="2"/>
  <c r="F1795" i="2"/>
  <c r="E1795" i="2"/>
  <c r="E1794" i="2" s="1"/>
  <c r="AA1794" i="2"/>
  <c r="Z1794" i="2"/>
  <c r="U1794" i="2"/>
  <c r="R1794" i="2"/>
  <c r="Q1794" i="2"/>
  <c r="P1794" i="2"/>
  <c r="O1794" i="2"/>
  <c r="N1794" i="2"/>
  <c r="I1794" i="2"/>
  <c r="AD1793" i="2"/>
  <c r="AC1793" i="2"/>
  <c r="AB1793" i="2"/>
  <c r="AA1793" i="2"/>
  <c r="Z1793" i="2"/>
  <c r="Y1793" i="2"/>
  <c r="L1793" i="2" s="1"/>
  <c r="X1793" i="2"/>
  <c r="W1793" i="2"/>
  <c r="V1793" i="2"/>
  <c r="K1793" i="2" s="1"/>
  <c r="U1793" i="2"/>
  <c r="T1793" i="2"/>
  <c r="S1793" i="2"/>
  <c r="AE1793" i="2" s="1"/>
  <c r="M1793" i="2"/>
  <c r="I1793" i="2"/>
  <c r="H1793" i="2"/>
  <c r="G1793" i="2"/>
  <c r="F1793" i="2"/>
  <c r="E1793" i="2"/>
  <c r="AD1792" i="2"/>
  <c r="AC1792" i="2"/>
  <c r="AB1792" i="2"/>
  <c r="AA1792" i="2"/>
  <c r="Z1792" i="2"/>
  <c r="Y1792" i="2"/>
  <c r="X1792" i="2"/>
  <c r="W1792" i="2"/>
  <c r="V1792" i="2"/>
  <c r="U1792" i="2"/>
  <c r="T1792" i="2"/>
  <c r="S1792" i="2"/>
  <c r="R1792" i="2"/>
  <c r="AE1792" i="2" s="1"/>
  <c r="AF1792" i="2" s="1"/>
  <c r="Q1792" i="2"/>
  <c r="M1792" i="2" s="1"/>
  <c r="P1792" i="2"/>
  <c r="O1792" i="2"/>
  <c r="K1792" i="2" s="1"/>
  <c r="N1792" i="2"/>
  <c r="J1792" i="2" s="1"/>
  <c r="L1792" i="2"/>
  <c r="I1792" i="2"/>
  <c r="H1792" i="2"/>
  <c r="G1792" i="2"/>
  <c r="F1792" i="2"/>
  <c r="E1792" i="2"/>
  <c r="AD1791" i="2"/>
  <c r="AC1791" i="2"/>
  <c r="AB1791" i="2"/>
  <c r="M1791" i="2" s="1"/>
  <c r="AA1791" i="2"/>
  <c r="Z1791" i="2"/>
  <c r="Y1791" i="2"/>
  <c r="X1791" i="2"/>
  <c r="W1791" i="2"/>
  <c r="V1791" i="2"/>
  <c r="K1791" i="2" s="1"/>
  <c r="U1791" i="2"/>
  <c r="T1791" i="2"/>
  <c r="S1791" i="2"/>
  <c r="R1791" i="2"/>
  <c r="AE1791" i="2" s="1"/>
  <c r="Q1791" i="2"/>
  <c r="P1791" i="2"/>
  <c r="L1791" i="2" s="1"/>
  <c r="O1791" i="2"/>
  <c r="N1791" i="2"/>
  <c r="J1791" i="2"/>
  <c r="I1791" i="2"/>
  <c r="H1791" i="2"/>
  <c r="G1791" i="2"/>
  <c r="F1791" i="2"/>
  <c r="E1791" i="2"/>
  <c r="AD1790" i="2"/>
  <c r="AC1790" i="2"/>
  <c r="AB1790" i="2"/>
  <c r="AA1790" i="2"/>
  <c r="Z1790" i="2"/>
  <c r="Y1790" i="2"/>
  <c r="X1790" i="2"/>
  <c r="W1790" i="2"/>
  <c r="V1790" i="2"/>
  <c r="U1790" i="2"/>
  <c r="T1790" i="2"/>
  <c r="S1790" i="2"/>
  <c r="R1790" i="2"/>
  <c r="AE1790" i="2" s="1"/>
  <c r="AF1790" i="2" s="1"/>
  <c r="Q1790" i="2"/>
  <c r="M1790" i="2" s="1"/>
  <c r="P1790" i="2"/>
  <c r="L1790" i="2" s="1"/>
  <c r="O1790" i="2"/>
  <c r="K1790" i="2" s="1"/>
  <c r="N1790" i="2"/>
  <c r="J1790" i="2" s="1"/>
  <c r="I1790" i="2"/>
  <c r="H1790" i="2"/>
  <c r="G1790" i="2"/>
  <c r="F1790" i="2"/>
  <c r="E1790" i="2"/>
  <c r="AD1789" i="2"/>
  <c r="AC1789" i="2"/>
  <c r="AB1789" i="2"/>
  <c r="AA1789" i="2"/>
  <c r="Z1789" i="2"/>
  <c r="Y1789" i="2"/>
  <c r="X1789" i="2"/>
  <c r="W1789" i="2"/>
  <c r="V1789" i="2"/>
  <c r="U1789" i="2"/>
  <c r="T1789" i="2"/>
  <c r="S1789" i="2"/>
  <c r="R1789" i="2"/>
  <c r="AE1789" i="2" s="1"/>
  <c r="AF1789" i="2" s="1"/>
  <c r="Q1789" i="2"/>
  <c r="M1789" i="2" s="1"/>
  <c r="P1789" i="2"/>
  <c r="O1789" i="2"/>
  <c r="K1789" i="2" s="1"/>
  <c r="N1789" i="2"/>
  <c r="J1789" i="2" s="1"/>
  <c r="L1789" i="2"/>
  <c r="I1789" i="2"/>
  <c r="H1789" i="2"/>
  <c r="G1789" i="2"/>
  <c r="F1789" i="2"/>
  <c r="E1789" i="2"/>
  <c r="AD1788" i="2"/>
  <c r="AC1788" i="2"/>
  <c r="AB1788" i="2"/>
  <c r="M1788" i="2" s="1"/>
  <c r="AA1788" i="2"/>
  <c r="Z1788" i="2"/>
  <c r="Y1788" i="2"/>
  <c r="X1788" i="2"/>
  <c r="W1788" i="2"/>
  <c r="V1788" i="2"/>
  <c r="K1788" i="2" s="1"/>
  <c r="U1788" i="2"/>
  <c r="T1788" i="2"/>
  <c r="S1788" i="2"/>
  <c r="R1788" i="2"/>
  <c r="AE1788" i="2" s="1"/>
  <c r="Q1788" i="2"/>
  <c r="P1788" i="2"/>
  <c r="L1788" i="2" s="1"/>
  <c r="O1788" i="2"/>
  <c r="N1788" i="2"/>
  <c r="J1788" i="2"/>
  <c r="I1788" i="2"/>
  <c r="H1788" i="2"/>
  <c r="G1788" i="2"/>
  <c r="F1788" i="2"/>
  <c r="E1788" i="2"/>
  <c r="AD1787" i="2"/>
  <c r="AC1787" i="2"/>
  <c r="AB1787" i="2"/>
  <c r="AA1787" i="2"/>
  <c r="Z1787" i="2"/>
  <c r="Y1787" i="2"/>
  <c r="X1787" i="2"/>
  <c r="W1787" i="2"/>
  <c r="V1787" i="2"/>
  <c r="U1787" i="2"/>
  <c r="T1787" i="2"/>
  <c r="S1787" i="2"/>
  <c r="AE1787" i="2" s="1"/>
  <c r="AF1787" i="2" s="1"/>
  <c r="R1787" i="2"/>
  <c r="Q1787" i="2"/>
  <c r="M1787" i="2" s="1"/>
  <c r="P1787" i="2"/>
  <c r="L1787" i="2" s="1"/>
  <c r="O1787" i="2"/>
  <c r="K1787" i="2" s="1"/>
  <c r="N1787" i="2"/>
  <c r="J1787" i="2" s="1"/>
  <c r="I1787" i="2"/>
  <c r="H1787" i="2"/>
  <c r="G1787" i="2"/>
  <c r="F1787" i="2"/>
  <c r="E1787" i="2"/>
  <c r="AD1786" i="2"/>
  <c r="AC1786" i="2"/>
  <c r="AB1786" i="2"/>
  <c r="AA1786" i="2"/>
  <c r="Z1786" i="2"/>
  <c r="Y1786" i="2"/>
  <c r="X1786" i="2"/>
  <c r="W1786" i="2"/>
  <c r="V1786" i="2"/>
  <c r="U1786" i="2"/>
  <c r="T1786" i="2"/>
  <c r="S1786" i="2"/>
  <c r="R1786" i="2"/>
  <c r="AE1786" i="2" s="1"/>
  <c r="AF1786" i="2" s="1"/>
  <c r="Q1786" i="2"/>
  <c r="M1786" i="2" s="1"/>
  <c r="P1786" i="2"/>
  <c r="O1786" i="2"/>
  <c r="K1786" i="2" s="1"/>
  <c r="N1786" i="2"/>
  <c r="J1786" i="2" s="1"/>
  <c r="L1786" i="2"/>
  <c r="I1786" i="2"/>
  <c r="H1786" i="2"/>
  <c r="G1786" i="2"/>
  <c r="F1786" i="2"/>
  <c r="E1786" i="2"/>
  <c r="AD1785" i="2"/>
  <c r="AC1785" i="2"/>
  <c r="AB1785" i="2"/>
  <c r="M1785" i="2" s="1"/>
  <c r="AA1785" i="2"/>
  <c r="Z1785" i="2"/>
  <c r="Y1785" i="2"/>
  <c r="X1785" i="2"/>
  <c r="W1785" i="2"/>
  <c r="V1785" i="2"/>
  <c r="K1785" i="2" s="1"/>
  <c r="U1785" i="2"/>
  <c r="T1785" i="2"/>
  <c r="S1785" i="2"/>
  <c r="R1785" i="2"/>
  <c r="AE1785" i="2" s="1"/>
  <c r="Q1785" i="2"/>
  <c r="P1785" i="2"/>
  <c r="L1785" i="2" s="1"/>
  <c r="O1785" i="2"/>
  <c r="N1785" i="2"/>
  <c r="J1785" i="2"/>
  <c r="I1785" i="2"/>
  <c r="H1785" i="2"/>
  <c r="G1785" i="2"/>
  <c r="AF1785" i="2" s="1"/>
  <c r="F1785" i="2"/>
  <c r="E1785" i="2"/>
  <c r="AD1784" i="2"/>
  <c r="AC1784" i="2"/>
  <c r="AB1784" i="2"/>
  <c r="AA1784" i="2"/>
  <c r="Z1784" i="2"/>
  <c r="Y1784" i="2"/>
  <c r="X1784" i="2"/>
  <c r="W1784" i="2"/>
  <c r="V1784" i="2"/>
  <c r="U1784" i="2"/>
  <c r="T1784" i="2"/>
  <c r="S1784" i="2"/>
  <c r="AE1784" i="2" s="1"/>
  <c r="AF1784" i="2" s="1"/>
  <c r="R1784" i="2"/>
  <c r="Q1784" i="2"/>
  <c r="M1784" i="2" s="1"/>
  <c r="P1784" i="2"/>
  <c r="L1784" i="2" s="1"/>
  <c r="O1784" i="2"/>
  <c r="K1784" i="2" s="1"/>
  <c r="N1784" i="2"/>
  <c r="J1784" i="2" s="1"/>
  <c r="I1784" i="2"/>
  <c r="H1784" i="2"/>
  <c r="G1784" i="2"/>
  <c r="F1784" i="2"/>
  <c r="E1784" i="2"/>
  <c r="AD1783" i="2"/>
  <c r="AC1783" i="2"/>
  <c r="AB1783" i="2"/>
  <c r="AA1783" i="2"/>
  <c r="Z1783" i="2"/>
  <c r="Y1783" i="2"/>
  <c r="X1783" i="2"/>
  <c r="W1783" i="2"/>
  <c r="V1783" i="2"/>
  <c r="U1783" i="2"/>
  <c r="T1783" i="2"/>
  <c r="S1783" i="2"/>
  <c r="R1783" i="2"/>
  <c r="AE1783" i="2" s="1"/>
  <c r="AF1783" i="2" s="1"/>
  <c r="Q1783" i="2"/>
  <c r="M1783" i="2" s="1"/>
  <c r="P1783" i="2"/>
  <c r="O1783" i="2"/>
  <c r="K1783" i="2" s="1"/>
  <c r="N1783" i="2"/>
  <c r="J1783" i="2" s="1"/>
  <c r="L1783" i="2"/>
  <c r="I1783" i="2"/>
  <c r="H1783" i="2"/>
  <c r="G1783" i="2"/>
  <c r="F1783" i="2"/>
  <c r="E1783" i="2"/>
  <c r="AD1782" i="2"/>
  <c r="AC1782" i="2"/>
  <c r="AB1782" i="2"/>
  <c r="M1782" i="2" s="1"/>
  <c r="AA1782" i="2"/>
  <c r="Z1782" i="2"/>
  <c r="Y1782" i="2"/>
  <c r="X1782" i="2"/>
  <c r="W1782" i="2"/>
  <c r="V1782" i="2"/>
  <c r="K1782" i="2" s="1"/>
  <c r="U1782" i="2"/>
  <c r="T1782" i="2"/>
  <c r="S1782" i="2"/>
  <c r="R1782" i="2"/>
  <c r="AE1782" i="2" s="1"/>
  <c r="Q1782" i="2"/>
  <c r="P1782" i="2"/>
  <c r="L1782" i="2" s="1"/>
  <c r="O1782" i="2"/>
  <c r="N1782" i="2"/>
  <c r="J1782" i="2"/>
  <c r="I1782" i="2"/>
  <c r="H1782" i="2"/>
  <c r="G1782" i="2"/>
  <c r="F1782" i="2"/>
  <c r="E1782" i="2"/>
  <c r="AD1781" i="2"/>
  <c r="AC1781" i="2"/>
  <c r="AB1781" i="2"/>
  <c r="AA1781" i="2"/>
  <c r="Z1781" i="2"/>
  <c r="Y1781" i="2"/>
  <c r="X1781" i="2"/>
  <c r="W1781" i="2"/>
  <c r="V1781" i="2"/>
  <c r="U1781" i="2"/>
  <c r="T1781" i="2"/>
  <c r="S1781" i="2"/>
  <c r="AE1781" i="2" s="1"/>
  <c r="AF1781" i="2" s="1"/>
  <c r="R1781" i="2"/>
  <c r="Q1781" i="2"/>
  <c r="M1781" i="2" s="1"/>
  <c r="P1781" i="2"/>
  <c r="L1781" i="2" s="1"/>
  <c r="O1781" i="2"/>
  <c r="K1781" i="2" s="1"/>
  <c r="N1781" i="2"/>
  <c r="N1773" i="2" s="1"/>
  <c r="I1781" i="2"/>
  <c r="H1781" i="2"/>
  <c r="G1781" i="2"/>
  <c r="F1781" i="2"/>
  <c r="E1781" i="2"/>
  <c r="AD1780" i="2"/>
  <c r="AC1780" i="2"/>
  <c r="AB1780" i="2"/>
  <c r="AA1780" i="2"/>
  <c r="Z1780" i="2"/>
  <c r="L1780" i="2" s="1"/>
  <c r="Y1780" i="2"/>
  <c r="X1780" i="2"/>
  <c r="K1780" i="2" s="1"/>
  <c r="W1780" i="2"/>
  <c r="V1780" i="2"/>
  <c r="U1780" i="2"/>
  <c r="T1780" i="2"/>
  <c r="S1780" i="2"/>
  <c r="AE1780" i="2" s="1"/>
  <c r="M1780" i="2"/>
  <c r="I1780" i="2"/>
  <c r="H1780" i="2"/>
  <c r="G1780" i="2"/>
  <c r="AF1780" i="2" s="1"/>
  <c r="F1780" i="2"/>
  <c r="E1780" i="2"/>
  <c r="AD1779" i="2"/>
  <c r="AC1779" i="2"/>
  <c r="M1779" i="2" s="1"/>
  <c r="AB1779" i="2"/>
  <c r="AA1779" i="2"/>
  <c r="Z1779" i="2"/>
  <c r="Y1779" i="2"/>
  <c r="X1779" i="2"/>
  <c r="W1779" i="2"/>
  <c r="V1779" i="2"/>
  <c r="K1779" i="2" s="1"/>
  <c r="U1779" i="2"/>
  <c r="T1779" i="2"/>
  <c r="S1779" i="2"/>
  <c r="AE1779" i="2" s="1"/>
  <c r="AF1779" i="2" s="1"/>
  <c r="L1779" i="2"/>
  <c r="I1779" i="2"/>
  <c r="H1779" i="2"/>
  <c r="G1779" i="2"/>
  <c r="F1779" i="2"/>
  <c r="F1773" i="2" s="1"/>
  <c r="E1779" i="2"/>
  <c r="AD1778" i="2"/>
  <c r="AC1778" i="2"/>
  <c r="AB1778" i="2"/>
  <c r="M1778" i="2" s="1"/>
  <c r="AA1778" i="2"/>
  <c r="Z1778" i="2"/>
  <c r="Y1778" i="2"/>
  <c r="X1778" i="2"/>
  <c r="W1778" i="2"/>
  <c r="V1778" i="2"/>
  <c r="U1778" i="2"/>
  <c r="T1778" i="2"/>
  <c r="S1778" i="2"/>
  <c r="AE1778" i="2" s="1"/>
  <c r="L1778" i="2"/>
  <c r="K1778" i="2"/>
  <c r="I1778" i="2"/>
  <c r="H1778" i="2"/>
  <c r="G1778" i="2"/>
  <c r="AF1778" i="2" s="1"/>
  <c r="F1778" i="2"/>
  <c r="E1778" i="2"/>
  <c r="AD1777" i="2"/>
  <c r="AC1777" i="2"/>
  <c r="AB1777" i="2"/>
  <c r="M1777" i="2" s="1"/>
  <c r="AA1777" i="2"/>
  <c r="L1777" i="2" s="1"/>
  <c r="Z1777" i="2"/>
  <c r="Y1777" i="2"/>
  <c r="X1777" i="2"/>
  <c r="W1777" i="2"/>
  <c r="K1777" i="2" s="1"/>
  <c r="V1777" i="2"/>
  <c r="U1777" i="2"/>
  <c r="U1773" i="2" s="1"/>
  <c r="T1777" i="2"/>
  <c r="S1777" i="2"/>
  <c r="AE1777" i="2" s="1"/>
  <c r="J1777" i="2"/>
  <c r="I1777" i="2"/>
  <c r="H1777" i="2"/>
  <c r="G1777" i="2"/>
  <c r="F1777" i="2"/>
  <c r="E1777" i="2"/>
  <c r="AD1776" i="2"/>
  <c r="AC1776" i="2"/>
  <c r="AB1776" i="2"/>
  <c r="M1776" i="2" s="1"/>
  <c r="AA1776" i="2"/>
  <c r="Z1776" i="2"/>
  <c r="L1776" i="2" s="1"/>
  <c r="Y1776" i="2"/>
  <c r="X1776" i="2"/>
  <c r="W1776" i="2"/>
  <c r="V1776" i="2"/>
  <c r="U1776" i="2"/>
  <c r="T1776" i="2"/>
  <c r="J1776" i="2" s="1"/>
  <c r="S1776" i="2"/>
  <c r="AE1776" i="2" s="1"/>
  <c r="AF1776" i="2" s="1"/>
  <c r="K1776" i="2"/>
  <c r="I1776" i="2"/>
  <c r="I1773" i="2" s="1"/>
  <c r="H1776" i="2"/>
  <c r="G1776" i="2"/>
  <c r="F1776" i="2"/>
  <c r="E1776" i="2"/>
  <c r="AD1775" i="2"/>
  <c r="AC1775" i="2"/>
  <c r="AB1775" i="2"/>
  <c r="M1775" i="2" s="1"/>
  <c r="AA1775" i="2"/>
  <c r="Z1775" i="2"/>
  <c r="Y1775" i="2"/>
  <c r="L1775" i="2" s="1"/>
  <c r="X1775" i="2"/>
  <c r="W1775" i="2"/>
  <c r="K1775" i="2" s="1"/>
  <c r="V1775" i="2"/>
  <c r="U1775" i="2"/>
  <c r="T1775" i="2"/>
  <c r="S1775" i="2"/>
  <c r="J1775" i="2" s="1"/>
  <c r="I1775" i="2"/>
  <c r="H1775" i="2"/>
  <c r="G1775" i="2"/>
  <c r="F1775" i="2"/>
  <c r="E1775" i="2"/>
  <c r="AD1774" i="2"/>
  <c r="AD1773" i="2" s="1"/>
  <c r="AC1774" i="2"/>
  <c r="AB1774" i="2"/>
  <c r="AA1774" i="2"/>
  <c r="AA1773" i="2" s="1"/>
  <c r="Z1774" i="2"/>
  <c r="Z1773" i="2" s="1"/>
  <c r="Y1774" i="2"/>
  <c r="L1774" i="2" s="1"/>
  <c r="X1774" i="2"/>
  <c r="X1773" i="2" s="1"/>
  <c r="W1774" i="2"/>
  <c r="V1774" i="2"/>
  <c r="K1774" i="2" s="1"/>
  <c r="U1774" i="2"/>
  <c r="T1774" i="2"/>
  <c r="J1774" i="2" s="1"/>
  <c r="S1774" i="2"/>
  <c r="AE1774" i="2" s="1"/>
  <c r="M1774" i="2"/>
  <c r="M1773" i="2" s="1"/>
  <c r="I1774" i="2"/>
  <c r="H1774" i="2"/>
  <c r="H1773" i="2" s="1"/>
  <c r="G1774" i="2"/>
  <c r="AF1774" i="2" s="1"/>
  <c r="F1774" i="2"/>
  <c r="E1774" i="2"/>
  <c r="AC1773" i="2"/>
  <c r="W1773" i="2"/>
  <c r="Q1773" i="2"/>
  <c r="O1773" i="2"/>
  <c r="E1773" i="2"/>
  <c r="AD1772" i="2"/>
  <c r="AC1772" i="2"/>
  <c r="AB1772" i="2"/>
  <c r="M1772" i="2" s="1"/>
  <c r="AA1772" i="2"/>
  <c r="L1772" i="2" s="1"/>
  <c r="Z1772" i="2"/>
  <c r="Y1772" i="2"/>
  <c r="X1772" i="2"/>
  <c r="W1772" i="2"/>
  <c r="V1772" i="2"/>
  <c r="U1772" i="2"/>
  <c r="U1770" i="2" s="1"/>
  <c r="T1772" i="2"/>
  <c r="S1772" i="2"/>
  <c r="AE1772" i="2" s="1"/>
  <c r="K1772" i="2"/>
  <c r="J1772" i="2"/>
  <c r="I1772" i="2"/>
  <c r="H1772" i="2"/>
  <c r="G1772" i="2"/>
  <c r="F1772" i="2"/>
  <c r="E1772" i="2"/>
  <c r="AD1771" i="2"/>
  <c r="AC1771" i="2"/>
  <c r="AC1770" i="2" s="1"/>
  <c r="AB1771" i="2"/>
  <c r="M1771" i="2" s="1"/>
  <c r="AA1771" i="2"/>
  <c r="Z1771" i="2"/>
  <c r="L1771" i="2" s="1"/>
  <c r="L1770" i="2" s="1"/>
  <c r="Y1771" i="2"/>
  <c r="X1771" i="2"/>
  <c r="X1770" i="2" s="1"/>
  <c r="W1771" i="2"/>
  <c r="V1771" i="2"/>
  <c r="V1770" i="2" s="1"/>
  <c r="U1771" i="2"/>
  <c r="T1771" i="2"/>
  <c r="J1771" i="2" s="1"/>
  <c r="J1770" i="2" s="1"/>
  <c r="S1771" i="2"/>
  <c r="AE1771" i="2" s="1"/>
  <c r="K1771" i="2"/>
  <c r="K1770" i="2" s="1"/>
  <c r="I1771" i="2"/>
  <c r="I1770" i="2" s="1"/>
  <c r="H1771" i="2"/>
  <c r="G1771" i="2"/>
  <c r="F1771" i="2"/>
  <c r="E1771" i="2"/>
  <c r="E1770" i="2" s="1"/>
  <c r="AD1770" i="2"/>
  <c r="Y1770" i="2"/>
  <c r="W1770" i="2"/>
  <c r="S1770" i="2"/>
  <c r="R1770" i="2"/>
  <c r="Q1770" i="2"/>
  <c r="P1770" i="2"/>
  <c r="O1770" i="2"/>
  <c r="N1770" i="2"/>
  <c r="H1770" i="2"/>
  <c r="G1770" i="2"/>
  <c r="F1770" i="2"/>
  <c r="AD1769" i="2"/>
  <c r="AC1769" i="2"/>
  <c r="AC1767" i="2" s="1"/>
  <c r="AB1769" i="2"/>
  <c r="AA1769" i="2"/>
  <c r="Z1769" i="2"/>
  <c r="Y1769" i="2"/>
  <c r="X1769" i="2"/>
  <c r="W1769" i="2"/>
  <c r="W1767" i="2" s="1"/>
  <c r="V1769" i="2"/>
  <c r="K1769" i="2" s="1"/>
  <c r="U1769" i="2"/>
  <c r="T1769" i="2"/>
  <c r="S1769" i="2"/>
  <c r="AE1769" i="2" s="1"/>
  <c r="L1769" i="2"/>
  <c r="I1769" i="2"/>
  <c r="H1769" i="2"/>
  <c r="H1767" i="2" s="1"/>
  <c r="G1769" i="2"/>
  <c r="AF1769" i="2" s="1"/>
  <c r="F1769" i="2"/>
  <c r="F1767" i="2" s="1"/>
  <c r="E1769" i="2"/>
  <c r="AD1768" i="2"/>
  <c r="AD1767" i="2" s="1"/>
  <c r="AC1768" i="2"/>
  <c r="AB1768" i="2"/>
  <c r="M1768" i="2" s="1"/>
  <c r="AA1768" i="2"/>
  <c r="Z1768" i="2"/>
  <c r="Z1767" i="2" s="1"/>
  <c r="Y1768" i="2"/>
  <c r="X1768" i="2"/>
  <c r="X1767" i="2" s="1"/>
  <c r="W1768" i="2"/>
  <c r="V1768" i="2"/>
  <c r="V1767" i="2" s="1"/>
  <c r="U1768" i="2"/>
  <c r="T1768" i="2"/>
  <c r="S1768" i="2"/>
  <c r="S1767" i="2" s="1"/>
  <c r="L1768" i="2"/>
  <c r="L1767" i="2" s="1"/>
  <c r="K1768" i="2"/>
  <c r="K1767" i="2" s="1"/>
  <c r="I1768" i="2"/>
  <c r="H1768" i="2"/>
  <c r="G1768" i="2"/>
  <c r="F1768" i="2"/>
  <c r="E1768" i="2"/>
  <c r="E1767" i="2" s="1"/>
  <c r="AA1767" i="2"/>
  <c r="Y1767" i="2"/>
  <c r="U1767" i="2"/>
  <c r="T1767" i="2"/>
  <c r="R1767" i="2"/>
  <c r="Q1767" i="2"/>
  <c r="P1767" i="2"/>
  <c r="O1767" i="2"/>
  <c r="N1767" i="2"/>
  <c r="I1767" i="2"/>
  <c r="AE1763" i="2"/>
  <c r="AF1763" i="2" s="1"/>
  <c r="Q1699" i="2"/>
  <c r="AD1697" i="2"/>
  <c r="AC1697" i="2"/>
  <c r="M1697" i="2" s="1"/>
  <c r="M1695" i="2" s="1"/>
  <c r="AB1697" i="2"/>
  <c r="AA1697" i="2"/>
  <c r="L1697" i="2" s="1"/>
  <c r="Z1697" i="2"/>
  <c r="Y1697" i="2"/>
  <c r="X1697" i="2"/>
  <c r="X1695" i="2" s="1"/>
  <c r="W1697" i="2"/>
  <c r="V1697" i="2"/>
  <c r="K1697" i="2" s="1"/>
  <c r="U1697" i="2"/>
  <c r="U1695" i="2" s="1"/>
  <c r="T1697" i="2"/>
  <c r="S1697" i="2"/>
  <c r="AE1697" i="2" s="1"/>
  <c r="I1697" i="2"/>
  <c r="H1697" i="2"/>
  <c r="G1697" i="2"/>
  <c r="F1697" i="2"/>
  <c r="E1697" i="2"/>
  <c r="AD1696" i="2"/>
  <c r="AD1695" i="2" s="1"/>
  <c r="AD1699" i="2" s="1"/>
  <c r="AC1696" i="2"/>
  <c r="AB1696" i="2"/>
  <c r="AA1696" i="2"/>
  <c r="Z1696" i="2"/>
  <c r="L1696" i="2" s="1"/>
  <c r="L1695" i="2" s="1"/>
  <c r="Y1696" i="2"/>
  <c r="X1696" i="2"/>
  <c r="W1696" i="2"/>
  <c r="W1695" i="2" s="1"/>
  <c r="V1696" i="2"/>
  <c r="K1696" i="2" s="1"/>
  <c r="U1696" i="2"/>
  <c r="T1696" i="2"/>
  <c r="T1695" i="2" s="1"/>
  <c r="T1699" i="2" s="1"/>
  <c r="S1696" i="2"/>
  <c r="AE1696" i="2" s="1"/>
  <c r="M1696" i="2"/>
  <c r="I1696" i="2"/>
  <c r="I1695" i="2" s="1"/>
  <c r="H1696" i="2"/>
  <c r="G1696" i="2"/>
  <c r="F1696" i="2"/>
  <c r="F1695" i="2" s="1"/>
  <c r="E1696" i="2"/>
  <c r="AC1695" i="2"/>
  <c r="AB1695" i="2"/>
  <c r="Y1695" i="2"/>
  <c r="V1695" i="2"/>
  <c r="S1695" i="2"/>
  <c r="S1699" i="2" s="1"/>
  <c r="R1695" i="2"/>
  <c r="R1699" i="2" s="1"/>
  <c r="Q1695" i="2"/>
  <c r="P1695" i="2"/>
  <c r="P1699" i="2" s="1"/>
  <c r="O1695" i="2"/>
  <c r="O1699" i="2" s="1"/>
  <c r="N1695" i="2"/>
  <c r="N1699" i="2" s="1"/>
  <c r="H1695" i="2"/>
  <c r="H1699" i="2" s="1"/>
  <c r="G1695" i="2"/>
  <c r="E1695" i="2"/>
  <c r="AD1694" i="2"/>
  <c r="AC1694" i="2"/>
  <c r="AB1694" i="2"/>
  <c r="AA1694" i="2"/>
  <c r="Z1694" i="2"/>
  <c r="Y1694" i="2"/>
  <c r="X1694" i="2"/>
  <c r="W1694" i="2"/>
  <c r="K1694" i="2" s="1"/>
  <c r="V1694" i="2"/>
  <c r="U1694" i="2"/>
  <c r="T1694" i="2"/>
  <c r="S1694" i="2"/>
  <c r="J1694" i="2" s="1"/>
  <c r="L1694" i="2"/>
  <c r="I1694" i="2"/>
  <c r="H1694" i="2"/>
  <c r="G1694" i="2"/>
  <c r="F1694" i="2"/>
  <c r="E1694" i="2"/>
  <c r="AD1693" i="2"/>
  <c r="AC1693" i="2"/>
  <c r="AB1693" i="2"/>
  <c r="M1693" i="2" s="1"/>
  <c r="AA1693" i="2"/>
  <c r="Z1693" i="2"/>
  <c r="Y1693" i="2"/>
  <c r="L1693" i="2" s="1"/>
  <c r="X1693" i="2"/>
  <c r="W1693" i="2"/>
  <c r="V1693" i="2"/>
  <c r="V1691" i="2" s="1"/>
  <c r="U1693" i="2"/>
  <c r="T1693" i="2"/>
  <c r="S1693" i="2"/>
  <c r="AE1693" i="2" s="1"/>
  <c r="I1693" i="2"/>
  <c r="H1693" i="2"/>
  <c r="G1693" i="2"/>
  <c r="F1693" i="2"/>
  <c r="E1693" i="2"/>
  <c r="E1691" i="2" s="1"/>
  <c r="AD1692" i="2"/>
  <c r="AC1692" i="2"/>
  <c r="AB1692" i="2"/>
  <c r="AA1692" i="2"/>
  <c r="L1692" i="2" s="1"/>
  <c r="Z1692" i="2"/>
  <c r="Y1692" i="2"/>
  <c r="X1692" i="2"/>
  <c r="X1691" i="2" s="1"/>
  <c r="W1692" i="2"/>
  <c r="V1692" i="2"/>
  <c r="K1692" i="2" s="1"/>
  <c r="U1692" i="2"/>
  <c r="U1691" i="2" s="1"/>
  <c r="T1692" i="2"/>
  <c r="S1692" i="2"/>
  <c r="S1691" i="2" s="1"/>
  <c r="M1692" i="2"/>
  <c r="M1691" i="2" s="1"/>
  <c r="I1692" i="2"/>
  <c r="H1692" i="2"/>
  <c r="G1692" i="2"/>
  <c r="F1692" i="2"/>
  <c r="E1692" i="2"/>
  <c r="AD1691" i="2"/>
  <c r="AC1691" i="2"/>
  <c r="Z1691" i="2"/>
  <c r="W1691" i="2"/>
  <c r="T1691" i="2"/>
  <c r="R1691" i="2"/>
  <c r="Q1691" i="2"/>
  <c r="P1691" i="2"/>
  <c r="O1691" i="2"/>
  <c r="N1691" i="2"/>
  <c r="I1691" i="2"/>
  <c r="H1691" i="2"/>
  <c r="F1691" i="2"/>
  <c r="AD1690" i="2"/>
  <c r="AD1688" i="2" s="1"/>
  <c r="AC1690" i="2"/>
  <c r="AB1690" i="2"/>
  <c r="AA1690" i="2"/>
  <c r="AA1688" i="2" s="1"/>
  <c r="Z1690" i="2"/>
  <c r="Y1690" i="2"/>
  <c r="L1690" i="2" s="1"/>
  <c r="X1690" i="2"/>
  <c r="X1688" i="2" s="1"/>
  <c r="W1690" i="2"/>
  <c r="V1690" i="2"/>
  <c r="K1690" i="2" s="1"/>
  <c r="U1690" i="2"/>
  <c r="T1690" i="2"/>
  <c r="S1690" i="2"/>
  <c r="AE1690" i="2" s="1"/>
  <c r="M1690" i="2"/>
  <c r="J1690" i="2"/>
  <c r="I1690" i="2"/>
  <c r="H1690" i="2"/>
  <c r="G1690" i="2"/>
  <c r="G1688" i="2" s="1"/>
  <c r="F1690" i="2"/>
  <c r="E1690" i="2"/>
  <c r="AD1689" i="2"/>
  <c r="AC1689" i="2"/>
  <c r="M1689" i="2" s="1"/>
  <c r="M1688" i="2" s="1"/>
  <c r="AB1689" i="2"/>
  <c r="AA1689" i="2"/>
  <c r="Z1689" i="2"/>
  <c r="Z1688" i="2" s="1"/>
  <c r="Y1689" i="2"/>
  <c r="X1689" i="2"/>
  <c r="W1689" i="2"/>
  <c r="W1688" i="2" s="1"/>
  <c r="V1689" i="2"/>
  <c r="U1689" i="2"/>
  <c r="U1688" i="2" s="1"/>
  <c r="T1689" i="2"/>
  <c r="S1689" i="2"/>
  <c r="J1689" i="2" s="1"/>
  <c r="J1688" i="2" s="1"/>
  <c r="L1689" i="2"/>
  <c r="I1689" i="2"/>
  <c r="I1688" i="2" s="1"/>
  <c r="H1689" i="2"/>
  <c r="G1689" i="2"/>
  <c r="F1689" i="2"/>
  <c r="F1688" i="2" s="1"/>
  <c r="E1689" i="2"/>
  <c r="AB1688" i="2"/>
  <c r="Y1688" i="2"/>
  <c r="V1688" i="2"/>
  <c r="T1688" i="2"/>
  <c r="S1688" i="2"/>
  <c r="R1688" i="2"/>
  <c r="Q1688" i="2"/>
  <c r="P1688" i="2"/>
  <c r="O1688" i="2"/>
  <c r="N1688" i="2"/>
  <c r="H1688" i="2"/>
  <c r="E1688" i="2"/>
  <c r="AD1687" i="2"/>
  <c r="AC1687" i="2"/>
  <c r="AB1687" i="2"/>
  <c r="M1687" i="2" s="1"/>
  <c r="AA1687" i="2"/>
  <c r="Z1687" i="2"/>
  <c r="L1687" i="2" s="1"/>
  <c r="Y1687" i="2"/>
  <c r="X1687" i="2"/>
  <c r="W1687" i="2"/>
  <c r="V1687" i="2"/>
  <c r="U1687" i="2"/>
  <c r="T1687" i="2"/>
  <c r="J1687" i="2" s="1"/>
  <c r="S1687" i="2"/>
  <c r="AE1687" i="2" s="1"/>
  <c r="AF1687" i="2" s="1"/>
  <c r="K1687" i="2"/>
  <c r="I1687" i="2"/>
  <c r="H1687" i="2"/>
  <c r="G1687" i="2"/>
  <c r="F1687" i="2"/>
  <c r="E1687" i="2"/>
  <c r="AD1686" i="2"/>
  <c r="AC1686" i="2"/>
  <c r="AB1686" i="2"/>
  <c r="M1686" i="2" s="1"/>
  <c r="AA1686" i="2"/>
  <c r="Z1686" i="2"/>
  <c r="Y1686" i="2"/>
  <c r="L1686" i="2" s="1"/>
  <c r="X1686" i="2"/>
  <c r="W1686" i="2"/>
  <c r="V1686" i="2"/>
  <c r="U1686" i="2"/>
  <c r="T1686" i="2"/>
  <c r="S1686" i="2"/>
  <c r="J1686" i="2" s="1"/>
  <c r="K1686" i="2"/>
  <c r="I1686" i="2"/>
  <c r="H1686" i="2"/>
  <c r="G1686" i="2"/>
  <c r="F1686" i="2"/>
  <c r="E1686" i="2"/>
  <c r="AD1685" i="2"/>
  <c r="AC1685" i="2"/>
  <c r="AB1685" i="2"/>
  <c r="AA1685" i="2"/>
  <c r="Z1685" i="2"/>
  <c r="Y1685" i="2"/>
  <c r="L1685" i="2" s="1"/>
  <c r="X1685" i="2"/>
  <c r="W1685" i="2"/>
  <c r="V1685" i="2"/>
  <c r="K1685" i="2" s="1"/>
  <c r="U1685" i="2"/>
  <c r="T1685" i="2"/>
  <c r="S1685" i="2"/>
  <c r="AE1685" i="2" s="1"/>
  <c r="M1685" i="2"/>
  <c r="J1685" i="2"/>
  <c r="I1685" i="2"/>
  <c r="H1685" i="2"/>
  <c r="G1685" i="2"/>
  <c r="G1679" i="2" s="1"/>
  <c r="F1685" i="2"/>
  <c r="E1685" i="2"/>
  <c r="AD1684" i="2"/>
  <c r="AC1684" i="2"/>
  <c r="AC1679" i="2" s="1"/>
  <c r="AB1684" i="2"/>
  <c r="AA1684" i="2"/>
  <c r="Z1684" i="2"/>
  <c r="Y1684" i="2"/>
  <c r="X1684" i="2"/>
  <c r="W1684" i="2"/>
  <c r="V1684" i="2"/>
  <c r="K1684" i="2" s="1"/>
  <c r="U1684" i="2"/>
  <c r="T1684" i="2"/>
  <c r="S1684" i="2"/>
  <c r="J1684" i="2" s="1"/>
  <c r="L1684" i="2"/>
  <c r="I1684" i="2"/>
  <c r="H1684" i="2"/>
  <c r="G1684" i="2"/>
  <c r="F1684" i="2"/>
  <c r="E1684" i="2"/>
  <c r="AD1683" i="2"/>
  <c r="AC1683" i="2"/>
  <c r="AB1683" i="2"/>
  <c r="M1683" i="2" s="1"/>
  <c r="AA1683" i="2"/>
  <c r="Z1683" i="2"/>
  <c r="Y1683" i="2"/>
  <c r="L1683" i="2" s="1"/>
  <c r="X1683" i="2"/>
  <c r="W1683" i="2"/>
  <c r="V1683" i="2"/>
  <c r="U1683" i="2"/>
  <c r="T1683" i="2"/>
  <c r="S1683" i="2"/>
  <c r="AE1683" i="2" s="1"/>
  <c r="K1683" i="2"/>
  <c r="I1683" i="2"/>
  <c r="H1683" i="2"/>
  <c r="G1683" i="2"/>
  <c r="AF1683" i="2" s="1"/>
  <c r="F1683" i="2"/>
  <c r="E1683" i="2"/>
  <c r="AD1682" i="2"/>
  <c r="AC1682" i="2"/>
  <c r="AB1682" i="2"/>
  <c r="M1682" i="2" s="1"/>
  <c r="AA1682" i="2"/>
  <c r="AA1679" i="2" s="1"/>
  <c r="Z1682" i="2"/>
  <c r="Y1682" i="2"/>
  <c r="X1682" i="2"/>
  <c r="W1682" i="2"/>
  <c r="V1682" i="2"/>
  <c r="K1682" i="2" s="1"/>
  <c r="U1682" i="2"/>
  <c r="U1679" i="2" s="1"/>
  <c r="T1682" i="2"/>
  <c r="S1682" i="2"/>
  <c r="AE1682" i="2" s="1"/>
  <c r="J1682" i="2"/>
  <c r="I1682" i="2"/>
  <c r="H1682" i="2"/>
  <c r="G1682" i="2"/>
  <c r="AF1682" i="2" s="1"/>
  <c r="F1682" i="2"/>
  <c r="E1682" i="2"/>
  <c r="AD1681" i="2"/>
  <c r="AC1681" i="2"/>
  <c r="AB1681" i="2"/>
  <c r="M1681" i="2" s="1"/>
  <c r="AA1681" i="2"/>
  <c r="Z1681" i="2"/>
  <c r="L1681" i="2" s="1"/>
  <c r="Y1681" i="2"/>
  <c r="X1681" i="2"/>
  <c r="W1681" i="2"/>
  <c r="W1679" i="2" s="1"/>
  <c r="V1681" i="2"/>
  <c r="K1681" i="2" s="1"/>
  <c r="U1681" i="2"/>
  <c r="T1681" i="2"/>
  <c r="T1679" i="2" s="1"/>
  <c r="S1681" i="2"/>
  <c r="AE1681" i="2" s="1"/>
  <c r="AF1681" i="2" s="1"/>
  <c r="I1681" i="2"/>
  <c r="I1679" i="2" s="1"/>
  <c r="H1681" i="2"/>
  <c r="G1681" i="2"/>
  <c r="F1681" i="2"/>
  <c r="E1681" i="2"/>
  <c r="AD1680" i="2"/>
  <c r="AC1680" i="2"/>
  <c r="AB1680" i="2"/>
  <c r="M1680" i="2" s="1"/>
  <c r="AA1680" i="2"/>
  <c r="Z1680" i="2"/>
  <c r="Z1679" i="2" s="1"/>
  <c r="Y1680" i="2"/>
  <c r="L1680" i="2" s="1"/>
  <c r="X1680" i="2"/>
  <c r="W1680" i="2"/>
  <c r="V1680" i="2"/>
  <c r="V1679" i="2" s="1"/>
  <c r="U1680" i="2"/>
  <c r="T1680" i="2"/>
  <c r="S1680" i="2"/>
  <c r="S1679" i="2" s="1"/>
  <c r="I1680" i="2"/>
  <c r="H1680" i="2"/>
  <c r="H1679" i="2" s="1"/>
  <c r="G1680" i="2"/>
  <c r="F1680" i="2"/>
  <c r="E1680" i="2"/>
  <c r="E1679" i="2" s="1"/>
  <c r="AD1679" i="2"/>
  <c r="X1679" i="2"/>
  <c r="R1679" i="2"/>
  <c r="Q1679" i="2"/>
  <c r="P1679" i="2"/>
  <c r="O1679" i="2"/>
  <c r="N1679" i="2"/>
  <c r="F1679" i="2"/>
  <c r="AD1678" i="2"/>
  <c r="AC1678" i="2"/>
  <c r="AB1678" i="2"/>
  <c r="M1678" i="2" s="1"/>
  <c r="AA1678" i="2"/>
  <c r="Z1678" i="2"/>
  <c r="Y1678" i="2"/>
  <c r="L1678" i="2" s="1"/>
  <c r="X1678" i="2"/>
  <c r="W1678" i="2"/>
  <c r="V1678" i="2"/>
  <c r="V1676" i="2" s="1"/>
  <c r="U1678" i="2"/>
  <c r="T1678" i="2"/>
  <c r="S1678" i="2"/>
  <c r="AE1678" i="2" s="1"/>
  <c r="K1678" i="2"/>
  <c r="I1678" i="2"/>
  <c r="H1678" i="2"/>
  <c r="G1678" i="2"/>
  <c r="AF1678" i="2" s="1"/>
  <c r="F1678" i="2"/>
  <c r="E1678" i="2"/>
  <c r="E1676" i="2" s="1"/>
  <c r="AD1677" i="2"/>
  <c r="AD1676" i="2" s="1"/>
  <c r="AC1677" i="2"/>
  <c r="AB1677" i="2"/>
  <c r="AA1677" i="2"/>
  <c r="L1677" i="2" s="1"/>
  <c r="L1676" i="2" s="1"/>
  <c r="Z1677" i="2"/>
  <c r="Y1677" i="2"/>
  <c r="X1677" i="2"/>
  <c r="X1676" i="2" s="1"/>
  <c r="W1677" i="2"/>
  <c r="V1677" i="2"/>
  <c r="K1677" i="2" s="1"/>
  <c r="K1676" i="2" s="1"/>
  <c r="U1677" i="2"/>
  <c r="U1676" i="2" s="1"/>
  <c r="T1677" i="2"/>
  <c r="S1677" i="2"/>
  <c r="AE1677" i="2" s="1"/>
  <c r="AE1676" i="2" s="1"/>
  <c r="M1677" i="2"/>
  <c r="J1677" i="2"/>
  <c r="I1677" i="2"/>
  <c r="H1677" i="2"/>
  <c r="G1677" i="2"/>
  <c r="AF1677" i="2" s="1"/>
  <c r="F1677" i="2"/>
  <c r="F1676" i="2" s="1"/>
  <c r="E1677" i="2"/>
  <c r="AC1676" i="2"/>
  <c r="Z1676" i="2"/>
  <c r="W1676" i="2"/>
  <c r="T1676" i="2"/>
  <c r="S1676" i="2"/>
  <c r="R1676" i="2"/>
  <c r="Q1676" i="2"/>
  <c r="P1676" i="2"/>
  <c r="O1676" i="2"/>
  <c r="N1676" i="2"/>
  <c r="I1676" i="2"/>
  <c r="H1676" i="2"/>
  <c r="AD1675" i="2"/>
  <c r="AC1675" i="2"/>
  <c r="AB1675" i="2"/>
  <c r="AA1675" i="2"/>
  <c r="Z1675" i="2"/>
  <c r="Y1675" i="2"/>
  <c r="L1675" i="2" s="1"/>
  <c r="X1675" i="2"/>
  <c r="W1675" i="2"/>
  <c r="V1675" i="2"/>
  <c r="K1675" i="2" s="1"/>
  <c r="U1675" i="2"/>
  <c r="T1675" i="2"/>
  <c r="S1675" i="2"/>
  <c r="AE1675" i="2" s="1"/>
  <c r="M1675" i="2"/>
  <c r="J1675" i="2"/>
  <c r="I1675" i="2"/>
  <c r="H1675" i="2"/>
  <c r="G1675" i="2"/>
  <c r="F1675" i="2"/>
  <c r="E1675" i="2"/>
  <c r="AD1674" i="2"/>
  <c r="AC1674" i="2"/>
  <c r="M1674" i="2" s="1"/>
  <c r="AB1674" i="2"/>
  <c r="AA1674" i="2"/>
  <c r="Z1674" i="2"/>
  <c r="Y1674" i="2"/>
  <c r="X1674" i="2"/>
  <c r="W1674" i="2"/>
  <c r="V1674" i="2"/>
  <c r="K1674" i="2" s="1"/>
  <c r="U1674" i="2"/>
  <c r="T1674" i="2"/>
  <c r="S1674" i="2"/>
  <c r="J1674" i="2" s="1"/>
  <c r="L1674" i="2"/>
  <c r="I1674" i="2"/>
  <c r="H1674" i="2"/>
  <c r="G1674" i="2"/>
  <c r="F1674" i="2"/>
  <c r="E1674" i="2"/>
  <c r="AB1670" i="2"/>
  <c r="X1670" i="2"/>
  <c r="V1670" i="2"/>
  <c r="R1670" i="2"/>
  <c r="Q1670" i="2"/>
  <c r="P1670" i="2"/>
  <c r="O1670" i="2"/>
  <c r="N1670" i="2"/>
  <c r="AD1668" i="2"/>
  <c r="AD1670" i="2" s="1"/>
  <c r="AC1668" i="2"/>
  <c r="AC1670" i="2" s="1"/>
  <c r="AB1668" i="2"/>
  <c r="M1668" i="2" s="1"/>
  <c r="M1670" i="2" s="1"/>
  <c r="AA1668" i="2"/>
  <c r="AA1670" i="2" s="1"/>
  <c r="Z1668" i="2"/>
  <c r="Z1670" i="2" s="1"/>
  <c r="Y1668" i="2"/>
  <c r="L1668" i="2" s="1"/>
  <c r="L1670" i="2" s="1"/>
  <c r="X1668" i="2"/>
  <c r="W1668" i="2"/>
  <c r="W1670" i="2" s="1"/>
  <c r="V1668" i="2"/>
  <c r="U1668" i="2"/>
  <c r="U1670" i="2" s="1"/>
  <c r="T1668" i="2"/>
  <c r="T1670" i="2" s="1"/>
  <c r="S1668" i="2"/>
  <c r="J1668" i="2" s="1"/>
  <c r="J1670" i="2" s="1"/>
  <c r="K1668" i="2"/>
  <c r="K1670" i="2" s="1"/>
  <c r="I1668" i="2"/>
  <c r="I1670" i="2" s="1"/>
  <c r="H1668" i="2"/>
  <c r="H1670" i="2" s="1"/>
  <c r="G1668" i="2"/>
  <c r="G1670" i="2" s="1"/>
  <c r="F1668" i="2"/>
  <c r="F1670" i="2" s="1"/>
  <c r="E1668" i="2"/>
  <c r="E1670" i="2" s="1"/>
  <c r="AD1662" i="2"/>
  <c r="AC1662" i="2"/>
  <c r="AB1662" i="2"/>
  <c r="M1662" i="2" s="1"/>
  <c r="AA1662" i="2"/>
  <c r="Z1662" i="2"/>
  <c r="Y1662" i="2"/>
  <c r="X1662" i="2"/>
  <c r="W1662" i="2"/>
  <c r="V1662" i="2"/>
  <c r="K1662" i="2" s="1"/>
  <c r="U1662" i="2"/>
  <c r="T1662" i="2"/>
  <c r="S1662" i="2"/>
  <c r="AE1662" i="2" s="1"/>
  <c r="L1662" i="2"/>
  <c r="I1662" i="2"/>
  <c r="H1662" i="2"/>
  <c r="G1662" i="2"/>
  <c r="F1662" i="2"/>
  <c r="E1662" i="2"/>
  <c r="AD1661" i="2"/>
  <c r="AC1661" i="2"/>
  <c r="AB1661" i="2"/>
  <c r="AA1661" i="2"/>
  <c r="L1661" i="2" s="1"/>
  <c r="Z1661" i="2"/>
  <c r="Y1661" i="2"/>
  <c r="X1661" i="2"/>
  <c r="W1661" i="2"/>
  <c r="V1661" i="2"/>
  <c r="U1661" i="2"/>
  <c r="T1661" i="2"/>
  <c r="S1661" i="2"/>
  <c r="AE1661" i="2" s="1"/>
  <c r="M1661" i="2"/>
  <c r="K1661" i="2"/>
  <c r="J1661" i="2"/>
  <c r="I1661" i="2"/>
  <c r="H1661" i="2"/>
  <c r="G1661" i="2"/>
  <c r="AF1661" i="2" s="1"/>
  <c r="F1661" i="2"/>
  <c r="E1661" i="2"/>
  <c r="AD1660" i="2"/>
  <c r="AC1660" i="2"/>
  <c r="AB1660" i="2"/>
  <c r="M1660" i="2" s="1"/>
  <c r="AA1660" i="2"/>
  <c r="Z1660" i="2"/>
  <c r="L1660" i="2" s="1"/>
  <c r="Y1660" i="2"/>
  <c r="X1660" i="2"/>
  <c r="W1660" i="2"/>
  <c r="V1660" i="2"/>
  <c r="U1660" i="2"/>
  <c r="T1660" i="2"/>
  <c r="J1660" i="2" s="1"/>
  <c r="S1660" i="2"/>
  <c r="AE1660" i="2" s="1"/>
  <c r="AF1660" i="2" s="1"/>
  <c r="K1660" i="2"/>
  <c r="I1660" i="2"/>
  <c r="H1660" i="2"/>
  <c r="G1660" i="2"/>
  <c r="F1660" i="2"/>
  <c r="E1660" i="2"/>
  <c r="AD1659" i="2"/>
  <c r="AC1659" i="2"/>
  <c r="AB1659" i="2"/>
  <c r="M1659" i="2" s="1"/>
  <c r="AA1659" i="2"/>
  <c r="Z1659" i="2"/>
  <c r="Y1659" i="2"/>
  <c r="L1659" i="2" s="1"/>
  <c r="X1659" i="2"/>
  <c r="W1659" i="2"/>
  <c r="V1659" i="2"/>
  <c r="U1659" i="2"/>
  <c r="T1659" i="2"/>
  <c r="S1659" i="2"/>
  <c r="J1659" i="2" s="1"/>
  <c r="K1659" i="2"/>
  <c r="I1659" i="2"/>
  <c r="H1659" i="2"/>
  <c r="G1659" i="2"/>
  <c r="F1659" i="2"/>
  <c r="E1659" i="2"/>
  <c r="AD1658" i="2"/>
  <c r="AC1658" i="2"/>
  <c r="AB1658" i="2"/>
  <c r="AA1658" i="2"/>
  <c r="Z1658" i="2"/>
  <c r="Y1658" i="2"/>
  <c r="L1658" i="2" s="1"/>
  <c r="X1658" i="2"/>
  <c r="K1658" i="2" s="1"/>
  <c r="W1658" i="2"/>
  <c r="V1658" i="2"/>
  <c r="U1658" i="2"/>
  <c r="T1658" i="2"/>
  <c r="S1658" i="2"/>
  <c r="AE1658" i="2" s="1"/>
  <c r="M1658" i="2"/>
  <c r="J1658" i="2"/>
  <c r="I1658" i="2"/>
  <c r="H1658" i="2"/>
  <c r="G1658" i="2"/>
  <c r="AF1658" i="2" s="1"/>
  <c r="F1658" i="2"/>
  <c r="E1658" i="2"/>
  <c r="AD1657" i="2"/>
  <c r="AC1657" i="2"/>
  <c r="M1657" i="2" s="1"/>
  <c r="AB1657" i="2"/>
  <c r="AA1657" i="2"/>
  <c r="Z1657" i="2"/>
  <c r="Y1657" i="2"/>
  <c r="X1657" i="2"/>
  <c r="W1657" i="2"/>
  <c r="K1657" i="2" s="1"/>
  <c r="V1657" i="2"/>
  <c r="U1657" i="2"/>
  <c r="T1657" i="2"/>
  <c r="S1657" i="2"/>
  <c r="J1657" i="2" s="1"/>
  <c r="L1657" i="2"/>
  <c r="I1657" i="2"/>
  <c r="H1657" i="2"/>
  <c r="G1657" i="2"/>
  <c r="F1657" i="2"/>
  <c r="E1657" i="2"/>
  <c r="AD1656" i="2"/>
  <c r="AC1656" i="2"/>
  <c r="AB1656" i="2"/>
  <c r="M1656" i="2" s="1"/>
  <c r="AA1656" i="2"/>
  <c r="Z1656" i="2"/>
  <c r="Y1656" i="2"/>
  <c r="L1656" i="2" s="1"/>
  <c r="X1656" i="2"/>
  <c r="W1656" i="2"/>
  <c r="V1656" i="2"/>
  <c r="U1656" i="2"/>
  <c r="T1656" i="2"/>
  <c r="S1656" i="2"/>
  <c r="AE1656" i="2" s="1"/>
  <c r="K1656" i="2"/>
  <c r="I1656" i="2"/>
  <c r="H1656" i="2"/>
  <c r="G1656" i="2"/>
  <c r="F1656" i="2"/>
  <c r="E1656" i="2"/>
  <c r="AD1655" i="2"/>
  <c r="AC1655" i="2"/>
  <c r="AB1655" i="2"/>
  <c r="AA1655" i="2"/>
  <c r="L1655" i="2" s="1"/>
  <c r="Z1655" i="2"/>
  <c r="Y1655" i="2"/>
  <c r="X1655" i="2"/>
  <c r="W1655" i="2"/>
  <c r="V1655" i="2"/>
  <c r="K1655" i="2" s="1"/>
  <c r="U1655" i="2"/>
  <c r="T1655" i="2"/>
  <c r="S1655" i="2"/>
  <c r="AE1655" i="2" s="1"/>
  <c r="M1655" i="2"/>
  <c r="J1655" i="2"/>
  <c r="I1655" i="2"/>
  <c r="H1655" i="2"/>
  <c r="G1655" i="2"/>
  <c r="F1655" i="2"/>
  <c r="E1655" i="2"/>
  <c r="AD1654" i="2"/>
  <c r="AC1654" i="2"/>
  <c r="AB1654" i="2"/>
  <c r="M1654" i="2" s="1"/>
  <c r="AA1654" i="2"/>
  <c r="Z1654" i="2"/>
  <c r="Z1649" i="2" s="1"/>
  <c r="Y1654" i="2"/>
  <c r="X1654" i="2"/>
  <c r="W1654" i="2"/>
  <c r="V1654" i="2"/>
  <c r="K1654" i="2" s="1"/>
  <c r="U1654" i="2"/>
  <c r="T1654" i="2"/>
  <c r="J1654" i="2" s="1"/>
  <c r="S1654" i="2"/>
  <c r="AE1654" i="2" s="1"/>
  <c r="AF1654" i="2" s="1"/>
  <c r="I1654" i="2"/>
  <c r="H1654" i="2"/>
  <c r="G1654" i="2"/>
  <c r="F1654" i="2"/>
  <c r="E1654" i="2"/>
  <c r="AD1653" i="2"/>
  <c r="AC1653" i="2"/>
  <c r="AB1653" i="2"/>
  <c r="M1653" i="2" s="1"/>
  <c r="AA1653" i="2"/>
  <c r="Z1653" i="2"/>
  <c r="Y1653" i="2"/>
  <c r="L1653" i="2" s="1"/>
  <c r="X1653" i="2"/>
  <c r="W1653" i="2"/>
  <c r="V1653" i="2"/>
  <c r="K1653" i="2" s="1"/>
  <c r="U1653" i="2"/>
  <c r="T1653" i="2"/>
  <c r="S1653" i="2"/>
  <c r="AE1653" i="2" s="1"/>
  <c r="I1653" i="2"/>
  <c r="H1653" i="2"/>
  <c r="G1653" i="2"/>
  <c r="AF1653" i="2" s="1"/>
  <c r="F1653" i="2"/>
  <c r="E1653" i="2"/>
  <c r="AD1652" i="2"/>
  <c r="AD1649" i="2" s="1"/>
  <c r="AC1652" i="2"/>
  <c r="AB1652" i="2"/>
  <c r="AA1652" i="2"/>
  <c r="Z1652" i="2"/>
  <c r="Y1652" i="2"/>
  <c r="L1652" i="2" s="1"/>
  <c r="X1652" i="2"/>
  <c r="K1652" i="2" s="1"/>
  <c r="W1652" i="2"/>
  <c r="V1652" i="2"/>
  <c r="U1652" i="2"/>
  <c r="J1652" i="2" s="1"/>
  <c r="T1652" i="2"/>
  <c r="S1652" i="2"/>
  <c r="AE1652" i="2" s="1"/>
  <c r="M1652" i="2"/>
  <c r="I1652" i="2"/>
  <c r="H1652" i="2"/>
  <c r="G1652" i="2"/>
  <c r="AF1652" i="2" s="1"/>
  <c r="F1652" i="2"/>
  <c r="E1652" i="2"/>
  <c r="AD1651" i="2"/>
  <c r="AC1651" i="2"/>
  <c r="AC1649" i="2" s="1"/>
  <c r="AB1651" i="2"/>
  <c r="AA1651" i="2"/>
  <c r="Z1651" i="2"/>
  <c r="Y1651" i="2"/>
  <c r="X1651" i="2"/>
  <c r="W1651" i="2"/>
  <c r="W1649" i="2" s="1"/>
  <c r="V1651" i="2"/>
  <c r="K1651" i="2" s="1"/>
  <c r="U1651" i="2"/>
  <c r="T1651" i="2"/>
  <c r="S1651" i="2"/>
  <c r="AE1651" i="2" s="1"/>
  <c r="AF1651" i="2" s="1"/>
  <c r="L1651" i="2"/>
  <c r="I1651" i="2"/>
  <c r="H1651" i="2"/>
  <c r="G1651" i="2"/>
  <c r="F1651" i="2"/>
  <c r="F1649" i="2" s="1"/>
  <c r="E1651" i="2"/>
  <c r="AD1650" i="2"/>
  <c r="AC1650" i="2"/>
  <c r="AB1650" i="2"/>
  <c r="M1650" i="2" s="1"/>
  <c r="AA1650" i="2"/>
  <c r="Z1650" i="2"/>
  <c r="Y1650" i="2"/>
  <c r="L1650" i="2" s="1"/>
  <c r="X1650" i="2"/>
  <c r="W1650" i="2"/>
  <c r="V1650" i="2"/>
  <c r="K1650" i="2" s="1"/>
  <c r="U1650" i="2"/>
  <c r="T1650" i="2"/>
  <c r="S1650" i="2"/>
  <c r="S1649" i="2" s="1"/>
  <c r="I1650" i="2"/>
  <c r="H1650" i="2"/>
  <c r="H1649" i="2" s="1"/>
  <c r="G1650" i="2"/>
  <c r="F1650" i="2"/>
  <c r="E1650" i="2"/>
  <c r="E1649" i="2" s="1"/>
  <c r="AA1649" i="2"/>
  <c r="U1649" i="2"/>
  <c r="R1649" i="2"/>
  <c r="Q1649" i="2"/>
  <c r="P1649" i="2"/>
  <c r="O1649" i="2"/>
  <c r="N1649" i="2"/>
  <c r="I1649" i="2"/>
  <c r="AD1648" i="2"/>
  <c r="AC1648" i="2"/>
  <c r="AB1648" i="2"/>
  <c r="M1648" i="2" s="1"/>
  <c r="AA1648" i="2"/>
  <c r="Z1648" i="2"/>
  <c r="Y1648" i="2"/>
  <c r="L1648" i="2" s="1"/>
  <c r="X1648" i="2"/>
  <c r="W1648" i="2"/>
  <c r="V1648" i="2"/>
  <c r="K1648" i="2" s="1"/>
  <c r="U1648" i="2"/>
  <c r="T1648" i="2"/>
  <c r="S1648" i="2"/>
  <c r="AE1648" i="2" s="1"/>
  <c r="I1648" i="2"/>
  <c r="H1648" i="2"/>
  <c r="G1648" i="2"/>
  <c r="AF1648" i="2" s="1"/>
  <c r="F1648" i="2"/>
  <c r="E1648" i="2"/>
  <c r="AD1647" i="2"/>
  <c r="AD1644" i="2" s="1"/>
  <c r="AC1647" i="2"/>
  <c r="AB1647" i="2"/>
  <c r="AA1647" i="2"/>
  <c r="Z1647" i="2"/>
  <c r="Y1647" i="2"/>
  <c r="L1647" i="2" s="1"/>
  <c r="X1647" i="2"/>
  <c r="K1647" i="2" s="1"/>
  <c r="W1647" i="2"/>
  <c r="V1647" i="2"/>
  <c r="U1647" i="2"/>
  <c r="J1647" i="2" s="1"/>
  <c r="T1647" i="2"/>
  <c r="S1647" i="2"/>
  <c r="AE1647" i="2" s="1"/>
  <c r="M1647" i="2"/>
  <c r="I1647" i="2"/>
  <c r="H1647" i="2"/>
  <c r="G1647" i="2"/>
  <c r="AF1647" i="2" s="1"/>
  <c r="F1647" i="2"/>
  <c r="E1647" i="2"/>
  <c r="AD1646" i="2"/>
  <c r="AC1646" i="2"/>
  <c r="AC1644" i="2" s="1"/>
  <c r="AB1646" i="2"/>
  <c r="AA1646" i="2"/>
  <c r="Z1646" i="2"/>
  <c r="Y1646" i="2"/>
  <c r="X1646" i="2"/>
  <c r="W1646" i="2"/>
  <c r="W1644" i="2" s="1"/>
  <c r="V1646" i="2"/>
  <c r="K1646" i="2" s="1"/>
  <c r="U1646" i="2"/>
  <c r="T1646" i="2"/>
  <c r="S1646" i="2"/>
  <c r="AE1646" i="2" s="1"/>
  <c r="L1646" i="2"/>
  <c r="L1644" i="2" s="1"/>
  <c r="I1646" i="2"/>
  <c r="H1646" i="2"/>
  <c r="G1646" i="2"/>
  <c r="AF1646" i="2" s="1"/>
  <c r="F1646" i="2"/>
  <c r="F1644" i="2" s="1"/>
  <c r="E1646" i="2"/>
  <c r="AD1645" i="2"/>
  <c r="AC1645" i="2"/>
  <c r="AB1645" i="2"/>
  <c r="M1645" i="2" s="1"/>
  <c r="AA1645" i="2"/>
  <c r="Z1645" i="2"/>
  <c r="Y1645" i="2"/>
  <c r="Y1644" i="2" s="1"/>
  <c r="X1645" i="2"/>
  <c r="W1645" i="2"/>
  <c r="V1645" i="2"/>
  <c r="V1644" i="2" s="1"/>
  <c r="U1645" i="2"/>
  <c r="T1645" i="2"/>
  <c r="S1645" i="2"/>
  <c r="S1644" i="2" s="1"/>
  <c r="L1645" i="2"/>
  <c r="K1645" i="2"/>
  <c r="K1644" i="2" s="1"/>
  <c r="I1645" i="2"/>
  <c r="H1645" i="2"/>
  <c r="G1645" i="2"/>
  <c r="F1645" i="2"/>
  <c r="E1645" i="2"/>
  <c r="E1644" i="2" s="1"/>
  <c r="AA1644" i="2"/>
  <c r="Z1644" i="2"/>
  <c r="U1644" i="2"/>
  <c r="T1644" i="2"/>
  <c r="R1644" i="2"/>
  <c r="Q1644" i="2"/>
  <c r="P1644" i="2"/>
  <c r="O1644" i="2"/>
  <c r="N1644" i="2"/>
  <c r="I1644" i="2"/>
  <c r="H1644" i="2"/>
  <c r="AD1643" i="2"/>
  <c r="AC1643" i="2"/>
  <c r="AB1643" i="2"/>
  <c r="M1643" i="2" s="1"/>
  <c r="AA1643" i="2"/>
  <c r="Z1643" i="2"/>
  <c r="Y1643" i="2"/>
  <c r="Y1638" i="2" s="1"/>
  <c r="X1643" i="2"/>
  <c r="W1643" i="2"/>
  <c r="V1643" i="2"/>
  <c r="K1643" i="2" s="1"/>
  <c r="U1643" i="2"/>
  <c r="T1643" i="2"/>
  <c r="S1643" i="2"/>
  <c r="AE1643" i="2" s="1"/>
  <c r="I1643" i="2"/>
  <c r="H1643" i="2"/>
  <c r="G1643" i="2"/>
  <c r="AF1643" i="2" s="1"/>
  <c r="F1643" i="2"/>
  <c r="E1643" i="2"/>
  <c r="AD1642" i="2"/>
  <c r="AC1642" i="2"/>
  <c r="AB1642" i="2"/>
  <c r="AA1642" i="2"/>
  <c r="Z1642" i="2"/>
  <c r="Y1642" i="2"/>
  <c r="L1642" i="2" s="1"/>
  <c r="X1642" i="2"/>
  <c r="X1638" i="2" s="1"/>
  <c r="W1642" i="2"/>
  <c r="K1642" i="2" s="1"/>
  <c r="V1642" i="2"/>
  <c r="U1642" i="2"/>
  <c r="T1642" i="2"/>
  <c r="S1642" i="2"/>
  <c r="AE1642" i="2" s="1"/>
  <c r="M1642" i="2"/>
  <c r="I1642" i="2"/>
  <c r="H1642" i="2"/>
  <c r="G1642" i="2"/>
  <c r="AF1642" i="2" s="1"/>
  <c r="F1642" i="2"/>
  <c r="E1642" i="2"/>
  <c r="AD1641" i="2"/>
  <c r="AC1641" i="2"/>
  <c r="AC1638" i="2" s="1"/>
  <c r="AB1641" i="2"/>
  <c r="AA1641" i="2"/>
  <c r="Z1641" i="2"/>
  <c r="Y1641" i="2"/>
  <c r="X1641" i="2"/>
  <c r="W1641" i="2"/>
  <c r="W1638" i="2" s="1"/>
  <c r="V1641" i="2"/>
  <c r="K1641" i="2" s="1"/>
  <c r="U1641" i="2"/>
  <c r="T1641" i="2"/>
  <c r="S1641" i="2"/>
  <c r="AE1641" i="2" s="1"/>
  <c r="L1641" i="2"/>
  <c r="I1641" i="2"/>
  <c r="H1641" i="2"/>
  <c r="G1641" i="2"/>
  <c r="AF1641" i="2" s="1"/>
  <c r="F1641" i="2"/>
  <c r="F1638" i="2" s="1"/>
  <c r="E1641" i="2"/>
  <c r="AD1640" i="2"/>
  <c r="AC1640" i="2"/>
  <c r="AB1640" i="2"/>
  <c r="M1640" i="2" s="1"/>
  <c r="AA1640" i="2"/>
  <c r="Z1640" i="2"/>
  <c r="Y1640" i="2"/>
  <c r="X1640" i="2"/>
  <c r="W1640" i="2"/>
  <c r="V1640" i="2"/>
  <c r="V1638" i="2" s="1"/>
  <c r="U1640" i="2"/>
  <c r="T1640" i="2"/>
  <c r="S1640" i="2"/>
  <c r="AE1640" i="2" s="1"/>
  <c r="L1640" i="2"/>
  <c r="K1640" i="2"/>
  <c r="I1640" i="2"/>
  <c r="H1640" i="2"/>
  <c r="G1640" i="2"/>
  <c r="AF1640" i="2" s="1"/>
  <c r="F1640" i="2"/>
  <c r="E1640" i="2"/>
  <c r="E1638" i="2" s="1"/>
  <c r="AD1639" i="2"/>
  <c r="AD1638" i="2" s="1"/>
  <c r="AC1639" i="2"/>
  <c r="AB1639" i="2"/>
  <c r="AA1639" i="2"/>
  <c r="L1639" i="2" s="1"/>
  <c r="Z1639" i="2"/>
  <c r="Y1639" i="2"/>
  <c r="X1639" i="2"/>
  <c r="W1639" i="2"/>
  <c r="V1639" i="2"/>
  <c r="U1639" i="2"/>
  <c r="U1638" i="2" s="1"/>
  <c r="T1639" i="2"/>
  <c r="S1639" i="2"/>
  <c r="AE1639" i="2" s="1"/>
  <c r="M1639" i="2"/>
  <c r="K1639" i="2"/>
  <c r="J1639" i="2"/>
  <c r="I1639" i="2"/>
  <c r="H1639" i="2"/>
  <c r="G1639" i="2"/>
  <c r="F1639" i="2"/>
  <c r="E1639" i="2"/>
  <c r="Z1638" i="2"/>
  <c r="T1638" i="2"/>
  <c r="R1638" i="2"/>
  <c r="Q1638" i="2"/>
  <c r="P1638" i="2"/>
  <c r="O1638" i="2"/>
  <c r="N1638" i="2"/>
  <c r="I1638" i="2"/>
  <c r="H1638" i="2"/>
  <c r="AD1637" i="2"/>
  <c r="AC1637" i="2"/>
  <c r="AB1637" i="2"/>
  <c r="AA1637" i="2"/>
  <c r="Z1637" i="2"/>
  <c r="Y1637" i="2"/>
  <c r="L1637" i="2" s="1"/>
  <c r="X1637" i="2"/>
  <c r="W1637" i="2"/>
  <c r="K1637" i="2" s="1"/>
  <c r="V1637" i="2"/>
  <c r="U1637" i="2"/>
  <c r="T1637" i="2"/>
  <c r="S1637" i="2"/>
  <c r="AE1637" i="2" s="1"/>
  <c r="M1637" i="2"/>
  <c r="I1637" i="2"/>
  <c r="H1637" i="2"/>
  <c r="G1637" i="2"/>
  <c r="AF1637" i="2" s="1"/>
  <c r="F1637" i="2"/>
  <c r="E1637" i="2"/>
  <c r="AD1636" i="2"/>
  <c r="AC1636" i="2"/>
  <c r="M1636" i="2" s="1"/>
  <c r="AB1636" i="2"/>
  <c r="AA1636" i="2"/>
  <c r="Z1636" i="2"/>
  <c r="Y1636" i="2"/>
  <c r="X1636" i="2"/>
  <c r="W1636" i="2"/>
  <c r="K1636" i="2" s="1"/>
  <c r="V1636" i="2"/>
  <c r="U1636" i="2"/>
  <c r="T1636" i="2"/>
  <c r="S1636" i="2"/>
  <c r="AE1636" i="2" s="1"/>
  <c r="L1636" i="2"/>
  <c r="I1636" i="2"/>
  <c r="H1636" i="2"/>
  <c r="G1636" i="2"/>
  <c r="AF1636" i="2" s="1"/>
  <c r="F1636" i="2"/>
  <c r="E1636" i="2"/>
  <c r="AD1635" i="2"/>
  <c r="AC1635" i="2"/>
  <c r="AB1635" i="2"/>
  <c r="M1635" i="2" s="1"/>
  <c r="AA1635" i="2"/>
  <c r="Z1635" i="2"/>
  <c r="Y1635" i="2"/>
  <c r="X1635" i="2"/>
  <c r="W1635" i="2"/>
  <c r="V1635" i="2"/>
  <c r="U1635" i="2"/>
  <c r="T1635" i="2"/>
  <c r="S1635" i="2"/>
  <c r="AE1635" i="2" s="1"/>
  <c r="L1635" i="2"/>
  <c r="K1635" i="2"/>
  <c r="I1635" i="2"/>
  <c r="H1635" i="2"/>
  <c r="G1635" i="2"/>
  <c r="AF1635" i="2" s="1"/>
  <c r="F1635" i="2"/>
  <c r="E1635" i="2"/>
  <c r="AD1634" i="2"/>
  <c r="AC1634" i="2"/>
  <c r="AB1634" i="2"/>
  <c r="M1634" i="2" s="1"/>
  <c r="AA1634" i="2"/>
  <c r="L1634" i="2" s="1"/>
  <c r="Z1634" i="2"/>
  <c r="Y1634" i="2"/>
  <c r="X1634" i="2"/>
  <c r="W1634" i="2"/>
  <c r="V1634" i="2"/>
  <c r="U1634" i="2"/>
  <c r="T1634" i="2"/>
  <c r="S1634" i="2"/>
  <c r="AE1634" i="2" s="1"/>
  <c r="K1634" i="2"/>
  <c r="J1634" i="2"/>
  <c r="I1634" i="2"/>
  <c r="H1634" i="2"/>
  <c r="G1634" i="2"/>
  <c r="AF1634" i="2" s="1"/>
  <c r="F1634" i="2"/>
  <c r="E1634" i="2"/>
  <c r="AD1633" i="2"/>
  <c r="AC1633" i="2"/>
  <c r="AB1633" i="2"/>
  <c r="M1633" i="2" s="1"/>
  <c r="AA1633" i="2"/>
  <c r="Z1633" i="2"/>
  <c r="L1633" i="2" s="1"/>
  <c r="Y1633" i="2"/>
  <c r="X1633" i="2"/>
  <c r="W1633" i="2"/>
  <c r="V1633" i="2"/>
  <c r="U1633" i="2"/>
  <c r="T1633" i="2"/>
  <c r="J1633" i="2" s="1"/>
  <c r="S1633" i="2"/>
  <c r="AE1633" i="2" s="1"/>
  <c r="AF1633" i="2" s="1"/>
  <c r="K1633" i="2"/>
  <c r="I1633" i="2"/>
  <c r="H1633" i="2"/>
  <c r="G1633" i="2"/>
  <c r="F1633" i="2"/>
  <c r="E1633" i="2"/>
  <c r="AD1632" i="2"/>
  <c r="AC1632" i="2"/>
  <c r="AB1632" i="2"/>
  <c r="M1632" i="2" s="1"/>
  <c r="AA1632" i="2"/>
  <c r="Z1632" i="2"/>
  <c r="Y1632" i="2"/>
  <c r="L1632" i="2" s="1"/>
  <c r="X1632" i="2"/>
  <c r="W1632" i="2"/>
  <c r="V1632" i="2"/>
  <c r="U1632" i="2"/>
  <c r="T1632" i="2"/>
  <c r="S1632" i="2"/>
  <c r="K1632" i="2"/>
  <c r="I1632" i="2"/>
  <c r="H1632" i="2"/>
  <c r="G1632" i="2"/>
  <c r="F1632" i="2"/>
  <c r="E1632" i="2"/>
  <c r="AD1631" i="2"/>
  <c r="AC1631" i="2"/>
  <c r="AB1631" i="2"/>
  <c r="AA1631" i="2"/>
  <c r="Z1631" i="2"/>
  <c r="Y1631" i="2"/>
  <c r="L1631" i="2" s="1"/>
  <c r="X1631" i="2"/>
  <c r="W1631" i="2"/>
  <c r="V1631" i="2"/>
  <c r="K1631" i="2" s="1"/>
  <c r="U1631" i="2"/>
  <c r="T1631" i="2"/>
  <c r="S1631" i="2"/>
  <c r="J1631" i="2" s="1"/>
  <c r="M1631" i="2"/>
  <c r="I1631" i="2"/>
  <c r="H1631" i="2"/>
  <c r="G1631" i="2"/>
  <c r="F1631" i="2"/>
  <c r="E1631" i="2"/>
  <c r="AD1630" i="2"/>
  <c r="AC1630" i="2"/>
  <c r="M1630" i="2" s="1"/>
  <c r="AB1630" i="2"/>
  <c r="AA1630" i="2"/>
  <c r="Z1630" i="2"/>
  <c r="Y1630" i="2"/>
  <c r="X1630" i="2"/>
  <c r="W1630" i="2"/>
  <c r="V1630" i="2"/>
  <c r="K1630" i="2" s="1"/>
  <c r="U1630" i="2"/>
  <c r="T1630" i="2"/>
  <c r="S1630" i="2"/>
  <c r="J1630" i="2" s="1"/>
  <c r="L1630" i="2"/>
  <c r="I1630" i="2"/>
  <c r="H1630" i="2"/>
  <c r="G1630" i="2"/>
  <c r="F1630" i="2"/>
  <c r="E1630" i="2"/>
  <c r="AD1629" i="2"/>
  <c r="AC1629" i="2"/>
  <c r="AB1629" i="2"/>
  <c r="M1629" i="2" s="1"/>
  <c r="AA1629" i="2"/>
  <c r="Z1629" i="2"/>
  <c r="Y1629" i="2"/>
  <c r="L1629" i="2" s="1"/>
  <c r="X1629" i="2"/>
  <c r="W1629" i="2"/>
  <c r="V1629" i="2"/>
  <c r="K1629" i="2" s="1"/>
  <c r="U1629" i="2"/>
  <c r="T1629" i="2"/>
  <c r="S1629" i="2"/>
  <c r="I1629" i="2"/>
  <c r="H1629" i="2"/>
  <c r="G1629" i="2"/>
  <c r="F1629" i="2"/>
  <c r="E1629" i="2"/>
  <c r="AD1628" i="2"/>
  <c r="AC1628" i="2"/>
  <c r="AB1628" i="2"/>
  <c r="M1628" i="2" s="1"/>
  <c r="AA1628" i="2"/>
  <c r="L1628" i="2" s="1"/>
  <c r="Z1628" i="2"/>
  <c r="Y1628" i="2"/>
  <c r="X1628" i="2"/>
  <c r="W1628" i="2"/>
  <c r="V1628" i="2"/>
  <c r="K1628" i="2" s="1"/>
  <c r="U1628" i="2"/>
  <c r="T1628" i="2"/>
  <c r="S1628" i="2"/>
  <c r="AE1628" i="2" s="1"/>
  <c r="J1628" i="2"/>
  <c r="I1628" i="2"/>
  <c r="H1628" i="2"/>
  <c r="G1628" i="2"/>
  <c r="F1628" i="2"/>
  <c r="E1628" i="2"/>
  <c r="AD1627" i="2"/>
  <c r="AC1627" i="2"/>
  <c r="AB1627" i="2"/>
  <c r="AA1627" i="2"/>
  <c r="Z1627" i="2"/>
  <c r="L1627" i="2" s="1"/>
  <c r="Y1627" i="2"/>
  <c r="X1627" i="2"/>
  <c r="W1627" i="2"/>
  <c r="V1627" i="2"/>
  <c r="K1627" i="2" s="1"/>
  <c r="U1627" i="2"/>
  <c r="T1627" i="2"/>
  <c r="J1627" i="2" s="1"/>
  <c r="S1627" i="2"/>
  <c r="AE1627" i="2" s="1"/>
  <c r="AF1627" i="2" s="1"/>
  <c r="M1627" i="2"/>
  <c r="I1627" i="2"/>
  <c r="H1627" i="2"/>
  <c r="G1627" i="2"/>
  <c r="F1627" i="2"/>
  <c r="E1627" i="2"/>
  <c r="AD1626" i="2"/>
  <c r="AC1626" i="2"/>
  <c r="M1626" i="2" s="1"/>
  <c r="AB1626" i="2"/>
  <c r="AA1626" i="2"/>
  <c r="Z1626" i="2"/>
  <c r="Y1626" i="2"/>
  <c r="L1626" i="2" s="1"/>
  <c r="X1626" i="2"/>
  <c r="W1626" i="2"/>
  <c r="V1626" i="2"/>
  <c r="K1626" i="2" s="1"/>
  <c r="U1626" i="2"/>
  <c r="T1626" i="2"/>
  <c r="S1626" i="2"/>
  <c r="J1626" i="2" s="1"/>
  <c r="I1626" i="2"/>
  <c r="H1626" i="2"/>
  <c r="G1626" i="2"/>
  <c r="F1626" i="2"/>
  <c r="E1626" i="2"/>
  <c r="AD1625" i="2"/>
  <c r="AC1625" i="2"/>
  <c r="AB1625" i="2"/>
  <c r="AA1625" i="2"/>
  <c r="Z1625" i="2"/>
  <c r="Y1625" i="2"/>
  <c r="X1625" i="2"/>
  <c r="K1625" i="2" s="1"/>
  <c r="W1625" i="2"/>
  <c r="V1625" i="2"/>
  <c r="U1625" i="2"/>
  <c r="T1625" i="2"/>
  <c r="S1625" i="2"/>
  <c r="AE1625" i="2" s="1"/>
  <c r="M1625" i="2"/>
  <c r="L1625" i="2"/>
  <c r="I1625" i="2"/>
  <c r="H1625" i="2"/>
  <c r="G1625" i="2"/>
  <c r="F1625" i="2"/>
  <c r="E1625" i="2"/>
  <c r="AD1624" i="2"/>
  <c r="AC1624" i="2"/>
  <c r="AB1624" i="2"/>
  <c r="AA1624" i="2"/>
  <c r="Z1624" i="2"/>
  <c r="Y1624" i="2"/>
  <c r="X1624" i="2"/>
  <c r="W1624" i="2"/>
  <c r="K1624" i="2" s="1"/>
  <c r="V1624" i="2"/>
  <c r="U1624" i="2"/>
  <c r="T1624" i="2"/>
  <c r="J1624" i="2" s="1"/>
  <c r="S1624" i="2"/>
  <c r="M1624" i="2"/>
  <c r="L1624" i="2"/>
  <c r="I1624" i="2"/>
  <c r="H1624" i="2"/>
  <c r="G1624" i="2"/>
  <c r="F1624" i="2"/>
  <c r="E1624" i="2"/>
  <c r="AD1623" i="2"/>
  <c r="AC1623" i="2"/>
  <c r="AB1623" i="2"/>
  <c r="M1623" i="2" s="1"/>
  <c r="AA1623" i="2"/>
  <c r="Z1623" i="2"/>
  <c r="Y1623" i="2"/>
  <c r="L1623" i="2" s="1"/>
  <c r="X1623" i="2"/>
  <c r="W1623" i="2"/>
  <c r="V1623" i="2"/>
  <c r="K1623" i="2" s="1"/>
  <c r="U1623" i="2"/>
  <c r="T1623" i="2"/>
  <c r="S1623" i="2"/>
  <c r="AE1623" i="2" s="1"/>
  <c r="I1623" i="2"/>
  <c r="H1623" i="2"/>
  <c r="G1623" i="2"/>
  <c r="F1623" i="2"/>
  <c r="E1623" i="2"/>
  <c r="AD1622" i="2"/>
  <c r="AC1622" i="2"/>
  <c r="AB1622" i="2"/>
  <c r="M1622" i="2" s="1"/>
  <c r="AA1622" i="2"/>
  <c r="Z1622" i="2"/>
  <c r="L1622" i="2" s="1"/>
  <c r="Y1622" i="2"/>
  <c r="X1622" i="2"/>
  <c r="W1622" i="2"/>
  <c r="V1622" i="2"/>
  <c r="K1622" i="2" s="1"/>
  <c r="U1622" i="2"/>
  <c r="T1622" i="2"/>
  <c r="J1622" i="2" s="1"/>
  <c r="S1622" i="2"/>
  <c r="I1622" i="2"/>
  <c r="H1622" i="2"/>
  <c r="G1622" i="2"/>
  <c r="F1622" i="2"/>
  <c r="E1622" i="2"/>
  <c r="AD1621" i="2"/>
  <c r="AC1621" i="2"/>
  <c r="AB1621" i="2"/>
  <c r="M1621" i="2" s="1"/>
  <c r="AA1621" i="2"/>
  <c r="Z1621" i="2"/>
  <c r="Y1621" i="2"/>
  <c r="L1621" i="2" s="1"/>
  <c r="X1621" i="2"/>
  <c r="W1621" i="2"/>
  <c r="V1621" i="2"/>
  <c r="U1621" i="2"/>
  <c r="T1621" i="2"/>
  <c r="S1621" i="2"/>
  <c r="J1621" i="2" s="1"/>
  <c r="K1621" i="2"/>
  <c r="I1621" i="2"/>
  <c r="H1621" i="2"/>
  <c r="G1621" i="2"/>
  <c r="F1621" i="2"/>
  <c r="E1621" i="2"/>
  <c r="AD1620" i="2"/>
  <c r="AC1620" i="2"/>
  <c r="AB1620" i="2"/>
  <c r="AA1620" i="2"/>
  <c r="Z1620" i="2"/>
  <c r="Y1620" i="2"/>
  <c r="L1620" i="2" s="1"/>
  <c r="X1620" i="2"/>
  <c r="W1620" i="2"/>
  <c r="K1620" i="2" s="1"/>
  <c r="V1620" i="2"/>
  <c r="U1620" i="2"/>
  <c r="T1620" i="2"/>
  <c r="J1620" i="2" s="1"/>
  <c r="S1620" i="2"/>
  <c r="AE1620" i="2" s="1"/>
  <c r="M1620" i="2"/>
  <c r="I1620" i="2"/>
  <c r="H1620" i="2"/>
  <c r="G1620" i="2"/>
  <c r="F1620" i="2"/>
  <c r="E1620" i="2"/>
  <c r="AD1619" i="2"/>
  <c r="AC1619" i="2"/>
  <c r="M1619" i="2" s="1"/>
  <c r="AB1619" i="2"/>
  <c r="AA1619" i="2"/>
  <c r="Z1619" i="2"/>
  <c r="Y1619" i="2"/>
  <c r="X1619" i="2"/>
  <c r="W1619" i="2"/>
  <c r="V1619" i="2"/>
  <c r="K1619" i="2" s="1"/>
  <c r="U1619" i="2"/>
  <c r="T1619" i="2"/>
  <c r="S1619" i="2"/>
  <c r="J1619" i="2" s="1"/>
  <c r="L1619" i="2"/>
  <c r="I1619" i="2"/>
  <c r="H1619" i="2"/>
  <c r="G1619" i="2"/>
  <c r="F1619" i="2"/>
  <c r="E1619" i="2"/>
  <c r="AD1618" i="2"/>
  <c r="AC1618" i="2"/>
  <c r="AB1618" i="2"/>
  <c r="M1618" i="2" s="1"/>
  <c r="AA1618" i="2"/>
  <c r="Z1618" i="2"/>
  <c r="Y1618" i="2"/>
  <c r="L1618" i="2" s="1"/>
  <c r="X1618" i="2"/>
  <c r="W1618" i="2"/>
  <c r="V1618" i="2"/>
  <c r="U1618" i="2"/>
  <c r="T1618" i="2"/>
  <c r="S1618" i="2"/>
  <c r="AE1618" i="2" s="1"/>
  <c r="K1618" i="2"/>
  <c r="I1618" i="2"/>
  <c r="H1618" i="2"/>
  <c r="G1618" i="2"/>
  <c r="F1618" i="2"/>
  <c r="E1618" i="2"/>
  <c r="AD1617" i="2"/>
  <c r="AC1617" i="2"/>
  <c r="M1617" i="2" s="1"/>
  <c r="AB1617" i="2"/>
  <c r="AA1617" i="2"/>
  <c r="L1617" i="2" s="1"/>
  <c r="Z1617" i="2"/>
  <c r="Y1617" i="2"/>
  <c r="X1617" i="2"/>
  <c r="W1617" i="2"/>
  <c r="V1617" i="2"/>
  <c r="K1617" i="2" s="1"/>
  <c r="U1617" i="2"/>
  <c r="T1617" i="2"/>
  <c r="S1617" i="2"/>
  <c r="AE1617" i="2" s="1"/>
  <c r="J1617" i="2"/>
  <c r="I1617" i="2"/>
  <c r="H1617" i="2"/>
  <c r="G1617" i="2"/>
  <c r="F1617" i="2"/>
  <c r="E1617" i="2"/>
  <c r="AD1616" i="2"/>
  <c r="AC1616" i="2"/>
  <c r="AB1616" i="2"/>
  <c r="M1616" i="2" s="1"/>
  <c r="AA1616" i="2"/>
  <c r="Z1616" i="2"/>
  <c r="L1616" i="2" s="1"/>
  <c r="Y1616" i="2"/>
  <c r="X1616" i="2"/>
  <c r="W1616" i="2"/>
  <c r="V1616" i="2"/>
  <c r="K1616" i="2" s="1"/>
  <c r="U1616" i="2"/>
  <c r="T1616" i="2"/>
  <c r="J1616" i="2" s="1"/>
  <c r="S1616" i="2"/>
  <c r="AE1616" i="2" s="1"/>
  <c r="AF1616" i="2" s="1"/>
  <c r="I1616" i="2"/>
  <c r="H1616" i="2"/>
  <c r="G1616" i="2"/>
  <c r="F1616" i="2"/>
  <c r="E1616" i="2"/>
  <c r="AD1615" i="2"/>
  <c r="AC1615" i="2"/>
  <c r="AB1615" i="2"/>
  <c r="M1615" i="2" s="1"/>
  <c r="AA1615" i="2"/>
  <c r="Z1615" i="2"/>
  <c r="Y1615" i="2"/>
  <c r="L1615" i="2" s="1"/>
  <c r="X1615" i="2"/>
  <c r="W1615" i="2"/>
  <c r="V1615" i="2"/>
  <c r="K1615" i="2" s="1"/>
  <c r="U1615" i="2"/>
  <c r="T1615" i="2"/>
  <c r="S1615" i="2"/>
  <c r="AE1615" i="2" s="1"/>
  <c r="AF1615" i="2" s="1"/>
  <c r="I1615" i="2"/>
  <c r="H1615" i="2"/>
  <c r="G1615" i="2"/>
  <c r="F1615" i="2"/>
  <c r="E1615" i="2"/>
  <c r="AD1614" i="2"/>
  <c r="AC1614" i="2"/>
  <c r="AB1614" i="2"/>
  <c r="AA1614" i="2"/>
  <c r="Z1614" i="2"/>
  <c r="Y1614" i="2"/>
  <c r="L1614" i="2" s="1"/>
  <c r="X1614" i="2"/>
  <c r="W1614" i="2"/>
  <c r="K1614" i="2" s="1"/>
  <c r="V1614" i="2"/>
  <c r="U1614" i="2"/>
  <c r="T1614" i="2"/>
  <c r="J1614" i="2" s="1"/>
  <c r="S1614" i="2"/>
  <c r="AE1614" i="2" s="1"/>
  <c r="M1614" i="2"/>
  <c r="I1614" i="2"/>
  <c r="H1614" i="2"/>
  <c r="G1614" i="2"/>
  <c r="F1614" i="2"/>
  <c r="E1614" i="2"/>
  <c r="AD1613" i="2"/>
  <c r="AC1613" i="2"/>
  <c r="M1613" i="2" s="1"/>
  <c r="AB1613" i="2"/>
  <c r="AA1613" i="2"/>
  <c r="Z1613" i="2"/>
  <c r="Y1613" i="2"/>
  <c r="X1613" i="2"/>
  <c r="W1613" i="2"/>
  <c r="K1613" i="2" s="1"/>
  <c r="V1613" i="2"/>
  <c r="U1613" i="2"/>
  <c r="T1613" i="2"/>
  <c r="S1613" i="2"/>
  <c r="AE1613" i="2" s="1"/>
  <c r="AF1613" i="2" s="1"/>
  <c r="L1613" i="2"/>
  <c r="I1613" i="2"/>
  <c r="H1613" i="2"/>
  <c r="G1613" i="2"/>
  <c r="F1613" i="2"/>
  <c r="E1613" i="2"/>
  <c r="AD1612" i="2"/>
  <c r="AC1612" i="2"/>
  <c r="AB1612" i="2"/>
  <c r="M1612" i="2" s="1"/>
  <c r="AA1612" i="2"/>
  <c r="Z1612" i="2"/>
  <c r="Y1612" i="2"/>
  <c r="L1612" i="2" s="1"/>
  <c r="X1612" i="2"/>
  <c r="W1612" i="2"/>
  <c r="V1612" i="2"/>
  <c r="U1612" i="2"/>
  <c r="T1612" i="2"/>
  <c r="S1612" i="2"/>
  <c r="AE1612" i="2" s="1"/>
  <c r="K1612" i="2"/>
  <c r="I1612" i="2"/>
  <c r="H1612" i="2"/>
  <c r="G1612" i="2"/>
  <c r="F1612" i="2"/>
  <c r="E1612" i="2"/>
  <c r="AD1611" i="2"/>
  <c r="AC1611" i="2"/>
  <c r="M1611" i="2" s="1"/>
  <c r="AB1611" i="2"/>
  <c r="AA1611" i="2"/>
  <c r="L1611" i="2" s="1"/>
  <c r="Z1611" i="2"/>
  <c r="Y1611" i="2"/>
  <c r="X1611" i="2"/>
  <c r="W1611" i="2"/>
  <c r="K1611" i="2" s="1"/>
  <c r="V1611" i="2"/>
  <c r="U1611" i="2"/>
  <c r="T1611" i="2"/>
  <c r="S1611" i="2"/>
  <c r="AE1611" i="2" s="1"/>
  <c r="J1611" i="2"/>
  <c r="I1611" i="2"/>
  <c r="H1611" i="2"/>
  <c r="G1611" i="2"/>
  <c r="F1611" i="2"/>
  <c r="E1611" i="2"/>
  <c r="AD1610" i="2"/>
  <c r="AC1610" i="2"/>
  <c r="AB1610" i="2"/>
  <c r="M1610" i="2" s="1"/>
  <c r="AA1610" i="2"/>
  <c r="Z1610" i="2"/>
  <c r="L1610" i="2" s="1"/>
  <c r="Y1610" i="2"/>
  <c r="X1610" i="2"/>
  <c r="W1610" i="2"/>
  <c r="V1610" i="2"/>
  <c r="U1610" i="2"/>
  <c r="T1610" i="2"/>
  <c r="J1610" i="2" s="1"/>
  <c r="S1610" i="2"/>
  <c r="AE1610" i="2" s="1"/>
  <c r="AF1610" i="2" s="1"/>
  <c r="K1610" i="2"/>
  <c r="I1610" i="2"/>
  <c r="H1610" i="2"/>
  <c r="G1610" i="2"/>
  <c r="F1610" i="2"/>
  <c r="E1610" i="2"/>
  <c r="AD1609" i="2"/>
  <c r="AC1609" i="2"/>
  <c r="AB1609" i="2"/>
  <c r="M1609" i="2" s="1"/>
  <c r="AA1609" i="2"/>
  <c r="Z1609" i="2"/>
  <c r="Y1609" i="2"/>
  <c r="L1609" i="2" s="1"/>
  <c r="X1609" i="2"/>
  <c r="W1609" i="2"/>
  <c r="V1609" i="2"/>
  <c r="U1609" i="2"/>
  <c r="T1609" i="2"/>
  <c r="S1609" i="2"/>
  <c r="J1609" i="2" s="1"/>
  <c r="K1609" i="2"/>
  <c r="I1609" i="2"/>
  <c r="H1609" i="2"/>
  <c r="G1609" i="2"/>
  <c r="F1609" i="2"/>
  <c r="E1609" i="2"/>
  <c r="E1606" i="2" s="1"/>
  <c r="AD1608" i="2"/>
  <c r="AD1606" i="2" s="1"/>
  <c r="AC1608" i="2"/>
  <c r="AB1608" i="2"/>
  <c r="AA1608" i="2"/>
  <c r="AA1606" i="2" s="1"/>
  <c r="Z1608" i="2"/>
  <c r="Y1608" i="2"/>
  <c r="L1608" i="2" s="1"/>
  <c r="X1608" i="2"/>
  <c r="X1606" i="2" s="1"/>
  <c r="W1608" i="2"/>
  <c r="K1608" i="2" s="1"/>
  <c r="V1608" i="2"/>
  <c r="U1608" i="2"/>
  <c r="U1606" i="2" s="1"/>
  <c r="T1608" i="2"/>
  <c r="J1608" i="2" s="1"/>
  <c r="S1608" i="2"/>
  <c r="AE1608" i="2" s="1"/>
  <c r="M1608" i="2"/>
  <c r="I1608" i="2"/>
  <c r="H1608" i="2"/>
  <c r="G1608" i="2"/>
  <c r="G1606" i="2" s="1"/>
  <c r="F1608" i="2"/>
  <c r="E1608" i="2"/>
  <c r="AD1607" i="2"/>
  <c r="AC1607" i="2"/>
  <c r="M1607" i="2" s="1"/>
  <c r="AB1607" i="2"/>
  <c r="AA1607" i="2"/>
  <c r="Z1607" i="2"/>
  <c r="Z1606" i="2" s="1"/>
  <c r="Y1607" i="2"/>
  <c r="Y1606" i="2" s="1"/>
  <c r="X1607" i="2"/>
  <c r="W1607" i="2"/>
  <c r="W1606" i="2" s="1"/>
  <c r="V1607" i="2"/>
  <c r="K1607" i="2" s="1"/>
  <c r="U1607" i="2"/>
  <c r="T1607" i="2"/>
  <c r="T1606" i="2" s="1"/>
  <c r="S1607" i="2"/>
  <c r="J1607" i="2" s="1"/>
  <c r="L1607" i="2"/>
  <c r="L1606" i="2" s="1"/>
  <c r="I1607" i="2"/>
  <c r="I1606" i="2" s="1"/>
  <c r="H1607" i="2"/>
  <c r="H1606" i="2" s="1"/>
  <c r="G1607" i="2"/>
  <c r="F1607" i="2"/>
  <c r="F1606" i="2" s="1"/>
  <c r="E1607" i="2"/>
  <c r="AB1606" i="2"/>
  <c r="V1606" i="2"/>
  <c r="R1606" i="2"/>
  <c r="Q1606" i="2"/>
  <c r="P1606" i="2"/>
  <c r="O1606" i="2"/>
  <c r="N1606" i="2"/>
  <c r="AD1605" i="2"/>
  <c r="AC1605" i="2"/>
  <c r="AB1605" i="2"/>
  <c r="M1605" i="2" s="1"/>
  <c r="AA1605" i="2"/>
  <c r="Z1605" i="2"/>
  <c r="L1605" i="2" s="1"/>
  <c r="Y1605" i="2"/>
  <c r="X1605" i="2"/>
  <c r="W1605" i="2"/>
  <c r="V1605" i="2"/>
  <c r="U1605" i="2"/>
  <c r="T1605" i="2"/>
  <c r="J1605" i="2" s="1"/>
  <c r="S1605" i="2"/>
  <c r="AE1605" i="2" s="1"/>
  <c r="AF1605" i="2" s="1"/>
  <c r="K1605" i="2"/>
  <c r="I1605" i="2"/>
  <c r="H1605" i="2"/>
  <c r="G1605" i="2"/>
  <c r="F1605" i="2"/>
  <c r="F1602" i="2" s="1"/>
  <c r="E1605" i="2"/>
  <c r="AD1604" i="2"/>
  <c r="AC1604" i="2"/>
  <c r="AB1604" i="2"/>
  <c r="M1604" i="2" s="1"/>
  <c r="AA1604" i="2"/>
  <c r="Z1604" i="2"/>
  <c r="Y1604" i="2"/>
  <c r="L1604" i="2" s="1"/>
  <c r="X1604" i="2"/>
  <c r="W1604" i="2"/>
  <c r="V1604" i="2"/>
  <c r="V1602" i="2" s="1"/>
  <c r="U1604" i="2"/>
  <c r="T1604" i="2"/>
  <c r="S1604" i="2"/>
  <c r="J1604" i="2" s="1"/>
  <c r="K1604" i="2"/>
  <c r="I1604" i="2"/>
  <c r="H1604" i="2"/>
  <c r="H1602" i="2" s="1"/>
  <c r="G1604" i="2"/>
  <c r="F1604" i="2"/>
  <c r="E1604" i="2"/>
  <c r="AD1603" i="2"/>
  <c r="AD1602" i="2" s="1"/>
  <c r="AC1603" i="2"/>
  <c r="AB1603" i="2"/>
  <c r="AA1603" i="2"/>
  <c r="AA1602" i="2" s="1"/>
  <c r="Z1603" i="2"/>
  <c r="Z1602" i="2" s="1"/>
  <c r="Y1603" i="2"/>
  <c r="L1603" i="2" s="1"/>
  <c r="X1603" i="2"/>
  <c r="K1603" i="2" s="1"/>
  <c r="K1602" i="2" s="1"/>
  <c r="W1603" i="2"/>
  <c r="V1603" i="2"/>
  <c r="U1603" i="2"/>
  <c r="U1602" i="2" s="1"/>
  <c r="T1603" i="2"/>
  <c r="J1603" i="2" s="1"/>
  <c r="S1603" i="2"/>
  <c r="AE1603" i="2" s="1"/>
  <c r="M1603" i="2"/>
  <c r="M1602" i="2" s="1"/>
  <c r="I1603" i="2"/>
  <c r="I1602" i="2" s="1"/>
  <c r="H1603" i="2"/>
  <c r="G1603" i="2"/>
  <c r="F1603" i="2"/>
  <c r="E1603" i="2"/>
  <c r="AC1602" i="2"/>
  <c r="W1602" i="2"/>
  <c r="R1602" i="2"/>
  <c r="Q1602" i="2"/>
  <c r="P1602" i="2"/>
  <c r="O1602" i="2"/>
  <c r="N1602" i="2"/>
  <c r="E1602" i="2"/>
  <c r="AD1601" i="2"/>
  <c r="AC1601" i="2"/>
  <c r="M1601" i="2" s="1"/>
  <c r="AB1601" i="2"/>
  <c r="AA1601" i="2"/>
  <c r="L1601" i="2" s="1"/>
  <c r="Z1601" i="2"/>
  <c r="Y1601" i="2"/>
  <c r="X1601" i="2"/>
  <c r="W1601" i="2"/>
  <c r="K1601" i="2" s="1"/>
  <c r="V1601" i="2"/>
  <c r="U1601" i="2"/>
  <c r="T1601" i="2"/>
  <c r="S1601" i="2"/>
  <c r="AE1601" i="2" s="1"/>
  <c r="J1601" i="2"/>
  <c r="I1601" i="2"/>
  <c r="H1601" i="2"/>
  <c r="G1601" i="2"/>
  <c r="AF1601" i="2" s="1"/>
  <c r="F1601" i="2"/>
  <c r="E1601" i="2"/>
  <c r="AD1600" i="2"/>
  <c r="AC1600" i="2"/>
  <c r="AB1600" i="2"/>
  <c r="M1600" i="2" s="1"/>
  <c r="AA1600" i="2"/>
  <c r="Z1600" i="2"/>
  <c r="L1600" i="2" s="1"/>
  <c r="Y1600" i="2"/>
  <c r="X1600" i="2"/>
  <c r="W1600" i="2"/>
  <c r="V1600" i="2"/>
  <c r="U1600" i="2"/>
  <c r="T1600" i="2"/>
  <c r="J1600" i="2" s="1"/>
  <c r="S1600" i="2"/>
  <c r="AE1600" i="2" s="1"/>
  <c r="AF1600" i="2" s="1"/>
  <c r="K1600" i="2"/>
  <c r="I1600" i="2"/>
  <c r="H1600" i="2"/>
  <c r="G1600" i="2"/>
  <c r="F1600" i="2"/>
  <c r="F1597" i="2" s="1"/>
  <c r="E1600" i="2"/>
  <c r="AD1599" i="2"/>
  <c r="AC1599" i="2"/>
  <c r="AB1599" i="2"/>
  <c r="M1599" i="2" s="1"/>
  <c r="AA1599" i="2"/>
  <c r="Z1599" i="2"/>
  <c r="Y1599" i="2"/>
  <c r="L1599" i="2" s="1"/>
  <c r="X1599" i="2"/>
  <c r="W1599" i="2"/>
  <c r="V1599" i="2"/>
  <c r="V1597" i="2" s="1"/>
  <c r="U1599" i="2"/>
  <c r="T1599" i="2"/>
  <c r="S1599" i="2"/>
  <c r="J1599" i="2" s="1"/>
  <c r="K1599" i="2"/>
  <c r="I1599" i="2"/>
  <c r="H1599" i="2"/>
  <c r="H1597" i="2" s="1"/>
  <c r="G1599" i="2"/>
  <c r="F1599" i="2"/>
  <c r="E1599" i="2"/>
  <c r="AD1598" i="2"/>
  <c r="AD1597" i="2" s="1"/>
  <c r="AC1598" i="2"/>
  <c r="AB1598" i="2"/>
  <c r="AA1598" i="2"/>
  <c r="AA1597" i="2" s="1"/>
  <c r="Z1598" i="2"/>
  <c r="Z1597" i="2" s="1"/>
  <c r="Y1598" i="2"/>
  <c r="L1598" i="2" s="1"/>
  <c r="X1598" i="2"/>
  <c r="X1597" i="2" s="1"/>
  <c r="W1598" i="2"/>
  <c r="V1598" i="2"/>
  <c r="K1598" i="2" s="1"/>
  <c r="U1598" i="2"/>
  <c r="U1597" i="2" s="1"/>
  <c r="T1598" i="2"/>
  <c r="J1598" i="2" s="1"/>
  <c r="J1597" i="2" s="1"/>
  <c r="S1598" i="2"/>
  <c r="AE1598" i="2" s="1"/>
  <c r="M1598" i="2"/>
  <c r="I1598" i="2"/>
  <c r="I1597" i="2" s="1"/>
  <c r="H1598" i="2"/>
  <c r="G1598" i="2"/>
  <c r="AF1598" i="2" s="1"/>
  <c r="F1598" i="2"/>
  <c r="E1598" i="2"/>
  <c r="AC1597" i="2"/>
  <c r="W1597" i="2"/>
  <c r="R1597" i="2"/>
  <c r="Q1597" i="2"/>
  <c r="P1597" i="2"/>
  <c r="O1597" i="2"/>
  <c r="N1597" i="2"/>
  <c r="E1597" i="2"/>
  <c r="AD1596" i="2"/>
  <c r="AC1596" i="2"/>
  <c r="M1596" i="2" s="1"/>
  <c r="AB1596" i="2"/>
  <c r="AA1596" i="2"/>
  <c r="L1596" i="2" s="1"/>
  <c r="Z1596" i="2"/>
  <c r="Y1596" i="2"/>
  <c r="X1596" i="2"/>
  <c r="W1596" i="2"/>
  <c r="K1596" i="2" s="1"/>
  <c r="V1596" i="2"/>
  <c r="U1596" i="2"/>
  <c r="T1596" i="2"/>
  <c r="S1596" i="2"/>
  <c r="AE1596" i="2" s="1"/>
  <c r="J1596" i="2"/>
  <c r="I1596" i="2"/>
  <c r="H1596" i="2"/>
  <c r="G1596" i="2"/>
  <c r="F1596" i="2"/>
  <c r="E1596" i="2"/>
  <c r="AD1595" i="2"/>
  <c r="AC1595" i="2"/>
  <c r="AB1595" i="2"/>
  <c r="M1595" i="2" s="1"/>
  <c r="AA1595" i="2"/>
  <c r="Z1595" i="2"/>
  <c r="L1595" i="2" s="1"/>
  <c r="Y1595" i="2"/>
  <c r="X1595" i="2"/>
  <c r="W1595" i="2"/>
  <c r="V1595" i="2"/>
  <c r="U1595" i="2"/>
  <c r="T1595" i="2"/>
  <c r="J1595" i="2" s="1"/>
  <c r="S1595" i="2"/>
  <c r="AE1595" i="2" s="1"/>
  <c r="AF1595" i="2" s="1"/>
  <c r="K1595" i="2"/>
  <c r="I1595" i="2"/>
  <c r="H1595" i="2"/>
  <c r="G1595" i="2"/>
  <c r="F1595" i="2"/>
  <c r="E1595" i="2"/>
  <c r="AD1594" i="2"/>
  <c r="AC1594" i="2"/>
  <c r="AB1594" i="2"/>
  <c r="M1594" i="2" s="1"/>
  <c r="AA1594" i="2"/>
  <c r="Z1594" i="2"/>
  <c r="Y1594" i="2"/>
  <c r="L1594" i="2" s="1"/>
  <c r="X1594" i="2"/>
  <c r="W1594" i="2"/>
  <c r="V1594" i="2"/>
  <c r="V1592" i="2" s="1"/>
  <c r="U1594" i="2"/>
  <c r="T1594" i="2"/>
  <c r="S1594" i="2"/>
  <c r="J1594" i="2" s="1"/>
  <c r="K1594" i="2"/>
  <c r="I1594" i="2"/>
  <c r="H1594" i="2"/>
  <c r="H1592" i="2" s="1"/>
  <c r="G1594" i="2"/>
  <c r="F1594" i="2"/>
  <c r="E1594" i="2"/>
  <c r="AD1593" i="2"/>
  <c r="AD1592" i="2" s="1"/>
  <c r="AC1593" i="2"/>
  <c r="AB1593" i="2"/>
  <c r="AA1593" i="2"/>
  <c r="AA1592" i="2" s="1"/>
  <c r="Z1593" i="2"/>
  <c r="Z1592" i="2" s="1"/>
  <c r="Y1593" i="2"/>
  <c r="L1593" i="2" s="1"/>
  <c r="L1592" i="2" s="1"/>
  <c r="X1593" i="2"/>
  <c r="X1592" i="2" s="1"/>
  <c r="W1593" i="2"/>
  <c r="K1593" i="2" s="1"/>
  <c r="K1592" i="2" s="1"/>
  <c r="V1593" i="2"/>
  <c r="U1593" i="2"/>
  <c r="U1592" i="2" s="1"/>
  <c r="T1593" i="2"/>
  <c r="J1593" i="2" s="1"/>
  <c r="S1593" i="2"/>
  <c r="AE1593" i="2" s="1"/>
  <c r="M1593" i="2"/>
  <c r="I1593" i="2"/>
  <c r="I1592" i="2" s="1"/>
  <c r="H1593" i="2"/>
  <c r="G1593" i="2"/>
  <c r="F1593" i="2"/>
  <c r="E1593" i="2"/>
  <c r="AC1592" i="2"/>
  <c r="W1592" i="2"/>
  <c r="R1592" i="2"/>
  <c r="Q1592" i="2"/>
  <c r="P1592" i="2"/>
  <c r="O1592" i="2"/>
  <c r="N1592" i="2"/>
  <c r="F1592" i="2"/>
  <c r="E1592" i="2"/>
  <c r="AD1591" i="2"/>
  <c r="AC1591" i="2"/>
  <c r="M1591" i="2" s="1"/>
  <c r="AB1591" i="2"/>
  <c r="AA1591" i="2"/>
  <c r="L1591" i="2" s="1"/>
  <c r="Z1591" i="2"/>
  <c r="Y1591" i="2"/>
  <c r="X1591" i="2"/>
  <c r="W1591" i="2"/>
  <c r="K1591" i="2" s="1"/>
  <c r="V1591" i="2"/>
  <c r="U1591" i="2"/>
  <c r="J1591" i="2" s="1"/>
  <c r="T1591" i="2"/>
  <c r="S1591" i="2"/>
  <c r="AE1591" i="2" s="1"/>
  <c r="I1591" i="2"/>
  <c r="H1591" i="2"/>
  <c r="G1591" i="2"/>
  <c r="AF1591" i="2" s="1"/>
  <c r="F1591" i="2"/>
  <c r="E1591" i="2"/>
  <c r="AD1590" i="2"/>
  <c r="AC1590" i="2"/>
  <c r="AB1590" i="2"/>
  <c r="M1590" i="2" s="1"/>
  <c r="AA1590" i="2"/>
  <c r="Z1590" i="2"/>
  <c r="L1590" i="2" s="1"/>
  <c r="Y1590" i="2"/>
  <c r="X1590" i="2"/>
  <c r="W1590" i="2"/>
  <c r="V1590" i="2"/>
  <c r="U1590" i="2"/>
  <c r="T1590" i="2"/>
  <c r="J1590" i="2" s="1"/>
  <c r="S1590" i="2"/>
  <c r="AE1590" i="2" s="1"/>
  <c r="AF1590" i="2" s="1"/>
  <c r="K1590" i="2"/>
  <c r="I1590" i="2"/>
  <c r="H1590" i="2"/>
  <c r="G1590" i="2"/>
  <c r="F1590" i="2"/>
  <c r="E1590" i="2"/>
  <c r="E1586" i="2" s="1"/>
  <c r="AD1589" i="2"/>
  <c r="AC1589" i="2"/>
  <c r="AB1589" i="2"/>
  <c r="M1589" i="2" s="1"/>
  <c r="AA1589" i="2"/>
  <c r="Z1589" i="2"/>
  <c r="Y1589" i="2"/>
  <c r="L1589" i="2" s="1"/>
  <c r="X1589" i="2"/>
  <c r="W1589" i="2"/>
  <c r="V1589" i="2"/>
  <c r="U1589" i="2"/>
  <c r="T1589" i="2"/>
  <c r="S1589" i="2"/>
  <c r="J1589" i="2" s="1"/>
  <c r="K1589" i="2"/>
  <c r="I1589" i="2"/>
  <c r="H1589" i="2"/>
  <c r="G1589" i="2"/>
  <c r="F1589" i="2"/>
  <c r="E1589" i="2"/>
  <c r="AD1588" i="2"/>
  <c r="AD1586" i="2" s="1"/>
  <c r="AC1588" i="2"/>
  <c r="AB1588" i="2"/>
  <c r="AA1588" i="2"/>
  <c r="AA1586" i="2" s="1"/>
  <c r="Z1588" i="2"/>
  <c r="L1588" i="2" s="1"/>
  <c r="Y1588" i="2"/>
  <c r="X1588" i="2"/>
  <c r="K1588" i="2" s="1"/>
  <c r="W1588" i="2"/>
  <c r="V1588" i="2"/>
  <c r="U1588" i="2"/>
  <c r="U1586" i="2" s="1"/>
  <c r="T1588" i="2"/>
  <c r="J1588" i="2" s="1"/>
  <c r="S1588" i="2"/>
  <c r="AE1588" i="2" s="1"/>
  <c r="M1588" i="2"/>
  <c r="I1588" i="2"/>
  <c r="H1588" i="2"/>
  <c r="G1588" i="2"/>
  <c r="G1586" i="2" s="1"/>
  <c r="F1588" i="2"/>
  <c r="E1588" i="2"/>
  <c r="AD1587" i="2"/>
  <c r="AC1587" i="2"/>
  <c r="M1587" i="2" s="1"/>
  <c r="AB1587" i="2"/>
  <c r="AA1587" i="2"/>
  <c r="Z1587" i="2"/>
  <c r="Z1586" i="2" s="1"/>
  <c r="Y1587" i="2"/>
  <c r="Y1586" i="2" s="1"/>
  <c r="X1587" i="2"/>
  <c r="W1587" i="2"/>
  <c r="W1586" i="2" s="1"/>
  <c r="V1587" i="2"/>
  <c r="U1587" i="2"/>
  <c r="T1587" i="2"/>
  <c r="T1586" i="2" s="1"/>
  <c r="S1587" i="2"/>
  <c r="J1587" i="2" s="1"/>
  <c r="J1586" i="2" s="1"/>
  <c r="L1587" i="2"/>
  <c r="I1587" i="2"/>
  <c r="I1586" i="2" s="1"/>
  <c r="H1587" i="2"/>
  <c r="H1586" i="2" s="1"/>
  <c r="G1587" i="2"/>
  <c r="F1587" i="2"/>
  <c r="F1586" i="2" s="1"/>
  <c r="E1587" i="2"/>
  <c r="AB1586" i="2"/>
  <c r="V1586" i="2"/>
  <c r="R1586" i="2"/>
  <c r="Q1586" i="2"/>
  <c r="P1586" i="2"/>
  <c r="O1586" i="2"/>
  <c r="N1586" i="2"/>
  <c r="AD1585" i="2"/>
  <c r="AC1585" i="2"/>
  <c r="AC1583" i="2" s="1"/>
  <c r="AB1585" i="2"/>
  <c r="M1585" i="2" s="1"/>
  <c r="AA1585" i="2"/>
  <c r="Z1585" i="2"/>
  <c r="L1585" i="2" s="1"/>
  <c r="Y1585" i="2"/>
  <c r="X1585" i="2"/>
  <c r="W1585" i="2"/>
  <c r="V1585" i="2"/>
  <c r="U1585" i="2"/>
  <c r="T1585" i="2"/>
  <c r="J1585" i="2" s="1"/>
  <c r="S1585" i="2"/>
  <c r="AE1585" i="2" s="1"/>
  <c r="AF1585" i="2" s="1"/>
  <c r="K1585" i="2"/>
  <c r="I1585" i="2"/>
  <c r="I1583" i="2" s="1"/>
  <c r="H1585" i="2"/>
  <c r="G1585" i="2"/>
  <c r="F1585" i="2"/>
  <c r="E1585" i="2"/>
  <c r="E1583" i="2" s="1"/>
  <c r="AD1584" i="2"/>
  <c r="AC1584" i="2"/>
  <c r="AB1584" i="2"/>
  <c r="AB1583" i="2" s="1"/>
  <c r="AA1584" i="2"/>
  <c r="AA1583" i="2" s="1"/>
  <c r="Z1584" i="2"/>
  <c r="Y1584" i="2"/>
  <c r="L1584" i="2" s="1"/>
  <c r="X1584" i="2"/>
  <c r="W1584" i="2"/>
  <c r="V1584" i="2"/>
  <c r="V1583" i="2" s="1"/>
  <c r="U1584" i="2"/>
  <c r="U1583" i="2" s="1"/>
  <c r="T1584" i="2"/>
  <c r="S1584" i="2"/>
  <c r="J1584" i="2" s="1"/>
  <c r="K1584" i="2"/>
  <c r="K1583" i="2" s="1"/>
  <c r="I1584" i="2"/>
  <c r="H1584" i="2"/>
  <c r="H1583" i="2" s="1"/>
  <c r="G1584" i="2"/>
  <c r="F1584" i="2"/>
  <c r="E1584" i="2"/>
  <c r="AD1583" i="2"/>
  <c r="X1583" i="2"/>
  <c r="W1583" i="2"/>
  <c r="R1583" i="2"/>
  <c r="Q1583" i="2"/>
  <c r="P1583" i="2"/>
  <c r="O1583" i="2"/>
  <c r="N1583" i="2"/>
  <c r="G1583" i="2"/>
  <c r="F1583" i="2"/>
  <c r="AD1582" i="2"/>
  <c r="AC1582" i="2"/>
  <c r="AB1582" i="2"/>
  <c r="M1582" i="2" s="1"/>
  <c r="AA1582" i="2"/>
  <c r="Z1582" i="2"/>
  <c r="Y1582" i="2"/>
  <c r="L1582" i="2" s="1"/>
  <c r="X1582" i="2"/>
  <c r="W1582" i="2"/>
  <c r="V1582" i="2"/>
  <c r="K1582" i="2" s="1"/>
  <c r="U1582" i="2"/>
  <c r="T1582" i="2"/>
  <c r="S1582" i="2"/>
  <c r="AE1582" i="2" s="1"/>
  <c r="I1582" i="2"/>
  <c r="H1582" i="2"/>
  <c r="G1582" i="2"/>
  <c r="F1582" i="2"/>
  <c r="E1582" i="2"/>
  <c r="AD1581" i="2"/>
  <c r="AC1581" i="2"/>
  <c r="AB1581" i="2"/>
  <c r="AA1581" i="2"/>
  <c r="L1581" i="2" s="1"/>
  <c r="Z1581" i="2"/>
  <c r="Y1581" i="2"/>
  <c r="X1581" i="2"/>
  <c r="W1581" i="2"/>
  <c r="V1581" i="2"/>
  <c r="U1581" i="2"/>
  <c r="T1581" i="2"/>
  <c r="S1581" i="2"/>
  <c r="R1581" i="2"/>
  <c r="AE1581" i="2" s="1"/>
  <c r="Q1581" i="2"/>
  <c r="M1581" i="2" s="1"/>
  <c r="P1581" i="2"/>
  <c r="O1581" i="2"/>
  <c r="K1581" i="2" s="1"/>
  <c r="N1581" i="2"/>
  <c r="J1581" i="2" s="1"/>
  <c r="I1581" i="2"/>
  <c r="H1581" i="2"/>
  <c r="G1581" i="2"/>
  <c r="AF1581" i="2" s="1"/>
  <c r="F1581" i="2"/>
  <c r="E1581" i="2"/>
  <c r="AD1580" i="2"/>
  <c r="AC1580" i="2"/>
  <c r="AB1580" i="2"/>
  <c r="AA1580" i="2"/>
  <c r="Z1580" i="2"/>
  <c r="Y1580" i="2"/>
  <c r="X1580" i="2"/>
  <c r="W1580" i="2"/>
  <c r="V1580" i="2"/>
  <c r="U1580" i="2"/>
  <c r="T1580" i="2"/>
  <c r="S1580" i="2"/>
  <c r="J1580" i="2" s="1"/>
  <c r="R1580" i="2"/>
  <c r="Q1580" i="2"/>
  <c r="P1580" i="2"/>
  <c r="L1580" i="2" s="1"/>
  <c r="O1580" i="2"/>
  <c r="K1580" i="2" s="1"/>
  <c r="N1580" i="2"/>
  <c r="M1580" i="2"/>
  <c r="I1580" i="2"/>
  <c r="H1580" i="2"/>
  <c r="G1580" i="2"/>
  <c r="F1580" i="2"/>
  <c r="E1580" i="2"/>
  <c r="AD1579" i="2"/>
  <c r="AC1579" i="2"/>
  <c r="AB1579" i="2"/>
  <c r="AA1579" i="2"/>
  <c r="Z1579" i="2"/>
  <c r="Y1579" i="2"/>
  <c r="L1579" i="2" s="1"/>
  <c r="X1579" i="2"/>
  <c r="W1579" i="2"/>
  <c r="V1579" i="2"/>
  <c r="U1579" i="2"/>
  <c r="T1579" i="2"/>
  <c r="S1579" i="2"/>
  <c r="AE1579" i="2" s="1"/>
  <c r="R1579" i="2"/>
  <c r="Q1579" i="2"/>
  <c r="M1579" i="2" s="1"/>
  <c r="P1579" i="2"/>
  <c r="O1579" i="2"/>
  <c r="N1579" i="2"/>
  <c r="J1579" i="2" s="1"/>
  <c r="K1579" i="2"/>
  <c r="I1579" i="2"/>
  <c r="H1579" i="2"/>
  <c r="G1579" i="2"/>
  <c r="AF1579" i="2" s="1"/>
  <c r="F1579" i="2"/>
  <c r="E1579" i="2"/>
  <c r="AD1578" i="2"/>
  <c r="AC1578" i="2"/>
  <c r="AB1578" i="2"/>
  <c r="AA1578" i="2"/>
  <c r="L1578" i="2" s="1"/>
  <c r="Z1578" i="2"/>
  <c r="Y1578" i="2"/>
  <c r="X1578" i="2"/>
  <c r="W1578" i="2"/>
  <c r="V1578" i="2"/>
  <c r="U1578" i="2"/>
  <c r="T1578" i="2"/>
  <c r="S1578" i="2"/>
  <c r="R1578" i="2"/>
  <c r="AE1578" i="2" s="1"/>
  <c r="Q1578" i="2"/>
  <c r="M1578" i="2" s="1"/>
  <c r="P1578" i="2"/>
  <c r="O1578" i="2"/>
  <c r="K1578" i="2" s="1"/>
  <c r="N1578" i="2"/>
  <c r="J1578" i="2" s="1"/>
  <c r="I1578" i="2"/>
  <c r="H1578" i="2"/>
  <c r="G1578" i="2"/>
  <c r="F1578" i="2"/>
  <c r="E1578" i="2"/>
  <c r="AD1577" i="2"/>
  <c r="AC1577" i="2"/>
  <c r="AB1577" i="2"/>
  <c r="AA1577" i="2"/>
  <c r="Z1577" i="2"/>
  <c r="Y1577" i="2"/>
  <c r="X1577" i="2"/>
  <c r="W1577" i="2"/>
  <c r="V1577" i="2"/>
  <c r="U1577" i="2"/>
  <c r="T1577" i="2"/>
  <c r="S1577" i="2"/>
  <c r="J1577" i="2" s="1"/>
  <c r="R1577" i="2"/>
  <c r="Q1577" i="2"/>
  <c r="P1577" i="2"/>
  <c r="L1577" i="2" s="1"/>
  <c r="O1577" i="2"/>
  <c r="K1577" i="2" s="1"/>
  <c r="N1577" i="2"/>
  <c r="M1577" i="2"/>
  <c r="I1577" i="2"/>
  <c r="H1577" i="2"/>
  <c r="G1577" i="2"/>
  <c r="F1577" i="2"/>
  <c r="E1577" i="2"/>
  <c r="AD1576" i="2"/>
  <c r="AC1576" i="2"/>
  <c r="AB1576" i="2"/>
  <c r="AA1576" i="2"/>
  <c r="Z1576" i="2"/>
  <c r="Y1576" i="2"/>
  <c r="L1576" i="2" s="1"/>
  <c r="X1576" i="2"/>
  <c r="W1576" i="2"/>
  <c r="V1576" i="2"/>
  <c r="U1576" i="2"/>
  <c r="T1576" i="2"/>
  <c r="S1576" i="2"/>
  <c r="AE1576" i="2" s="1"/>
  <c r="R1576" i="2"/>
  <c r="Q1576" i="2"/>
  <c r="M1576" i="2" s="1"/>
  <c r="P1576" i="2"/>
  <c r="O1576" i="2"/>
  <c r="N1576" i="2"/>
  <c r="J1576" i="2" s="1"/>
  <c r="K1576" i="2"/>
  <c r="I1576" i="2"/>
  <c r="H1576" i="2"/>
  <c r="G1576" i="2"/>
  <c r="AF1576" i="2" s="1"/>
  <c r="F1576" i="2"/>
  <c r="E1576" i="2"/>
  <c r="AD1575" i="2"/>
  <c r="AC1575" i="2"/>
  <c r="AB1575" i="2"/>
  <c r="AA1575" i="2"/>
  <c r="Z1575" i="2"/>
  <c r="Y1575" i="2"/>
  <c r="X1575" i="2"/>
  <c r="W1575" i="2"/>
  <c r="V1575" i="2"/>
  <c r="U1575" i="2"/>
  <c r="T1575" i="2"/>
  <c r="S1575" i="2"/>
  <c r="R1575" i="2"/>
  <c r="AE1575" i="2" s="1"/>
  <c r="Q1575" i="2"/>
  <c r="M1575" i="2" s="1"/>
  <c r="P1575" i="2"/>
  <c r="L1575" i="2" s="1"/>
  <c r="O1575" i="2"/>
  <c r="K1575" i="2" s="1"/>
  <c r="N1575" i="2"/>
  <c r="J1575" i="2" s="1"/>
  <c r="I1575" i="2"/>
  <c r="H1575" i="2"/>
  <c r="G1575" i="2"/>
  <c r="AF1575" i="2" s="1"/>
  <c r="F1575" i="2"/>
  <c r="E1575" i="2"/>
  <c r="AD1574" i="2"/>
  <c r="AC1574" i="2"/>
  <c r="AB1574" i="2"/>
  <c r="AA1574" i="2"/>
  <c r="Z1574" i="2"/>
  <c r="Y1574" i="2"/>
  <c r="X1574" i="2"/>
  <c r="W1574" i="2"/>
  <c r="V1574" i="2"/>
  <c r="U1574" i="2"/>
  <c r="T1574" i="2"/>
  <c r="S1574" i="2"/>
  <c r="J1574" i="2" s="1"/>
  <c r="R1574" i="2"/>
  <c r="Q1574" i="2"/>
  <c r="P1574" i="2"/>
  <c r="L1574" i="2" s="1"/>
  <c r="O1574" i="2"/>
  <c r="K1574" i="2" s="1"/>
  <c r="N1574" i="2"/>
  <c r="M1574" i="2"/>
  <c r="I1574" i="2"/>
  <c r="H1574" i="2"/>
  <c r="G1574" i="2"/>
  <c r="F1574" i="2"/>
  <c r="E1574" i="2"/>
  <c r="AD1573" i="2"/>
  <c r="AC1573" i="2"/>
  <c r="AB1573" i="2"/>
  <c r="AA1573" i="2"/>
  <c r="Z1573" i="2"/>
  <c r="Y1573" i="2"/>
  <c r="L1573" i="2" s="1"/>
  <c r="X1573" i="2"/>
  <c r="W1573" i="2"/>
  <c r="V1573" i="2"/>
  <c r="U1573" i="2"/>
  <c r="T1573" i="2"/>
  <c r="S1573" i="2"/>
  <c r="J1573" i="2" s="1"/>
  <c r="R1573" i="2"/>
  <c r="Q1573" i="2"/>
  <c r="M1573" i="2" s="1"/>
  <c r="P1573" i="2"/>
  <c r="O1573" i="2"/>
  <c r="N1573" i="2"/>
  <c r="K1573" i="2"/>
  <c r="I1573" i="2"/>
  <c r="H1573" i="2"/>
  <c r="G1573" i="2"/>
  <c r="F1573" i="2"/>
  <c r="E1573" i="2"/>
  <c r="AD1572" i="2"/>
  <c r="AC1572" i="2"/>
  <c r="AB1572" i="2"/>
  <c r="AA1572" i="2"/>
  <c r="Z1572" i="2"/>
  <c r="Y1572" i="2"/>
  <c r="X1572" i="2"/>
  <c r="W1572" i="2"/>
  <c r="V1572" i="2"/>
  <c r="U1572" i="2"/>
  <c r="T1572" i="2"/>
  <c r="S1572" i="2"/>
  <c r="R1572" i="2"/>
  <c r="AE1572" i="2" s="1"/>
  <c r="Q1572" i="2"/>
  <c r="M1572" i="2" s="1"/>
  <c r="P1572" i="2"/>
  <c r="L1572" i="2" s="1"/>
  <c r="O1572" i="2"/>
  <c r="K1572" i="2" s="1"/>
  <c r="N1572" i="2"/>
  <c r="J1572" i="2" s="1"/>
  <c r="I1572" i="2"/>
  <c r="H1572" i="2"/>
  <c r="G1572" i="2"/>
  <c r="AF1572" i="2" s="1"/>
  <c r="F1572" i="2"/>
  <c r="E1572" i="2"/>
  <c r="AD1571" i="2"/>
  <c r="AC1571" i="2"/>
  <c r="AB1571" i="2"/>
  <c r="AA1571" i="2"/>
  <c r="Z1571" i="2"/>
  <c r="Y1571" i="2"/>
  <c r="X1571" i="2"/>
  <c r="W1571" i="2"/>
  <c r="V1571" i="2"/>
  <c r="U1571" i="2"/>
  <c r="T1571" i="2"/>
  <c r="S1571" i="2"/>
  <c r="J1571" i="2" s="1"/>
  <c r="R1571" i="2"/>
  <c r="Q1571" i="2"/>
  <c r="P1571" i="2"/>
  <c r="L1571" i="2" s="1"/>
  <c r="O1571" i="2"/>
  <c r="K1571" i="2" s="1"/>
  <c r="N1571" i="2"/>
  <c r="M1571" i="2"/>
  <c r="I1571" i="2"/>
  <c r="H1571" i="2"/>
  <c r="G1571" i="2"/>
  <c r="F1571" i="2"/>
  <c r="E1571" i="2"/>
  <c r="AD1570" i="2"/>
  <c r="AC1570" i="2"/>
  <c r="AB1570" i="2"/>
  <c r="AA1570" i="2"/>
  <c r="Z1570" i="2"/>
  <c r="Y1570" i="2"/>
  <c r="L1570" i="2" s="1"/>
  <c r="X1570" i="2"/>
  <c r="W1570" i="2"/>
  <c r="V1570" i="2"/>
  <c r="U1570" i="2"/>
  <c r="T1570" i="2"/>
  <c r="S1570" i="2"/>
  <c r="J1570" i="2" s="1"/>
  <c r="R1570" i="2"/>
  <c r="Q1570" i="2"/>
  <c r="M1570" i="2" s="1"/>
  <c r="P1570" i="2"/>
  <c r="O1570" i="2"/>
  <c r="N1570" i="2"/>
  <c r="K1570" i="2"/>
  <c r="I1570" i="2"/>
  <c r="H1570" i="2"/>
  <c r="G1570" i="2"/>
  <c r="F1570" i="2"/>
  <c r="E1570" i="2"/>
  <c r="AD1569" i="2"/>
  <c r="AC1569" i="2"/>
  <c r="AB1569" i="2"/>
  <c r="M1569" i="2" s="1"/>
  <c r="AA1569" i="2"/>
  <c r="L1569" i="2" s="1"/>
  <c r="Z1569" i="2"/>
  <c r="Y1569" i="2"/>
  <c r="X1569" i="2"/>
  <c r="W1569" i="2"/>
  <c r="K1569" i="2" s="1"/>
  <c r="V1569" i="2"/>
  <c r="U1569" i="2"/>
  <c r="T1569" i="2"/>
  <c r="S1569" i="2"/>
  <c r="AE1569" i="2" s="1"/>
  <c r="J1569" i="2"/>
  <c r="I1569" i="2"/>
  <c r="H1569" i="2"/>
  <c r="G1569" i="2"/>
  <c r="F1569" i="2"/>
  <c r="E1569" i="2"/>
  <c r="AD1568" i="2"/>
  <c r="AC1568" i="2"/>
  <c r="AB1568" i="2"/>
  <c r="M1568" i="2" s="1"/>
  <c r="AA1568" i="2"/>
  <c r="Z1568" i="2"/>
  <c r="Y1568" i="2"/>
  <c r="L1568" i="2" s="1"/>
  <c r="X1568" i="2"/>
  <c r="W1568" i="2"/>
  <c r="V1568" i="2"/>
  <c r="U1568" i="2"/>
  <c r="T1568" i="2"/>
  <c r="J1568" i="2" s="1"/>
  <c r="S1568" i="2"/>
  <c r="AE1568" i="2" s="1"/>
  <c r="AF1568" i="2" s="1"/>
  <c r="K1568" i="2"/>
  <c r="I1568" i="2"/>
  <c r="H1568" i="2"/>
  <c r="G1568" i="2"/>
  <c r="F1568" i="2"/>
  <c r="E1568" i="2"/>
  <c r="AD1567" i="2"/>
  <c r="AC1567" i="2"/>
  <c r="AB1567" i="2"/>
  <c r="M1567" i="2" s="1"/>
  <c r="AA1567" i="2"/>
  <c r="Z1567" i="2"/>
  <c r="Y1567" i="2"/>
  <c r="L1567" i="2" s="1"/>
  <c r="X1567" i="2"/>
  <c r="K1567" i="2" s="1"/>
  <c r="W1567" i="2"/>
  <c r="V1567" i="2"/>
  <c r="U1567" i="2"/>
  <c r="T1567" i="2"/>
  <c r="S1567" i="2"/>
  <c r="J1567" i="2" s="1"/>
  <c r="I1567" i="2"/>
  <c r="H1567" i="2"/>
  <c r="G1567" i="2"/>
  <c r="F1567" i="2"/>
  <c r="E1567" i="2"/>
  <c r="AD1566" i="2"/>
  <c r="AC1566" i="2"/>
  <c r="AB1566" i="2"/>
  <c r="AA1566" i="2"/>
  <c r="Z1566" i="2"/>
  <c r="Y1566" i="2"/>
  <c r="L1566" i="2" s="1"/>
  <c r="X1566" i="2"/>
  <c r="W1566" i="2"/>
  <c r="K1566" i="2" s="1"/>
  <c r="V1566" i="2"/>
  <c r="U1566" i="2"/>
  <c r="T1566" i="2"/>
  <c r="J1566" i="2" s="1"/>
  <c r="S1566" i="2"/>
  <c r="AE1566" i="2" s="1"/>
  <c r="M1566" i="2"/>
  <c r="I1566" i="2"/>
  <c r="I1562" i="2" s="1"/>
  <c r="H1566" i="2"/>
  <c r="G1566" i="2"/>
  <c r="F1566" i="2"/>
  <c r="E1566" i="2"/>
  <c r="AD1565" i="2"/>
  <c r="AC1565" i="2"/>
  <c r="AB1565" i="2"/>
  <c r="M1565" i="2" s="1"/>
  <c r="AA1565" i="2"/>
  <c r="Z1565" i="2"/>
  <c r="Y1565" i="2"/>
  <c r="Y1562" i="2" s="1"/>
  <c r="X1565" i="2"/>
  <c r="W1565" i="2"/>
  <c r="V1565" i="2"/>
  <c r="K1565" i="2" s="1"/>
  <c r="U1565" i="2"/>
  <c r="T1565" i="2"/>
  <c r="S1565" i="2"/>
  <c r="J1565" i="2" s="1"/>
  <c r="L1565" i="2"/>
  <c r="I1565" i="2"/>
  <c r="H1565" i="2"/>
  <c r="G1565" i="2"/>
  <c r="F1565" i="2"/>
  <c r="E1565" i="2"/>
  <c r="AD1564" i="2"/>
  <c r="AD1562" i="2" s="1"/>
  <c r="AC1564" i="2"/>
  <c r="AB1564" i="2"/>
  <c r="M1564" i="2" s="1"/>
  <c r="AA1564" i="2"/>
  <c r="Z1564" i="2"/>
  <c r="Y1564" i="2"/>
  <c r="L1564" i="2" s="1"/>
  <c r="X1564" i="2"/>
  <c r="W1564" i="2"/>
  <c r="V1564" i="2"/>
  <c r="V1562" i="2" s="1"/>
  <c r="U1564" i="2"/>
  <c r="J1564" i="2" s="1"/>
  <c r="T1564" i="2"/>
  <c r="S1564" i="2"/>
  <c r="AE1564" i="2" s="1"/>
  <c r="I1564" i="2"/>
  <c r="H1564" i="2"/>
  <c r="G1564" i="2"/>
  <c r="G1562" i="2" s="1"/>
  <c r="F1564" i="2"/>
  <c r="E1564" i="2"/>
  <c r="AD1563" i="2"/>
  <c r="AC1563" i="2"/>
  <c r="M1563" i="2" s="1"/>
  <c r="M1562" i="2" s="1"/>
  <c r="AB1563" i="2"/>
  <c r="AA1563" i="2"/>
  <c r="L1563" i="2" s="1"/>
  <c r="Z1563" i="2"/>
  <c r="Y1563" i="2"/>
  <c r="X1563" i="2"/>
  <c r="X1562" i="2" s="1"/>
  <c r="W1563" i="2"/>
  <c r="W1562" i="2" s="1"/>
  <c r="V1563" i="2"/>
  <c r="K1563" i="2" s="1"/>
  <c r="U1563" i="2"/>
  <c r="U1562" i="2" s="1"/>
  <c r="T1563" i="2"/>
  <c r="S1563" i="2"/>
  <c r="AE1563" i="2" s="1"/>
  <c r="J1563" i="2"/>
  <c r="I1563" i="2"/>
  <c r="H1563" i="2"/>
  <c r="G1563" i="2"/>
  <c r="F1563" i="2"/>
  <c r="F1562" i="2" s="1"/>
  <c r="E1563" i="2"/>
  <c r="E1562" i="2" s="1"/>
  <c r="Z1562" i="2"/>
  <c r="T1562" i="2"/>
  <c r="R1562" i="2"/>
  <c r="P1562" i="2"/>
  <c r="N1562" i="2"/>
  <c r="H1562" i="2"/>
  <c r="AD1561" i="2"/>
  <c r="AD1559" i="2" s="1"/>
  <c r="AC1561" i="2"/>
  <c r="AB1561" i="2"/>
  <c r="AA1561" i="2"/>
  <c r="Z1561" i="2"/>
  <c r="Y1561" i="2"/>
  <c r="L1561" i="2" s="1"/>
  <c r="X1561" i="2"/>
  <c r="X1559" i="2" s="1"/>
  <c r="W1561" i="2"/>
  <c r="K1561" i="2" s="1"/>
  <c r="V1561" i="2"/>
  <c r="U1561" i="2"/>
  <c r="T1561" i="2"/>
  <c r="J1561" i="2" s="1"/>
  <c r="S1561" i="2"/>
  <c r="AE1561" i="2" s="1"/>
  <c r="M1561" i="2"/>
  <c r="I1561" i="2"/>
  <c r="I1559" i="2" s="1"/>
  <c r="H1561" i="2"/>
  <c r="G1561" i="2"/>
  <c r="F1561" i="2"/>
  <c r="E1561" i="2"/>
  <c r="AD1560" i="2"/>
  <c r="AC1560" i="2"/>
  <c r="AC1559" i="2" s="1"/>
  <c r="AB1560" i="2"/>
  <c r="M1560" i="2" s="1"/>
  <c r="M1559" i="2" s="1"/>
  <c r="AA1560" i="2"/>
  <c r="Z1560" i="2"/>
  <c r="Z1559" i="2" s="1"/>
  <c r="Y1560" i="2"/>
  <c r="Y1559" i="2" s="1"/>
  <c r="X1560" i="2"/>
  <c r="W1560" i="2"/>
  <c r="W1559" i="2" s="1"/>
  <c r="V1560" i="2"/>
  <c r="K1560" i="2" s="1"/>
  <c r="U1560" i="2"/>
  <c r="T1560" i="2"/>
  <c r="S1560" i="2"/>
  <c r="J1560" i="2" s="1"/>
  <c r="J1559" i="2" s="1"/>
  <c r="L1560" i="2"/>
  <c r="I1560" i="2"/>
  <c r="H1560" i="2"/>
  <c r="H1559" i="2" s="1"/>
  <c r="G1560" i="2"/>
  <c r="F1560" i="2"/>
  <c r="F1559" i="2" s="1"/>
  <c r="E1560" i="2"/>
  <c r="E1559" i="2" s="1"/>
  <c r="AB1559" i="2"/>
  <c r="AA1559" i="2"/>
  <c r="V1559" i="2"/>
  <c r="U1559" i="2"/>
  <c r="R1559" i="2"/>
  <c r="Q1559" i="2"/>
  <c r="P1559" i="2"/>
  <c r="O1559" i="2"/>
  <c r="N1559" i="2"/>
  <c r="AD1558" i="2"/>
  <c r="AC1558" i="2"/>
  <c r="AB1558" i="2"/>
  <c r="M1558" i="2" s="1"/>
  <c r="AA1558" i="2"/>
  <c r="Z1558" i="2"/>
  <c r="L1558" i="2" s="1"/>
  <c r="Y1558" i="2"/>
  <c r="X1558" i="2"/>
  <c r="W1558" i="2"/>
  <c r="V1558" i="2"/>
  <c r="V1556" i="2" s="1"/>
  <c r="U1558" i="2"/>
  <c r="T1558" i="2"/>
  <c r="J1558" i="2" s="1"/>
  <c r="S1558" i="2"/>
  <c r="AE1558" i="2" s="1"/>
  <c r="AF1558" i="2" s="1"/>
  <c r="K1558" i="2"/>
  <c r="K1556" i="2" s="1"/>
  <c r="I1558" i="2"/>
  <c r="H1558" i="2"/>
  <c r="G1558" i="2"/>
  <c r="F1558" i="2"/>
  <c r="E1558" i="2"/>
  <c r="E1556" i="2" s="1"/>
  <c r="AD1557" i="2"/>
  <c r="AC1557" i="2"/>
  <c r="AB1557" i="2"/>
  <c r="AB1556" i="2" s="1"/>
  <c r="AA1557" i="2"/>
  <c r="AA1556" i="2" s="1"/>
  <c r="Z1557" i="2"/>
  <c r="Y1557" i="2"/>
  <c r="L1557" i="2" s="1"/>
  <c r="X1557" i="2"/>
  <c r="W1557" i="2"/>
  <c r="V1557" i="2"/>
  <c r="U1557" i="2"/>
  <c r="U1556" i="2" s="1"/>
  <c r="T1557" i="2"/>
  <c r="S1557" i="2"/>
  <c r="J1557" i="2" s="1"/>
  <c r="K1557" i="2"/>
  <c r="I1557" i="2"/>
  <c r="I1556" i="2" s="1"/>
  <c r="H1557" i="2"/>
  <c r="H1556" i="2" s="1"/>
  <c r="G1557" i="2"/>
  <c r="F1557" i="2"/>
  <c r="E1557" i="2"/>
  <c r="AD1556" i="2"/>
  <c r="AC1556" i="2"/>
  <c r="X1556" i="2"/>
  <c r="W1556" i="2"/>
  <c r="R1556" i="2"/>
  <c r="Q1556" i="2"/>
  <c r="P1556" i="2"/>
  <c r="O1556" i="2"/>
  <c r="N1556" i="2"/>
  <c r="F1556" i="2"/>
  <c r="AE1552" i="2"/>
  <c r="AF1552" i="2" s="1"/>
  <c r="N1488" i="2"/>
  <c r="AD1486" i="2"/>
  <c r="AD1484" i="2" s="1"/>
  <c r="AC1486" i="2"/>
  <c r="AB1486" i="2"/>
  <c r="AA1486" i="2"/>
  <c r="Z1486" i="2"/>
  <c r="L1486" i="2" s="1"/>
  <c r="Y1486" i="2"/>
  <c r="X1486" i="2"/>
  <c r="X1484" i="2" s="1"/>
  <c r="W1486" i="2"/>
  <c r="V1486" i="2"/>
  <c r="K1486" i="2" s="1"/>
  <c r="U1486" i="2"/>
  <c r="U1484" i="2" s="1"/>
  <c r="T1486" i="2"/>
  <c r="S1486" i="2"/>
  <c r="AE1486" i="2" s="1"/>
  <c r="M1486" i="2"/>
  <c r="I1486" i="2"/>
  <c r="I1484" i="2" s="1"/>
  <c r="H1486" i="2"/>
  <c r="G1486" i="2"/>
  <c r="G1484" i="2" s="1"/>
  <c r="F1486" i="2"/>
  <c r="E1486" i="2"/>
  <c r="AD1485" i="2"/>
  <c r="AC1485" i="2"/>
  <c r="M1485" i="2" s="1"/>
  <c r="M1484" i="2" s="1"/>
  <c r="AB1485" i="2"/>
  <c r="AA1485" i="2"/>
  <c r="Z1485" i="2"/>
  <c r="Y1485" i="2"/>
  <c r="Y1484" i="2" s="1"/>
  <c r="X1485" i="2"/>
  <c r="W1485" i="2"/>
  <c r="K1485" i="2" s="1"/>
  <c r="V1485" i="2"/>
  <c r="U1485" i="2"/>
  <c r="T1485" i="2"/>
  <c r="T1484" i="2" s="1"/>
  <c r="T1488" i="2" s="1"/>
  <c r="S1485" i="2"/>
  <c r="S1484" i="2" s="1"/>
  <c r="L1485" i="2"/>
  <c r="I1485" i="2"/>
  <c r="H1485" i="2"/>
  <c r="H1484" i="2" s="1"/>
  <c r="G1485" i="2"/>
  <c r="F1485" i="2"/>
  <c r="F1484" i="2" s="1"/>
  <c r="F1488" i="2" s="1"/>
  <c r="E1485" i="2"/>
  <c r="AB1484" i="2"/>
  <c r="AA1484" i="2"/>
  <c r="V1484" i="2"/>
  <c r="R1484" i="2"/>
  <c r="R1488" i="2" s="1"/>
  <c r="Q1484" i="2"/>
  <c r="Q1488" i="2" s="1"/>
  <c r="P1484" i="2"/>
  <c r="P1488" i="2" s="1"/>
  <c r="O1484" i="2"/>
  <c r="O1488" i="2" s="1"/>
  <c r="N1484" i="2"/>
  <c r="E1484" i="2"/>
  <c r="E1488" i="2" s="1"/>
  <c r="AD1483" i="2"/>
  <c r="AC1483" i="2"/>
  <c r="AB1483" i="2"/>
  <c r="M1483" i="2" s="1"/>
  <c r="AA1483" i="2"/>
  <c r="Z1483" i="2"/>
  <c r="Y1483" i="2"/>
  <c r="L1483" i="2" s="1"/>
  <c r="X1483" i="2"/>
  <c r="W1483" i="2"/>
  <c r="V1483" i="2"/>
  <c r="K1483" i="2" s="1"/>
  <c r="U1483" i="2"/>
  <c r="T1483" i="2"/>
  <c r="S1483" i="2"/>
  <c r="AE1483" i="2" s="1"/>
  <c r="AF1483" i="2" s="1"/>
  <c r="I1483" i="2"/>
  <c r="H1483" i="2"/>
  <c r="G1483" i="2"/>
  <c r="F1483" i="2"/>
  <c r="E1483" i="2"/>
  <c r="AD1482" i="2"/>
  <c r="AC1482" i="2"/>
  <c r="AB1482" i="2"/>
  <c r="AA1482" i="2"/>
  <c r="AA1480" i="2" s="1"/>
  <c r="Z1482" i="2"/>
  <c r="Y1482" i="2"/>
  <c r="L1482" i="2" s="1"/>
  <c r="X1482" i="2"/>
  <c r="W1482" i="2"/>
  <c r="V1482" i="2"/>
  <c r="K1482" i="2" s="1"/>
  <c r="U1482" i="2"/>
  <c r="T1482" i="2"/>
  <c r="S1482" i="2"/>
  <c r="S1480" i="2" s="1"/>
  <c r="M1482" i="2"/>
  <c r="I1482" i="2"/>
  <c r="H1482" i="2"/>
  <c r="H1480" i="2" s="1"/>
  <c r="G1482" i="2"/>
  <c r="F1482" i="2"/>
  <c r="E1482" i="2"/>
  <c r="AD1481" i="2"/>
  <c r="AD1480" i="2" s="1"/>
  <c r="AC1481" i="2"/>
  <c r="AB1481" i="2"/>
  <c r="AA1481" i="2"/>
  <c r="Z1481" i="2"/>
  <c r="L1481" i="2" s="1"/>
  <c r="Y1481" i="2"/>
  <c r="X1481" i="2"/>
  <c r="X1480" i="2" s="1"/>
  <c r="W1481" i="2"/>
  <c r="K1481" i="2" s="1"/>
  <c r="V1481" i="2"/>
  <c r="U1481" i="2"/>
  <c r="U1480" i="2" s="1"/>
  <c r="T1481" i="2"/>
  <c r="T1480" i="2" s="1"/>
  <c r="S1481" i="2"/>
  <c r="AE1481" i="2" s="1"/>
  <c r="M1481" i="2"/>
  <c r="M1480" i="2" s="1"/>
  <c r="I1481" i="2"/>
  <c r="I1480" i="2" s="1"/>
  <c r="H1481" i="2"/>
  <c r="G1481" i="2"/>
  <c r="AF1481" i="2" s="1"/>
  <c r="F1481" i="2"/>
  <c r="E1481" i="2"/>
  <c r="AC1480" i="2"/>
  <c r="AB1480" i="2"/>
  <c r="W1480" i="2"/>
  <c r="R1480" i="2"/>
  <c r="Q1480" i="2"/>
  <c r="P1480" i="2"/>
  <c r="O1480" i="2"/>
  <c r="N1480" i="2"/>
  <c r="F1480" i="2"/>
  <c r="E1480" i="2"/>
  <c r="AD1479" i="2"/>
  <c r="AC1479" i="2"/>
  <c r="AC1477" i="2" s="1"/>
  <c r="AB1479" i="2"/>
  <c r="M1479" i="2" s="1"/>
  <c r="AA1479" i="2"/>
  <c r="L1479" i="2" s="1"/>
  <c r="Z1479" i="2"/>
  <c r="Y1479" i="2"/>
  <c r="X1479" i="2"/>
  <c r="X1477" i="2" s="1"/>
  <c r="W1479" i="2"/>
  <c r="V1479" i="2"/>
  <c r="K1479" i="2" s="1"/>
  <c r="U1479" i="2"/>
  <c r="U1477" i="2" s="1"/>
  <c r="T1479" i="2"/>
  <c r="S1479" i="2"/>
  <c r="AE1479" i="2" s="1"/>
  <c r="I1479" i="2"/>
  <c r="H1479" i="2"/>
  <c r="G1479" i="2"/>
  <c r="AF1479" i="2" s="1"/>
  <c r="F1479" i="2"/>
  <c r="E1479" i="2"/>
  <c r="AD1478" i="2"/>
  <c r="AC1478" i="2"/>
  <c r="AB1478" i="2"/>
  <c r="M1478" i="2" s="1"/>
  <c r="AA1478" i="2"/>
  <c r="Z1478" i="2"/>
  <c r="Z1477" i="2" s="1"/>
  <c r="Y1478" i="2"/>
  <c r="L1478" i="2" s="1"/>
  <c r="L1477" i="2" s="1"/>
  <c r="X1478" i="2"/>
  <c r="W1478" i="2"/>
  <c r="W1477" i="2" s="1"/>
  <c r="V1478" i="2"/>
  <c r="V1477" i="2" s="1"/>
  <c r="U1478" i="2"/>
  <c r="T1478" i="2"/>
  <c r="T1477" i="2" s="1"/>
  <c r="S1478" i="2"/>
  <c r="AE1478" i="2" s="1"/>
  <c r="I1478" i="2"/>
  <c r="I1477" i="2" s="1"/>
  <c r="H1478" i="2"/>
  <c r="G1478" i="2"/>
  <c r="F1478" i="2"/>
  <c r="F1477" i="2" s="1"/>
  <c r="E1478" i="2"/>
  <c r="E1477" i="2" s="1"/>
  <c r="AD1477" i="2"/>
  <c r="Y1477" i="2"/>
  <c r="S1477" i="2"/>
  <c r="R1477" i="2"/>
  <c r="Q1477" i="2"/>
  <c r="P1477" i="2"/>
  <c r="O1477" i="2"/>
  <c r="N1477" i="2"/>
  <c r="H1477" i="2"/>
  <c r="G1477" i="2"/>
  <c r="AD1476" i="2"/>
  <c r="AC1476" i="2"/>
  <c r="M1476" i="2" s="1"/>
  <c r="AB1476" i="2"/>
  <c r="AA1476" i="2"/>
  <c r="Z1476" i="2"/>
  <c r="Y1476" i="2"/>
  <c r="X1476" i="2"/>
  <c r="W1476" i="2"/>
  <c r="V1476" i="2"/>
  <c r="K1476" i="2" s="1"/>
  <c r="U1476" i="2"/>
  <c r="T1476" i="2"/>
  <c r="S1476" i="2"/>
  <c r="J1476" i="2" s="1"/>
  <c r="L1476" i="2"/>
  <c r="I1476" i="2"/>
  <c r="H1476" i="2"/>
  <c r="G1476" i="2"/>
  <c r="F1476" i="2"/>
  <c r="E1476" i="2"/>
  <c r="AD1475" i="2"/>
  <c r="AC1475" i="2"/>
  <c r="AB1475" i="2"/>
  <c r="M1475" i="2" s="1"/>
  <c r="AA1475" i="2"/>
  <c r="Z1475" i="2"/>
  <c r="Y1475" i="2"/>
  <c r="L1475" i="2" s="1"/>
  <c r="X1475" i="2"/>
  <c r="W1475" i="2"/>
  <c r="V1475" i="2"/>
  <c r="U1475" i="2"/>
  <c r="J1475" i="2" s="1"/>
  <c r="T1475" i="2"/>
  <c r="S1475" i="2"/>
  <c r="AE1475" i="2" s="1"/>
  <c r="K1475" i="2"/>
  <c r="I1475" i="2"/>
  <c r="H1475" i="2"/>
  <c r="G1475" i="2"/>
  <c r="AF1475" i="2" s="1"/>
  <c r="F1475" i="2"/>
  <c r="E1475" i="2"/>
  <c r="AD1474" i="2"/>
  <c r="AC1474" i="2"/>
  <c r="AB1474" i="2"/>
  <c r="M1474" i="2" s="1"/>
  <c r="AA1474" i="2"/>
  <c r="L1474" i="2" s="1"/>
  <c r="Z1474" i="2"/>
  <c r="Y1474" i="2"/>
  <c r="X1474" i="2"/>
  <c r="W1474" i="2"/>
  <c r="V1474" i="2"/>
  <c r="K1474" i="2" s="1"/>
  <c r="U1474" i="2"/>
  <c r="T1474" i="2"/>
  <c r="S1474" i="2"/>
  <c r="AE1474" i="2" s="1"/>
  <c r="J1474" i="2"/>
  <c r="I1474" i="2"/>
  <c r="H1474" i="2"/>
  <c r="G1474" i="2"/>
  <c r="AF1474" i="2" s="1"/>
  <c r="F1474" i="2"/>
  <c r="E1474" i="2"/>
  <c r="AD1473" i="2"/>
  <c r="AC1473" i="2"/>
  <c r="AB1473" i="2"/>
  <c r="M1473" i="2" s="1"/>
  <c r="AA1473" i="2"/>
  <c r="Z1473" i="2"/>
  <c r="Y1473" i="2"/>
  <c r="L1473" i="2" s="1"/>
  <c r="X1473" i="2"/>
  <c r="W1473" i="2"/>
  <c r="V1473" i="2"/>
  <c r="K1473" i="2" s="1"/>
  <c r="U1473" i="2"/>
  <c r="T1473" i="2"/>
  <c r="S1473" i="2"/>
  <c r="AE1473" i="2" s="1"/>
  <c r="AF1473" i="2" s="1"/>
  <c r="I1473" i="2"/>
  <c r="H1473" i="2"/>
  <c r="G1473" i="2"/>
  <c r="F1473" i="2"/>
  <c r="E1473" i="2"/>
  <c r="AD1472" i="2"/>
  <c r="AC1472" i="2"/>
  <c r="AB1472" i="2"/>
  <c r="AA1472" i="2"/>
  <c r="Z1472" i="2"/>
  <c r="Y1472" i="2"/>
  <c r="L1472" i="2" s="1"/>
  <c r="X1472" i="2"/>
  <c r="W1472" i="2"/>
  <c r="V1472" i="2"/>
  <c r="K1472" i="2" s="1"/>
  <c r="U1472" i="2"/>
  <c r="T1472" i="2"/>
  <c r="S1472" i="2"/>
  <c r="AE1472" i="2" s="1"/>
  <c r="M1472" i="2"/>
  <c r="I1472" i="2"/>
  <c r="H1472" i="2"/>
  <c r="G1472" i="2"/>
  <c r="AF1472" i="2" s="1"/>
  <c r="F1472" i="2"/>
  <c r="E1472" i="2"/>
  <c r="AD1471" i="2"/>
  <c r="AC1471" i="2"/>
  <c r="AB1471" i="2"/>
  <c r="AA1471" i="2"/>
  <c r="Z1471" i="2"/>
  <c r="L1471" i="2" s="1"/>
  <c r="Y1471" i="2"/>
  <c r="X1471" i="2"/>
  <c r="W1471" i="2"/>
  <c r="V1471" i="2"/>
  <c r="K1471" i="2" s="1"/>
  <c r="U1471" i="2"/>
  <c r="T1471" i="2"/>
  <c r="T1468" i="2" s="1"/>
  <c r="S1471" i="2"/>
  <c r="AE1471" i="2" s="1"/>
  <c r="M1471" i="2"/>
  <c r="I1471" i="2"/>
  <c r="H1471" i="2"/>
  <c r="G1471" i="2"/>
  <c r="AF1471" i="2" s="1"/>
  <c r="F1471" i="2"/>
  <c r="E1471" i="2"/>
  <c r="AD1470" i="2"/>
  <c r="AC1470" i="2"/>
  <c r="AC1468" i="2" s="1"/>
  <c r="AB1470" i="2"/>
  <c r="AA1470" i="2"/>
  <c r="Z1470" i="2"/>
  <c r="Y1470" i="2"/>
  <c r="Y1468" i="2" s="1"/>
  <c r="X1470" i="2"/>
  <c r="W1470" i="2"/>
  <c r="K1470" i="2" s="1"/>
  <c r="V1470" i="2"/>
  <c r="U1470" i="2"/>
  <c r="T1470" i="2"/>
  <c r="S1470" i="2"/>
  <c r="S1468" i="2" s="1"/>
  <c r="L1470" i="2"/>
  <c r="I1470" i="2"/>
  <c r="H1470" i="2"/>
  <c r="H1468" i="2" s="1"/>
  <c r="G1470" i="2"/>
  <c r="F1470" i="2"/>
  <c r="F1468" i="2" s="1"/>
  <c r="E1470" i="2"/>
  <c r="AD1469" i="2"/>
  <c r="AD1468" i="2" s="1"/>
  <c r="AC1469" i="2"/>
  <c r="AB1469" i="2"/>
  <c r="M1469" i="2" s="1"/>
  <c r="AA1469" i="2"/>
  <c r="Z1469" i="2"/>
  <c r="Y1469" i="2"/>
  <c r="X1469" i="2"/>
  <c r="X1468" i="2" s="1"/>
  <c r="W1469" i="2"/>
  <c r="V1469" i="2"/>
  <c r="V1468" i="2" s="1"/>
  <c r="U1469" i="2"/>
  <c r="T1469" i="2"/>
  <c r="S1469" i="2"/>
  <c r="AE1469" i="2" s="1"/>
  <c r="L1469" i="2"/>
  <c r="K1469" i="2"/>
  <c r="I1469" i="2"/>
  <c r="H1469" i="2"/>
  <c r="G1469" i="2"/>
  <c r="AF1469" i="2" s="1"/>
  <c r="F1469" i="2"/>
  <c r="E1469" i="2"/>
  <c r="E1468" i="2" s="1"/>
  <c r="AA1468" i="2"/>
  <c r="U1468" i="2"/>
  <c r="R1468" i="2"/>
  <c r="Q1468" i="2"/>
  <c r="P1468" i="2"/>
  <c r="O1468" i="2"/>
  <c r="N1468" i="2"/>
  <c r="I1468" i="2"/>
  <c r="AD1467" i="2"/>
  <c r="AC1467" i="2"/>
  <c r="AB1467" i="2"/>
  <c r="AA1467" i="2"/>
  <c r="AA1465" i="2" s="1"/>
  <c r="Z1467" i="2"/>
  <c r="Y1467" i="2"/>
  <c r="L1467" i="2" s="1"/>
  <c r="X1467" i="2"/>
  <c r="W1467" i="2"/>
  <c r="V1467" i="2"/>
  <c r="U1467" i="2"/>
  <c r="U1465" i="2" s="1"/>
  <c r="T1467" i="2"/>
  <c r="S1467" i="2"/>
  <c r="S1465" i="2" s="1"/>
  <c r="M1467" i="2"/>
  <c r="K1467" i="2"/>
  <c r="I1467" i="2"/>
  <c r="H1467" i="2"/>
  <c r="H1465" i="2" s="1"/>
  <c r="G1467" i="2"/>
  <c r="F1467" i="2"/>
  <c r="E1467" i="2"/>
  <c r="AD1466" i="2"/>
  <c r="AD1465" i="2" s="1"/>
  <c r="AC1466" i="2"/>
  <c r="AB1466" i="2"/>
  <c r="AA1466" i="2"/>
  <c r="Z1466" i="2"/>
  <c r="L1466" i="2" s="1"/>
  <c r="L1465" i="2" s="1"/>
  <c r="Y1466" i="2"/>
  <c r="X1466" i="2"/>
  <c r="X1465" i="2" s="1"/>
  <c r="W1466" i="2"/>
  <c r="K1466" i="2" s="1"/>
  <c r="K1465" i="2" s="1"/>
  <c r="V1466" i="2"/>
  <c r="U1466" i="2"/>
  <c r="T1466" i="2"/>
  <c r="T1465" i="2" s="1"/>
  <c r="S1466" i="2"/>
  <c r="AE1466" i="2" s="1"/>
  <c r="M1466" i="2"/>
  <c r="M1465" i="2" s="1"/>
  <c r="I1466" i="2"/>
  <c r="I1465" i="2" s="1"/>
  <c r="H1466" i="2"/>
  <c r="G1466" i="2"/>
  <c r="F1466" i="2"/>
  <c r="E1466" i="2"/>
  <c r="AC1465" i="2"/>
  <c r="AB1465" i="2"/>
  <c r="W1465" i="2"/>
  <c r="V1465" i="2"/>
  <c r="R1465" i="2"/>
  <c r="Q1465" i="2"/>
  <c r="P1465" i="2"/>
  <c r="O1465" i="2"/>
  <c r="N1465" i="2"/>
  <c r="F1465" i="2"/>
  <c r="E1465" i="2"/>
  <c r="AD1464" i="2"/>
  <c r="AC1464" i="2"/>
  <c r="M1464" i="2" s="1"/>
  <c r="AB1464" i="2"/>
  <c r="AA1464" i="2"/>
  <c r="L1464" i="2" s="1"/>
  <c r="Z1464" i="2"/>
  <c r="Y1464" i="2"/>
  <c r="X1464" i="2"/>
  <c r="W1464" i="2"/>
  <c r="V1464" i="2"/>
  <c r="K1464" i="2" s="1"/>
  <c r="U1464" i="2"/>
  <c r="J1464" i="2" s="1"/>
  <c r="T1464" i="2"/>
  <c r="S1464" i="2"/>
  <c r="AE1464" i="2" s="1"/>
  <c r="I1464" i="2"/>
  <c r="H1464" i="2"/>
  <c r="G1464" i="2"/>
  <c r="F1464" i="2"/>
  <c r="E1464" i="2"/>
  <c r="AD1463" i="2"/>
  <c r="AC1463" i="2"/>
  <c r="AB1463" i="2"/>
  <c r="M1463" i="2" s="1"/>
  <c r="AA1463" i="2"/>
  <c r="Z1463" i="2"/>
  <c r="L1463" i="2" s="1"/>
  <c r="Y1463" i="2"/>
  <c r="X1463" i="2"/>
  <c r="W1463" i="2"/>
  <c r="V1463" i="2"/>
  <c r="K1463" i="2" s="1"/>
  <c r="U1463" i="2"/>
  <c r="T1463" i="2"/>
  <c r="S1463" i="2"/>
  <c r="AE1463" i="2" s="1"/>
  <c r="AF1463" i="2" s="1"/>
  <c r="I1463" i="2"/>
  <c r="H1463" i="2"/>
  <c r="G1463" i="2"/>
  <c r="F1463" i="2"/>
  <c r="E1463" i="2"/>
  <c r="Y1459" i="2"/>
  <c r="S1459" i="2"/>
  <c r="R1459" i="2"/>
  <c r="Q1459" i="2"/>
  <c r="P1459" i="2"/>
  <c r="O1459" i="2"/>
  <c r="N1459" i="2"/>
  <c r="G1459" i="2"/>
  <c r="F1459" i="2"/>
  <c r="AD1457" i="2"/>
  <c r="AD1459" i="2" s="1"/>
  <c r="AC1457" i="2"/>
  <c r="AC1459" i="2" s="1"/>
  <c r="AB1457" i="2"/>
  <c r="AB1459" i="2" s="1"/>
  <c r="AA1457" i="2"/>
  <c r="AA1459" i="2" s="1"/>
  <c r="Z1457" i="2"/>
  <c r="Z1459" i="2" s="1"/>
  <c r="Y1457" i="2"/>
  <c r="L1457" i="2" s="1"/>
  <c r="L1459" i="2" s="1"/>
  <c r="X1457" i="2"/>
  <c r="X1459" i="2" s="1"/>
  <c r="W1457" i="2"/>
  <c r="W1459" i="2" s="1"/>
  <c r="V1457" i="2"/>
  <c r="V1459" i="2" s="1"/>
  <c r="U1457" i="2"/>
  <c r="U1459" i="2" s="1"/>
  <c r="T1457" i="2"/>
  <c r="T1459" i="2" s="1"/>
  <c r="S1457" i="2"/>
  <c r="AE1457" i="2" s="1"/>
  <c r="AE1459" i="2" s="1"/>
  <c r="K1457" i="2"/>
  <c r="K1459" i="2" s="1"/>
  <c r="I1457" i="2"/>
  <c r="I1459" i="2" s="1"/>
  <c r="H1457" i="2"/>
  <c r="H1459" i="2" s="1"/>
  <c r="G1457" i="2"/>
  <c r="F1457" i="2"/>
  <c r="E1457" i="2"/>
  <c r="E1459" i="2" s="1"/>
  <c r="AF1459" i="2" s="1"/>
  <c r="AD1451" i="2"/>
  <c r="AC1451" i="2"/>
  <c r="AB1451" i="2"/>
  <c r="M1451" i="2" s="1"/>
  <c r="AA1451" i="2"/>
  <c r="Z1451" i="2"/>
  <c r="Y1451" i="2"/>
  <c r="L1451" i="2" s="1"/>
  <c r="X1451" i="2"/>
  <c r="W1451" i="2"/>
  <c r="V1451" i="2"/>
  <c r="U1451" i="2"/>
  <c r="T1451" i="2"/>
  <c r="S1451" i="2"/>
  <c r="J1451" i="2" s="1"/>
  <c r="K1451" i="2"/>
  <c r="I1451" i="2"/>
  <c r="H1451" i="2"/>
  <c r="G1451" i="2"/>
  <c r="F1451" i="2"/>
  <c r="E1451" i="2"/>
  <c r="AD1450" i="2"/>
  <c r="AC1450" i="2"/>
  <c r="AB1450" i="2"/>
  <c r="AA1450" i="2"/>
  <c r="Z1450" i="2"/>
  <c r="L1450" i="2" s="1"/>
  <c r="Y1450" i="2"/>
  <c r="X1450" i="2"/>
  <c r="W1450" i="2"/>
  <c r="V1450" i="2"/>
  <c r="K1450" i="2" s="1"/>
  <c r="U1450" i="2"/>
  <c r="T1450" i="2"/>
  <c r="S1450" i="2"/>
  <c r="AE1450" i="2" s="1"/>
  <c r="M1450" i="2"/>
  <c r="J1450" i="2"/>
  <c r="I1450" i="2"/>
  <c r="H1450" i="2"/>
  <c r="G1450" i="2"/>
  <c r="F1450" i="2"/>
  <c r="E1450" i="2"/>
  <c r="AD1449" i="2"/>
  <c r="AC1449" i="2"/>
  <c r="AB1449" i="2"/>
  <c r="M1449" i="2" s="1"/>
  <c r="AA1449" i="2"/>
  <c r="Z1449" i="2"/>
  <c r="Y1449" i="2"/>
  <c r="X1449" i="2"/>
  <c r="W1449" i="2"/>
  <c r="V1449" i="2"/>
  <c r="K1449" i="2" s="1"/>
  <c r="U1449" i="2"/>
  <c r="T1449" i="2"/>
  <c r="S1449" i="2"/>
  <c r="J1449" i="2" s="1"/>
  <c r="L1449" i="2"/>
  <c r="I1449" i="2"/>
  <c r="H1449" i="2"/>
  <c r="G1449" i="2"/>
  <c r="F1449" i="2"/>
  <c r="E1449" i="2"/>
  <c r="AD1448" i="2"/>
  <c r="AC1448" i="2"/>
  <c r="AB1448" i="2"/>
  <c r="M1448" i="2" s="1"/>
  <c r="AA1448" i="2"/>
  <c r="Z1448" i="2"/>
  <c r="Y1448" i="2"/>
  <c r="L1448" i="2" s="1"/>
  <c r="X1448" i="2"/>
  <c r="W1448" i="2"/>
  <c r="V1448" i="2"/>
  <c r="U1448" i="2"/>
  <c r="T1448" i="2"/>
  <c r="S1448" i="2"/>
  <c r="AE1448" i="2" s="1"/>
  <c r="K1448" i="2"/>
  <c r="I1448" i="2"/>
  <c r="H1448" i="2"/>
  <c r="G1448" i="2"/>
  <c r="F1448" i="2"/>
  <c r="E1448" i="2"/>
  <c r="AD1447" i="2"/>
  <c r="AC1447" i="2"/>
  <c r="M1447" i="2" s="1"/>
  <c r="AB1447" i="2"/>
  <c r="AA1447" i="2"/>
  <c r="L1447" i="2" s="1"/>
  <c r="Z1447" i="2"/>
  <c r="Y1447" i="2"/>
  <c r="X1447" i="2"/>
  <c r="W1447" i="2"/>
  <c r="K1447" i="2" s="1"/>
  <c r="V1447" i="2"/>
  <c r="U1447" i="2"/>
  <c r="T1447" i="2"/>
  <c r="S1447" i="2"/>
  <c r="AE1447" i="2" s="1"/>
  <c r="J1447" i="2"/>
  <c r="I1447" i="2"/>
  <c r="H1447" i="2"/>
  <c r="G1447" i="2"/>
  <c r="F1447" i="2"/>
  <c r="E1447" i="2"/>
  <c r="AD1446" i="2"/>
  <c r="AC1446" i="2"/>
  <c r="AB1446" i="2"/>
  <c r="AA1446" i="2"/>
  <c r="Z1446" i="2"/>
  <c r="L1446" i="2" s="1"/>
  <c r="Y1446" i="2"/>
  <c r="X1446" i="2"/>
  <c r="W1446" i="2"/>
  <c r="V1446" i="2"/>
  <c r="K1446" i="2" s="1"/>
  <c r="U1446" i="2"/>
  <c r="T1446" i="2"/>
  <c r="S1446" i="2"/>
  <c r="AE1446" i="2" s="1"/>
  <c r="AF1446" i="2" s="1"/>
  <c r="M1446" i="2"/>
  <c r="I1446" i="2"/>
  <c r="H1446" i="2"/>
  <c r="G1446" i="2"/>
  <c r="F1446" i="2"/>
  <c r="E1446" i="2"/>
  <c r="AD1445" i="2"/>
  <c r="AC1445" i="2"/>
  <c r="AB1445" i="2"/>
  <c r="AA1445" i="2"/>
  <c r="Z1445" i="2"/>
  <c r="Y1445" i="2"/>
  <c r="L1445" i="2" s="1"/>
  <c r="X1445" i="2"/>
  <c r="W1445" i="2"/>
  <c r="V1445" i="2"/>
  <c r="K1445" i="2" s="1"/>
  <c r="U1445" i="2"/>
  <c r="T1445" i="2"/>
  <c r="S1445" i="2"/>
  <c r="AE1445" i="2" s="1"/>
  <c r="M1445" i="2"/>
  <c r="I1445" i="2"/>
  <c r="H1445" i="2"/>
  <c r="G1445" i="2"/>
  <c r="F1445" i="2"/>
  <c r="E1445" i="2"/>
  <c r="AD1444" i="2"/>
  <c r="AC1444" i="2"/>
  <c r="AB1444" i="2"/>
  <c r="AA1444" i="2"/>
  <c r="Z1444" i="2"/>
  <c r="Y1444" i="2"/>
  <c r="X1444" i="2"/>
  <c r="K1444" i="2" s="1"/>
  <c r="W1444" i="2"/>
  <c r="V1444" i="2"/>
  <c r="U1444" i="2"/>
  <c r="T1444" i="2"/>
  <c r="J1444" i="2" s="1"/>
  <c r="S1444" i="2"/>
  <c r="AE1444" i="2" s="1"/>
  <c r="M1444" i="2"/>
  <c r="L1444" i="2"/>
  <c r="I1444" i="2"/>
  <c r="H1444" i="2"/>
  <c r="G1444" i="2"/>
  <c r="AF1444" i="2" s="1"/>
  <c r="F1444" i="2"/>
  <c r="E1444" i="2"/>
  <c r="AD1443" i="2"/>
  <c r="AC1443" i="2"/>
  <c r="AC1438" i="2" s="1"/>
  <c r="AB1443" i="2"/>
  <c r="M1443" i="2" s="1"/>
  <c r="AA1443" i="2"/>
  <c r="Z1443" i="2"/>
  <c r="Y1443" i="2"/>
  <c r="X1443" i="2"/>
  <c r="W1443" i="2"/>
  <c r="K1443" i="2" s="1"/>
  <c r="V1443" i="2"/>
  <c r="U1443" i="2"/>
  <c r="T1443" i="2"/>
  <c r="S1443" i="2"/>
  <c r="AE1443" i="2" s="1"/>
  <c r="AF1443" i="2" s="1"/>
  <c r="L1443" i="2"/>
  <c r="I1443" i="2"/>
  <c r="H1443" i="2"/>
  <c r="G1443" i="2"/>
  <c r="F1443" i="2"/>
  <c r="E1443" i="2"/>
  <c r="AD1442" i="2"/>
  <c r="AC1442" i="2"/>
  <c r="AB1442" i="2"/>
  <c r="M1442" i="2" s="1"/>
  <c r="AA1442" i="2"/>
  <c r="Z1442" i="2"/>
  <c r="Y1442" i="2"/>
  <c r="L1442" i="2" s="1"/>
  <c r="X1442" i="2"/>
  <c r="W1442" i="2"/>
  <c r="V1442" i="2"/>
  <c r="K1442" i="2" s="1"/>
  <c r="U1442" i="2"/>
  <c r="T1442" i="2"/>
  <c r="S1442" i="2"/>
  <c r="AE1442" i="2" s="1"/>
  <c r="I1442" i="2"/>
  <c r="H1442" i="2"/>
  <c r="G1442" i="2"/>
  <c r="AF1442" i="2" s="1"/>
  <c r="F1442" i="2"/>
  <c r="E1442" i="2"/>
  <c r="E1438" i="2" s="1"/>
  <c r="AD1441" i="2"/>
  <c r="AC1441" i="2"/>
  <c r="AB1441" i="2"/>
  <c r="AA1441" i="2"/>
  <c r="AA1438" i="2" s="1"/>
  <c r="Z1441" i="2"/>
  <c r="Y1441" i="2"/>
  <c r="X1441" i="2"/>
  <c r="W1441" i="2"/>
  <c r="V1441" i="2"/>
  <c r="K1441" i="2" s="1"/>
  <c r="K1438" i="2" s="1"/>
  <c r="U1441" i="2"/>
  <c r="J1441" i="2" s="1"/>
  <c r="T1441" i="2"/>
  <c r="S1441" i="2"/>
  <c r="AE1441" i="2" s="1"/>
  <c r="M1441" i="2"/>
  <c r="I1441" i="2"/>
  <c r="H1441" i="2"/>
  <c r="G1441" i="2"/>
  <c r="F1441" i="2"/>
  <c r="E1441" i="2"/>
  <c r="AD1440" i="2"/>
  <c r="AC1440" i="2"/>
  <c r="AB1440" i="2"/>
  <c r="M1440" i="2" s="1"/>
  <c r="AA1440" i="2"/>
  <c r="Z1440" i="2"/>
  <c r="L1440" i="2" s="1"/>
  <c r="Y1440" i="2"/>
  <c r="X1440" i="2"/>
  <c r="W1440" i="2"/>
  <c r="V1440" i="2"/>
  <c r="U1440" i="2"/>
  <c r="T1440" i="2"/>
  <c r="T1438" i="2" s="1"/>
  <c r="S1440" i="2"/>
  <c r="J1440" i="2" s="1"/>
  <c r="K1440" i="2"/>
  <c r="I1440" i="2"/>
  <c r="I1438" i="2" s="1"/>
  <c r="H1440" i="2"/>
  <c r="G1440" i="2"/>
  <c r="F1440" i="2"/>
  <c r="E1440" i="2"/>
  <c r="AD1439" i="2"/>
  <c r="AC1439" i="2"/>
  <c r="AB1439" i="2"/>
  <c r="AB1438" i="2" s="1"/>
  <c r="AA1439" i="2"/>
  <c r="Z1439" i="2"/>
  <c r="Y1439" i="2"/>
  <c r="L1439" i="2" s="1"/>
  <c r="X1439" i="2"/>
  <c r="W1439" i="2"/>
  <c r="V1439" i="2"/>
  <c r="U1439" i="2"/>
  <c r="T1439" i="2"/>
  <c r="S1439" i="2"/>
  <c r="J1439" i="2" s="1"/>
  <c r="K1439" i="2"/>
  <c r="I1439" i="2"/>
  <c r="H1439" i="2"/>
  <c r="H1438" i="2" s="1"/>
  <c r="G1439" i="2"/>
  <c r="F1439" i="2"/>
  <c r="E1439" i="2"/>
  <c r="AD1438" i="2"/>
  <c r="X1438" i="2"/>
  <c r="R1438" i="2"/>
  <c r="Q1438" i="2"/>
  <c r="P1438" i="2"/>
  <c r="O1438" i="2"/>
  <c r="N1438" i="2"/>
  <c r="F1438" i="2"/>
  <c r="AD1437" i="2"/>
  <c r="AC1437" i="2"/>
  <c r="AB1437" i="2"/>
  <c r="M1437" i="2" s="1"/>
  <c r="AA1437" i="2"/>
  <c r="Z1437" i="2"/>
  <c r="Y1437" i="2"/>
  <c r="L1437" i="2" s="1"/>
  <c r="X1437" i="2"/>
  <c r="W1437" i="2"/>
  <c r="V1437" i="2"/>
  <c r="K1437" i="2" s="1"/>
  <c r="U1437" i="2"/>
  <c r="T1437" i="2"/>
  <c r="S1437" i="2"/>
  <c r="AE1437" i="2" s="1"/>
  <c r="I1437" i="2"/>
  <c r="H1437" i="2"/>
  <c r="G1437" i="2"/>
  <c r="AF1437" i="2" s="1"/>
  <c r="F1437" i="2"/>
  <c r="E1437" i="2"/>
  <c r="AD1436" i="2"/>
  <c r="AC1436" i="2"/>
  <c r="AB1436" i="2"/>
  <c r="AA1436" i="2"/>
  <c r="AA1433" i="2" s="1"/>
  <c r="Z1436" i="2"/>
  <c r="Y1436" i="2"/>
  <c r="X1436" i="2"/>
  <c r="W1436" i="2"/>
  <c r="V1436" i="2"/>
  <c r="K1436" i="2" s="1"/>
  <c r="K1433" i="2" s="1"/>
  <c r="U1436" i="2"/>
  <c r="U1433" i="2" s="1"/>
  <c r="T1436" i="2"/>
  <c r="S1436" i="2"/>
  <c r="AE1436" i="2" s="1"/>
  <c r="M1436" i="2"/>
  <c r="J1436" i="2"/>
  <c r="I1436" i="2"/>
  <c r="H1436" i="2"/>
  <c r="G1436" i="2"/>
  <c r="AF1436" i="2" s="1"/>
  <c r="F1436" i="2"/>
  <c r="E1436" i="2"/>
  <c r="AD1435" i="2"/>
  <c r="AC1435" i="2"/>
  <c r="AB1435" i="2"/>
  <c r="M1435" i="2" s="1"/>
  <c r="AA1435" i="2"/>
  <c r="Z1435" i="2"/>
  <c r="L1435" i="2" s="1"/>
  <c r="Y1435" i="2"/>
  <c r="X1435" i="2"/>
  <c r="W1435" i="2"/>
  <c r="V1435" i="2"/>
  <c r="U1435" i="2"/>
  <c r="T1435" i="2"/>
  <c r="T1433" i="2" s="1"/>
  <c r="S1435" i="2"/>
  <c r="J1435" i="2" s="1"/>
  <c r="K1435" i="2"/>
  <c r="I1435" i="2"/>
  <c r="I1433" i="2" s="1"/>
  <c r="H1435" i="2"/>
  <c r="G1435" i="2"/>
  <c r="F1435" i="2"/>
  <c r="E1435" i="2"/>
  <c r="AD1434" i="2"/>
  <c r="AC1434" i="2"/>
  <c r="AB1434" i="2"/>
  <c r="AB1433" i="2" s="1"/>
  <c r="AA1434" i="2"/>
  <c r="Z1434" i="2"/>
  <c r="Y1434" i="2"/>
  <c r="L1434" i="2" s="1"/>
  <c r="X1434" i="2"/>
  <c r="W1434" i="2"/>
  <c r="V1434" i="2"/>
  <c r="U1434" i="2"/>
  <c r="T1434" i="2"/>
  <c r="S1434" i="2"/>
  <c r="J1434" i="2" s="1"/>
  <c r="J1433" i="2" s="1"/>
  <c r="K1434" i="2"/>
  <c r="I1434" i="2"/>
  <c r="H1434" i="2"/>
  <c r="H1433" i="2" s="1"/>
  <c r="G1434" i="2"/>
  <c r="F1434" i="2"/>
  <c r="E1434" i="2"/>
  <c r="AD1433" i="2"/>
  <c r="AC1433" i="2"/>
  <c r="X1433" i="2"/>
  <c r="W1433" i="2"/>
  <c r="V1433" i="2"/>
  <c r="R1433" i="2"/>
  <c r="Q1433" i="2"/>
  <c r="P1433" i="2"/>
  <c r="O1433" i="2"/>
  <c r="N1433" i="2"/>
  <c r="F1433" i="2"/>
  <c r="E1433" i="2"/>
  <c r="AD1432" i="2"/>
  <c r="AC1432" i="2"/>
  <c r="AB1432" i="2"/>
  <c r="M1432" i="2" s="1"/>
  <c r="AA1432" i="2"/>
  <c r="Z1432" i="2"/>
  <c r="Y1432" i="2"/>
  <c r="L1432" i="2" s="1"/>
  <c r="X1432" i="2"/>
  <c r="W1432" i="2"/>
  <c r="V1432" i="2"/>
  <c r="V1427" i="2" s="1"/>
  <c r="U1432" i="2"/>
  <c r="T1432" i="2"/>
  <c r="S1432" i="2"/>
  <c r="AE1432" i="2" s="1"/>
  <c r="K1432" i="2"/>
  <c r="I1432" i="2"/>
  <c r="H1432" i="2"/>
  <c r="G1432" i="2"/>
  <c r="AF1432" i="2" s="1"/>
  <c r="F1432" i="2"/>
  <c r="E1432" i="2"/>
  <c r="AD1431" i="2"/>
  <c r="AC1431" i="2"/>
  <c r="AB1431" i="2"/>
  <c r="AA1431" i="2"/>
  <c r="L1431" i="2" s="1"/>
  <c r="Z1431" i="2"/>
  <c r="Y1431" i="2"/>
  <c r="X1431" i="2"/>
  <c r="W1431" i="2"/>
  <c r="K1431" i="2" s="1"/>
  <c r="V1431" i="2"/>
  <c r="U1431" i="2"/>
  <c r="U1427" i="2" s="1"/>
  <c r="T1431" i="2"/>
  <c r="S1431" i="2"/>
  <c r="AE1431" i="2" s="1"/>
  <c r="M1431" i="2"/>
  <c r="J1431" i="2"/>
  <c r="I1431" i="2"/>
  <c r="H1431" i="2"/>
  <c r="G1431" i="2"/>
  <c r="F1431" i="2"/>
  <c r="E1431" i="2"/>
  <c r="AD1430" i="2"/>
  <c r="AC1430" i="2"/>
  <c r="AB1430" i="2"/>
  <c r="M1430" i="2" s="1"/>
  <c r="AA1430" i="2"/>
  <c r="Z1430" i="2"/>
  <c r="L1430" i="2" s="1"/>
  <c r="Y1430" i="2"/>
  <c r="X1430" i="2"/>
  <c r="W1430" i="2"/>
  <c r="V1430" i="2"/>
  <c r="U1430" i="2"/>
  <c r="T1430" i="2"/>
  <c r="T1427" i="2" s="1"/>
  <c r="S1430" i="2"/>
  <c r="J1430" i="2" s="1"/>
  <c r="K1430" i="2"/>
  <c r="I1430" i="2"/>
  <c r="H1430" i="2"/>
  <c r="G1430" i="2"/>
  <c r="F1430" i="2"/>
  <c r="E1430" i="2"/>
  <c r="AD1429" i="2"/>
  <c r="AC1429" i="2"/>
  <c r="AB1429" i="2"/>
  <c r="M1429" i="2" s="1"/>
  <c r="AA1429" i="2"/>
  <c r="Z1429" i="2"/>
  <c r="Y1429" i="2"/>
  <c r="L1429" i="2" s="1"/>
  <c r="X1429" i="2"/>
  <c r="W1429" i="2"/>
  <c r="V1429" i="2"/>
  <c r="U1429" i="2"/>
  <c r="T1429" i="2"/>
  <c r="S1429" i="2"/>
  <c r="J1429" i="2" s="1"/>
  <c r="K1429" i="2"/>
  <c r="I1429" i="2"/>
  <c r="H1429" i="2"/>
  <c r="H1427" i="2" s="1"/>
  <c r="G1429" i="2"/>
  <c r="F1429" i="2"/>
  <c r="E1429" i="2"/>
  <c r="AD1428" i="2"/>
  <c r="AD1427" i="2" s="1"/>
  <c r="AC1428" i="2"/>
  <c r="AB1428" i="2"/>
  <c r="AA1428" i="2"/>
  <c r="AA1427" i="2" s="1"/>
  <c r="Z1428" i="2"/>
  <c r="L1428" i="2" s="1"/>
  <c r="Y1428" i="2"/>
  <c r="X1428" i="2"/>
  <c r="X1427" i="2" s="1"/>
  <c r="W1428" i="2"/>
  <c r="V1428" i="2"/>
  <c r="K1428" i="2" s="1"/>
  <c r="K1427" i="2" s="1"/>
  <c r="U1428" i="2"/>
  <c r="T1428" i="2"/>
  <c r="S1428" i="2"/>
  <c r="AE1428" i="2" s="1"/>
  <c r="M1428" i="2"/>
  <c r="J1428" i="2"/>
  <c r="I1428" i="2"/>
  <c r="I1427" i="2" s="1"/>
  <c r="H1428" i="2"/>
  <c r="G1428" i="2"/>
  <c r="F1428" i="2"/>
  <c r="F1427" i="2" s="1"/>
  <c r="E1428" i="2"/>
  <c r="AC1427" i="2"/>
  <c r="W1427" i="2"/>
  <c r="R1427" i="2"/>
  <c r="Q1427" i="2"/>
  <c r="P1427" i="2"/>
  <c r="O1427" i="2"/>
  <c r="N1427" i="2"/>
  <c r="E1427" i="2"/>
  <c r="AD1426" i="2"/>
  <c r="AC1426" i="2"/>
  <c r="AB1426" i="2"/>
  <c r="AA1426" i="2"/>
  <c r="L1426" i="2" s="1"/>
  <c r="Z1426" i="2"/>
  <c r="Y1426" i="2"/>
  <c r="X1426" i="2"/>
  <c r="W1426" i="2"/>
  <c r="V1426" i="2"/>
  <c r="K1426" i="2" s="1"/>
  <c r="U1426" i="2"/>
  <c r="T1426" i="2"/>
  <c r="S1426" i="2"/>
  <c r="AE1426" i="2" s="1"/>
  <c r="M1426" i="2"/>
  <c r="J1426" i="2"/>
  <c r="I1426" i="2"/>
  <c r="H1426" i="2"/>
  <c r="G1426" i="2"/>
  <c r="AF1426" i="2" s="1"/>
  <c r="F1426" i="2"/>
  <c r="E1426" i="2"/>
  <c r="AD1425" i="2"/>
  <c r="AC1425" i="2"/>
  <c r="AB1425" i="2"/>
  <c r="M1425" i="2" s="1"/>
  <c r="AA1425" i="2"/>
  <c r="Z1425" i="2"/>
  <c r="L1425" i="2" s="1"/>
  <c r="Y1425" i="2"/>
  <c r="X1425" i="2"/>
  <c r="W1425" i="2"/>
  <c r="V1425" i="2"/>
  <c r="U1425" i="2"/>
  <c r="T1425" i="2"/>
  <c r="S1425" i="2"/>
  <c r="J1425" i="2" s="1"/>
  <c r="K1425" i="2"/>
  <c r="I1425" i="2"/>
  <c r="H1425" i="2"/>
  <c r="G1425" i="2"/>
  <c r="F1425" i="2"/>
  <c r="E1425" i="2"/>
  <c r="AD1424" i="2"/>
  <c r="AC1424" i="2"/>
  <c r="AB1424" i="2"/>
  <c r="M1424" i="2" s="1"/>
  <c r="AA1424" i="2"/>
  <c r="Z1424" i="2"/>
  <c r="Y1424" i="2"/>
  <c r="L1424" i="2" s="1"/>
  <c r="X1424" i="2"/>
  <c r="W1424" i="2"/>
  <c r="V1424" i="2"/>
  <c r="U1424" i="2"/>
  <c r="T1424" i="2"/>
  <c r="S1424" i="2"/>
  <c r="J1424" i="2" s="1"/>
  <c r="K1424" i="2"/>
  <c r="I1424" i="2"/>
  <c r="H1424" i="2"/>
  <c r="G1424" i="2"/>
  <c r="F1424" i="2"/>
  <c r="E1424" i="2"/>
  <c r="AD1423" i="2"/>
  <c r="AC1423" i="2"/>
  <c r="AB1423" i="2"/>
  <c r="AA1423" i="2"/>
  <c r="Z1423" i="2"/>
  <c r="L1423" i="2" s="1"/>
  <c r="Y1423" i="2"/>
  <c r="X1423" i="2"/>
  <c r="W1423" i="2"/>
  <c r="V1423" i="2"/>
  <c r="K1423" i="2" s="1"/>
  <c r="U1423" i="2"/>
  <c r="T1423" i="2"/>
  <c r="S1423" i="2"/>
  <c r="AE1423" i="2" s="1"/>
  <c r="M1423" i="2"/>
  <c r="J1423" i="2"/>
  <c r="I1423" i="2"/>
  <c r="H1423" i="2"/>
  <c r="G1423" i="2"/>
  <c r="AF1423" i="2" s="1"/>
  <c r="F1423" i="2"/>
  <c r="E1423" i="2"/>
  <c r="AD1422" i="2"/>
  <c r="AC1422" i="2"/>
  <c r="AB1422" i="2"/>
  <c r="M1422" i="2" s="1"/>
  <c r="AA1422" i="2"/>
  <c r="Z1422" i="2"/>
  <c r="Y1422" i="2"/>
  <c r="X1422" i="2"/>
  <c r="W1422" i="2"/>
  <c r="V1422" i="2"/>
  <c r="K1422" i="2" s="1"/>
  <c r="U1422" i="2"/>
  <c r="T1422" i="2"/>
  <c r="S1422" i="2"/>
  <c r="J1422" i="2" s="1"/>
  <c r="L1422" i="2"/>
  <c r="I1422" i="2"/>
  <c r="H1422" i="2"/>
  <c r="G1422" i="2"/>
  <c r="F1422" i="2"/>
  <c r="E1422" i="2"/>
  <c r="AD1421" i="2"/>
  <c r="AC1421" i="2"/>
  <c r="AB1421" i="2"/>
  <c r="M1421" i="2" s="1"/>
  <c r="AA1421" i="2"/>
  <c r="Z1421" i="2"/>
  <c r="Y1421" i="2"/>
  <c r="L1421" i="2" s="1"/>
  <c r="X1421" i="2"/>
  <c r="W1421" i="2"/>
  <c r="V1421" i="2"/>
  <c r="U1421" i="2"/>
  <c r="T1421" i="2"/>
  <c r="S1421" i="2"/>
  <c r="AE1421" i="2" s="1"/>
  <c r="K1421" i="2"/>
  <c r="I1421" i="2"/>
  <c r="H1421" i="2"/>
  <c r="G1421" i="2"/>
  <c r="AF1421" i="2" s="1"/>
  <c r="F1421" i="2"/>
  <c r="E1421" i="2"/>
  <c r="AD1420" i="2"/>
  <c r="AC1420" i="2"/>
  <c r="M1420" i="2" s="1"/>
  <c r="AB1420" i="2"/>
  <c r="AA1420" i="2"/>
  <c r="L1420" i="2" s="1"/>
  <c r="Z1420" i="2"/>
  <c r="Y1420" i="2"/>
  <c r="X1420" i="2"/>
  <c r="W1420" i="2"/>
  <c r="V1420" i="2"/>
  <c r="K1420" i="2" s="1"/>
  <c r="U1420" i="2"/>
  <c r="T1420" i="2"/>
  <c r="S1420" i="2"/>
  <c r="AE1420" i="2" s="1"/>
  <c r="J1420" i="2"/>
  <c r="I1420" i="2"/>
  <c r="H1420" i="2"/>
  <c r="G1420" i="2"/>
  <c r="AF1420" i="2" s="1"/>
  <c r="F1420" i="2"/>
  <c r="E1420" i="2"/>
  <c r="AD1419" i="2"/>
  <c r="AC1419" i="2"/>
  <c r="AB1419" i="2"/>
  <c r="M1419" i="2" s="1"/>
  <c r="AA1419" i="2"/>
  <c r="Z1419" i="2"/>
  <c r="L1419" i="2" s="1"/>
  <c r="Y1419" i="2"/>
  <c r="X1419" i="2"/>
  <c r="W1419" i="2"/>
  <c r="V1419" i="2"/>
  <c r="K1419" i="2" s="1"/>
  <c r="U1419" i="2"/>
  <c r="T1419" i="2"/>
  <c r="S1419" i="2"/>
  <c r="AE1419" i="2" s="1"/>
  <c r="AF1419" i="2" s="1"/>
  <c r="I1419" i="2"/>
  <c r="H1419" i="2"/>
  <c r="G1419" i="2"/>
  <c r="F1419" i="2"/>
  <c r="E1419" i="2"/>
  <c r="AD1418" i="2"/>
  <c r="AC1418" i="2"/>
  <c r="AB1418" i="2"/>
  <c r="M1418" i="2" s="1"/>
  <c r="AA1418" i="2"/>
  <c r="Z1418" i="2"/>
  <c r="Y1418" i="2"/>
  <c r="L1418" i="2" s="1"/>
  <c r="X1418" i="2"/>
  <c r="W1418" i="2"/>
  <c r="V1418" i="2"/>
  <c r="K1418" i="2" s="1"/>
  <c r="U1418" i="2"/>
  <c r="T1418" i="2"/>
  <c r="S1418" i="2"/>
  <c r="AE1418" i="2" s="1"/>
  <c r="I1418" i="2"/>
  <c r="H1418" i="2"/>
  <c r="G1418" i="2"/>
  <c r="AF1418" i="2" s="1"/>
  <c r="F1418" i="2"/>
  <c r="E1418" i="2"/>
  <c r="AD1417" i="2"/>
  <c r="AC1417" i="2"/>
  <c r="AB1417" i="2"/>
  <c r="AA1417" i="2"/>
  <c r="Z1417" i="2"/>
  <c r="L1417" i="2" s="1"/>
  <c r="Y1417" i="2"/>
  <c r="X1417" i="2"/>
  <c r="W1417" i="2"/>
  <c r="K1417" i="2" s="1"/>
  <c r="V1417" i="2"/>
  <c r="U1417" i="2"/>
  <c r="T1417" i="2"/>
  <c r="J1417" i="2" s="1"/>
  <c r="S1417" i="2"/>
  <c r="AE1417" i="2" s="1"/>
  <c r="M1417" i="2"/>
  <c r="I1417" i="2"/>
  <c r="H1417" i="2"/>
  <c r="G1417" i="2"/>
  <c r="F1417" i="2"/>
  <c r="E1417" i="2"/>
  <c r="AD1416" i="2"/>
  <c r="AC1416" i="2"/>
  <c r="AB1416" i="2"/>
  <c r="M1416" i="2" s="1"/>
  <c r="AA1416" i="2"/>
  <c r="Z1416" i="2"/>
  <c r="Y1416" i="2"/>
  <c r="X1416" i="2"/>
  <c r="W1416" i="2"/>
  <c r="K1416" i="2" s="1"/>
  <c r="V1416" i="2"/>
  <c r="U1416" i="2"/>
  <c r="T1416" i="2"/>
  <c r="S1416" i="2"/>
  <c r="AE1416" i="2" s="1"/>
  <c r="AF1416" i="2" s="1"/>
  <c r="L1416" i="2"/>
  <c r="I1416" i="2"/>
  <c r="H1416" i="2"/>
  <c r="G1416" i="2"/>
  <c r="F1416" i="2"/>
  <c r="E1416" i="2"/>
  <c r="AD1415" i="2"/>
  <c r="AC1415" i="2"/>
  <c r="AB1415" i="2"/>
  <c r="M1415" i="2" s="1"/>
  <c r="AA1415" i="2"/>
  <c r="Z1415" i="2"/>
  <c r="Y1415" i="2"/>
  <c r="L1415" i="2" s="1"/>
  <c r="X1415" i="2"/>
  <c r="W1415" i="2"/>
  <c r="V1415" i="2"/>
  <c r="U1415" i="2"/>
  <c r="T1415" i="2"/>
  <c r="S1415" i="2"/>
  <c r="AE1415" i="2" s="1"/>
  <c r="K1415" i="2"/>
  <c r="I1415" i="2"/>
  <c r="H1415" i="2"/>
  <c r="G1415" i="2"/>
  <c r="F1415" i="2"/>
  <c r="E1415" i="2"/>
  <c r="AD1414" i="2"/>
  <c r="AC1414" i="2"/>
  <c r="AB1414" i="2"/>
  <c r="AA1414" i="2"/>
  <c r="L1414" i="2" s="1"/>
  <c r="Z1414" i="2"/>
  <c r="Y1414" i="2"/>
  <c r="X1414" i="2"/>
  <c r="W1414" i="2"/>
  <c r="V1414" i="2"/>
  <c r="K1414" i="2" s="1"/>
  <c r="U1414" i="2"/>
  <c r="T1414" i="2"/>
  <c r="S1414" i="2"/>
  <c r="AE1414" i="2" s="1"/>
  <c r="M1414" i="2"/>
  <c r="J1414" i="2"/>
  <c r="I1414" i="2"/>
  <c r="H1414" i="2"/>
  <c r="G1414" i="2"/>
  <c r="AF1414" i="2" s="1"/>
  <c r="F1414" i="2"/>
  <c r="E1414" i="2"/>
  <c r="AD1413" i="2"/>
  <c r="AC1413" i="2"/>
  <c r="AB1413" i="2"/>
  <c r="M1413" i="2" s="1"/>
  <c r="AA1413" i="2"/>
  <c r="Z1413" i="2"/>
  <c r="L1413" i="2" s="1"/>
  <c r="Y1413" i="2"/>
  <c r="X1413" i="2"/>
  <c r="W1413" i="2"/>
  <c r="V1413" i="2"/>
  <c r="U1413" i="2"/>
  <c r="T1413" i="2"/>
  <c r="S1413" i="2"/>
  <c r="J1413" i="2" s="1"/>
  <c r="K1413" i="2"/>
  <c r="I1413" i="2"/>
  <c r="H1413" i="2"/>
  <c r="G1413" i="2"/>
  <c r="F1413" i="2"/>
  <c r="E1413" i="2"/>
  <c r="AD1412" i="2"/>
  <c r="AC1412" i="2"/>
  <c r="AB1412" i="2"/>
  <c r="M1412" i="2" s="1"/>
  <c r="AA1412" i="2"/>
  <c r="Z1412" i="2"/>
  <c r="Y1412" i="2"/>
  <c r="L1412" i="2" s="1"/>
  <c r="X1412" i="2"/>
  <c r="W1412" i="2"/>
  <c r="V1412" i="2"/>
  <c r="U1412" i="2"/>
  <c r="T1412" i="2"/>
  <c r="S1412" i="2"/>
  <c r="J1412" i="2" s="1"/>
  <c r="K1412" i="2"/>
  <c r="I1412" i="2"/>
  <c r="H1412" i="2"/>
  <c r="G1412" i="2"/>
  <c r="F1412" i="2"/>
  <c r="E1412" i="2"/>
  <c r="AD1411" i="2"/>
  <c r="AC1411" i="2"/>
  <c r="AB1411" i="2"/>
  <c r="AA1411" i="2"/>
  <c r="Z1411" i="2"/>
  <c r="L1411" i="2" s="1"/>
  <c r="Y1411" i="2"/>
  <c r="X1411" i="2"/>
  <c r="W1411" i="2"/>
  <c r="V1411" i="2"/>
  <c r="K1411" i="2" s="1"/>
  <c r="U1411" i="2"/>
  <c r="T1411" i="2"/>
  <c r="S1411" i="2"/>
  <c r="AE1411" i="2" s="1"/>
  <c r="M1411" i="2"/>
  <c r="J1411" i="2"/>
  <c r="I1411" i="2"/>
  <c r="H1411" i="2"/>
  <c r="G1411" i="2"/>
  <c r="AF1411" i="2" s="1"/>
  <c r="F1411" i="2"/>
  <c r="E1411" i="2"/>
  <c r="AD1410" i="2"/>
  <c r="AC1410" i="2"/>
  <c r="AB1410" i="2"/>
  <c r="M1410" i="2" s="1"/>
  <c r="AA1410" i="2"/>
  <c r="Z1410" i="2"/>
  <c r="Y1410" i="2"/>
  <c r="X1410" i="2"/>
  <c r="W1410" i="2"/>
  <c r="V1410" i="2"/>
  <c r="K1410" i="2" s="1"/>
  <c r="U1410" i="2"/>
  <c r="T1410" i="2"/>
  <c r="S1410" i="2"/>
  <c r="J1410" i="2" s="1"/>
  <c r="L1410" i="2"/>
  <c r="I1410" i="2"/>
  <c r="H1410" i="2"/>
  <c r="G1410" i="2"/>
  <c r="F1410" i="2"/>
  <c r="E1410" i="2"/>
  <c r="AD1409" i="2"/>
  <c r="AC1409" i="2"/>
  <c r="AB1409" i="2"/>
  <c r="M1409" i="2" s="1"/>
  <c r="AA1409" i="2"/>
  <c r="Z1409" i="2"/>
  <c r="Y1409" i="2"/>
  <c r="L1409" i="2" s="1"/>
  <c r="X1409" i="2"/>
  <c r="W1409" i="2"/>
  <c r="V1409" i="2"/>
  <c r="U1409" i="2"/>
  <c r="T1409" i="2"/>
  <c r="S1409" i="2"/>
  <c r="AE1409" i="2" s="1"/>
  <c r="K1409" i="2"/>
  <c r="I1409" i="2"/>
  <c r="H1409" i="2"/>
  <c r="G1409" i="2"/>
  <c r="AF1409" i="2" s="1"/>
  <c r="F1409" i="2"/>
  <c r="E1409" i="2"/>
  <c r="AD1408" i="2"/>
  <c r="AC1408" i="2"/>
  <c r="AB1408" i="2"/>
  <c r="AA1408" i="2"/>
  <c r="L1408" i="2" s="1"/>
  <c r="Z1408" i="2"/>
  <c r="Y1408" i="2"/>
  <c r="X1408" i="2"/>
  <c r="W1408" i="2"/>
  <c r="V1408" i="2"/>
  <c r="K1408" i="2" s="1"/>
  <c r="U1408" i="2"/>
  <c r="T1408" i="2"/>
  <c r="S1408" i="2"/>
  <c r="AE1408" i="2" s="1"/>
  <c r="M1408" i="2"/>
  <c r="J1408" i="2"/>
  <c r="I1408" i="2"/>
  <c r="H1408" i="2"/>
  <c r="G1408" i="2"/>
  <c r="F1408" i="2"/>
  <c r="E1408" i="2"/>
  <c r="AD1407" i="2"/>
  <c r="AC1407" i="2"/>
  <c r="AB1407" i="2"/>
  <c r="M1407" i="2" s="1"/>
  <c r="AA1407" i="2"/>
  <c r="Z1407" i="2"/>
  <c r="L1407" i="2" s="1"/>
  <c r="Y1407" i="2"/>
  <c r="X1407" i="2"/>
  <c r="W1407" i="2"/>
  <c r="V1407" i="2"/>
  <c r="K1407" i="2" s="1"/>
  <c r="U1407" i="2"/>
  <c r="T1407" i="2"/>
  <c r="S1407" i="2"/>
  <c r="AE1407" i="2" s="1"/>
  <c r="AF1407" i="2" s="1"/>
  <c r="I1407" i="2"/>
  <c r="H1407" i="2"/>
  <c r="G1407" i="2"/>
  <c r="F1407" i="2"/>
  <c r="E1407" i="2"/>
  <c r="AD1406" i="2"/>
  <c r="AC1406" i="2"/>
  <c r="AB1406" i="2"/>
  <c r="M1406" i="2" s="1"/>
  <c r="AA1406" i="2"/>
  <c r="Z1406" i="2"/>
  <c r="Y1406" i="2"/>
  <c r="L1406" i="2" s="1"/>
  <c r="X1406" i="2"/>
  <c r="W1406" i="2"/>
  <c r="V1406" i="2"/>
  <c r="K1406" i="2" s="1"/>
  <c r="U1406" i="2"/>
  <c r="T1406" i="2"/>
  <c r="S1406" i="2"/>
  <c r="AE1406" i="2" s="1"/>
  <c r="I1406" i="2"/>
  <c r="H1406" i="2"/>
  <c r="G1406" i="2"/>
  <c r="AF1406" i="2" s="1"/>
  <c r="F1406" i="2"/>
  <c r="E1406" i="2"/>
  <c r="AD1405" i="2"/>
  <c r="AC1405" i="2"/>
  <c r="AB1405" i="2"/>
  <c r="AA1405" i="2"/>
  <c r="L1405" i="2" s="1"/>
  <c r="Z1405" i="2"/>
  <c r="Y1405" i="2"/>
  <c r="X1405" i="2"/>
  <c r="W1405" i="2"/>
  <c r="K1405" i="2" s="1"/>
  <c r="V1405" i="2"/>
  <c r="U1405" i="2"/>
  <c r="J1405" i="2" s="1"/>
  <c r="T1405" i="2"/>
  <c r="S1405" i="2"/>
  <c r="AE1405" i="2" s="1"/>
  <c r="M1405" i="2"/>
  <c r="I1405" i="2"/>
  <c r="H1405" i="2"/>
  <c r="G1405" i="2"/>
  <c r="AF1405" i="2" s="1"/>
  <c r="F1405" i="2"/>
  <c r="E1405" i="2"/>
  <c r="AD1404" i="2"/>
  <c r="AC1404" i="2"/>
  <c r="AB1404" i="2"/>
  <c r="M1404" i="2" s="1"/>
  <c r="AA1404" i="2"/>
  <c r="Z1404" i="2"/>
  <c r="Y1404" i="2"/>
  <c r="X1404" i="2"/>
  <c r="W1404" i="2"/>
  <c r="K1404" i="2" s="1"/>
  <c r="V1404" i="2"/>
  <c r="U1404" i="2"/>
  <c r="T1404" i="2"/>
  <c r="S1404" i="2"/>
  <c r="AE1404" i="2" s="1"/>
  <c r="AF1404" i="2" s="1"/>
  <c r="L1404" i="2"/>
  <c r="I1404" i="2"/>
  <c r="H1404" i="2"/>
  <c r="G1404" i="2"/>
  <c r="F1404" i="2"/>
  <c r="E1404" i="2"/>
  <c r="AD1403" i="2"/>
  <c r="AC1403" i="2"/>
  <c r="AB1403" i="2"/>
  <c r="M1403" i="2" s="1"/>
  <c r="AA1403" i="2"/>
  <c r="Z1403" i="2"/>
  <c r="Y1403" i="2"/>
  <c r="L1403" i="2" s="1"/>
  <c r="X1403" i="2"/>
  <c r="W1403" i="2"/>
  <c r="V1403" i="2"/>
  <c r="U1403" i="2"/>
  <c r="T1403" i="2"/>
  <c r="S1403" i="2"/>
  <c r="AE1403" i="2" s="1"/>
  <c r="K1403" i="2"/>
  <c r="I1403" i="2"/>
  <c r="H1403" i="2"/>
  <c r="G1403" i="2"/>
  <c r="AF1403" i="2" s="1"/>
  <c r="F1403" i="2"/>
  <c r="E1403" i="2"/>
  <c r="AD1402" i="2"/>
  <c r="AC1402" i="2"/>
  <c r="AB1402" i="2"/>
  <c r="AA1402" i="2"/>
  <c r="L1402" i="2" s="1"/>
  <c r="Z1402" i="2"/>
  <c r="Y1402" i="2"/>
  <c r="X1402" i="2"/>
  <c r="W1402" i="2"/>
  <c r="K1402" i="2" s="1"/>
  <c r="V1402" i="2"/>
  <c r="U1402" i="2"/>
  <c r="T1402" i="2"/>
  <c r="S1402" i="2"/>
  <c r="AE1402" i="2" s="1"/>
  <c r="M1402" i="2"/>
  <c r="J1402" i="2"/>
  <c r="I1402" i="2"/>
  <c r="H1402" i="2"/>
  <c r="G1402" i="2"/>
  <c r="AF1402" i="2" s="1"/>
  <c r="F1402" i="2"/>
  <c r="E1402" i="2"/>
  <c r="AD1401" i="2"/>
  <c r="AC1401" i="2"/>
  <c r="AB1401" i="2"/>
  <c r="M1401" i="2" s="1"/>
  <c r="AA1401" i="2"/>
  <c r="Z1401" i="2"/>
  <c r="L1401" i="2" s="1"/>
  <c r="Y1401" i="2"/>
  <c r="X1401" i="2"/>
  <c r="W1401" i="2"/>
  <c r="K1401" i="2" s="1"/>
  <c r="V1401" i="2"/>
  <c r="U1401" i="2"/>
  <c r="T1401" i="2"/>
  <c r="J1401" i="2" s="1"/>
  <c r="S1401" i="2"/>
  <c r="AE1401" i="2" s="1"/>
  <c r="AF1401" i="2" s="1"/>
  <c r="I1401" i="2"/>
  <c r="I1395" i="2" s="1"/>
  <c r="H1401" i="2"/>
  <c r="G1401" i="2"/>
  <c r="F1401" i="2"/>
  <c r="E1401" i="2"/>
  <c r="AD1400" i="2"/>
  <c r="AC1400" i="2"/>
  <c r="AB1400" i="2"/>
  <c r="M1400" i="2" s="1"/>
  <c r="AA1400" i="2"/>
  <c r="Z1400" i="2"/>
  <c r="Y1400" i="2"/>
  <c r="L1400" i="2" s="1"/>
  <c r="X1400" i="2"/>
  <c r="W1400" i="2"/>
  <c r="V1400" i="2"/>
  <c r="U1400" i="2"/>
  <c r="T1400" i="2"/>
  <c r="S1400" i="2"/>
  <c r="J1400" i="2" s="1"/>
  <c r="K1400" i="2"/>
  <c r="I1400" i="2"/>
  <c r="H1400" i="2"/>
  <c r="G1400" i="2"/>
  <c r="F1400" i="2"/>
  <c r="E1400" i="2"/>
  <c r="AD1399" i="2"/>
  <c r="AC1399" i="2"/>
  <c r="AB1399" i="2"/>
  <c r="AA1399" i="2"/>
  <c r="Z1399" i="2"/>
  <c r="L1399" i="2" s="1"/>
  <c r="Y1399" i="2"/>
  <c r="X1399" i="2"/>
  <c r="W1399" i="2"/>
  <c r="V1399" i="2"/>
  <c r="K1399" i="2" s="1"/>
  <c r="U1399" i="2"/>
  <c r="T1399" i="2"/>
  <c r="S1399" i="2"/>
  <c r="AE1399" i="2" s="1"/>
  <c r="M1399" i="2"/>
  <c r="J1399" i="2"/>
  <c r="I1399" i="2"/>
  <c r="H1399" i="2"/>
  <c r="G1399" i="2"/>
  <c r="AF1399" i="2" s="1"/>
  <c r="F1399" i="2"/>
  <c r="E1399" i="2"/>
  <c r="AD1398" i="2"/>
  <c r="AC1398" i="2"/>
  <c r="AC1395" i="2" s="1"/>
  <c r="AB1398" i="2"/>
  <c r="M1398" i="2" s="1"/>
  <c r="AA1398" i="2"/>
  <c r="Z1398" i="2"/>
  <c r="Y1398" i="2"/>
  <c r="X1398" i="2"/>
  <c r="W1398" i="2"/>
  <c r="W1395" i="2" s="1"/>
  <c r="V1398" i="2"/>
  <c r="K1398" i="2" s="1"/>
  <c r="U1398" i="2"/>
  <c r="T1398" i="2"/>
  <c r="S1398" i="2"/>
  <c r="J1398" i="2" s="1"/>
  <c r="L1398" i="2"/>
  <c r="I1398" i="2"/>
  <c r="H1398" i="2"/>
  <c r="G1398" i="2"/>
  <c r="F1398" i="2"/>
  <c r="E1398" i="2"/>
  <c r="AD1397" i="2"/>
  <c r="AC1397" i="2"/>
  <c r="AB1397" i="2"/>
  <c r="M1397" i="2" s="1"/>
  <c r="AA1397" i="2"/>
  <c r="Z1397" i="2"/>
  <c r="Y1397" i="2"/>
  <c r="L1397" i="2" s="1"/>
  <c r="X1397" i="2"/>
  <c r="W1397" i="2"/>
  <c r="V1397" i="2"/>
  <c r="V1395" i="2" s="1"/>
  <c r="U1397" i="2"/>
  <c r="T1397" i="2"/>
  <c r="S1397" i="2"/>
  <c r="AE1397" i="2" s="1"/>
  <c r="K1397" i="2"/>
  <c r="I1397" i="2"/>
  <c r="H1397" i="2"/>
  <c r="G1397" i="2"/>
  <c r="AF1397" i="2" s="1"/>
  <c r="F1397" i="2"/>
  <c r="E1397" i="2"/>
  <c r="E1395" i="2" s="1"/>
  <c r="AD1396" i="2"/>
  <c r="AD1395" i="2" s="1"/>
  <c r="AC1396" i="2"/>
  <c r="AB1396" i="2"/>
  <c r="AA1396" i="2"/>
  <c r="L1396" i="2" s="1"/>
  <c r="Z1396" i="2"/>
  <c r="Y1396" i="2"/>
  <c r="X1396" i="2"/>
  <c r="X1395" i="2" s="1"/>
  <c r="W1396" i="2"/>
  <c r="V1396" i="2"/>
  <c r="K1396" i="2" s="1"/>
  <c r="K1395" i="2" s="1"/>
  <c r="U1396" i="2"/>
  <c r="U1395" i="2" s="1"/>
  <c r="T1396" i="2"/>
  <c r="S1396" i="2"/>
  <c r="AE1396" i="2" s="1"/>
  <c r="M1396" i="2"/>
  <c r="J1396" i="2"/>
  <c r="I1396" i="2"/>
  <c r="H1396" i="2"/>
  <c r="G1396" i="2"/>
  <c r="F1396" i="2"/>
  <c r="F1395" i="2" s="1"/>
  <c r="E1396" i="2"/>
  <c r="Z1395" i="2"/>
  <c r="T1395" i="2"/>
  <c r="R1395" i="2"/>
  <c r="Q1395" i="2"/>
  <c r="P1395" i="2"/>
  <c r="O1395" i="2"/>
  <c r="N1395" i="2"/>
  <c r="H1395" i="2"/>
  <c r="AD1394" i="2"/>
  <c r="AD1391" i="2" s="1"/>
  <c r="AC1394" i="2"/>
  <c r="AB1394" i="2"/>
  <c r="AA1394" i="2"/>
  <c r="Z1394" i="2"/>
  <c r="Y1394" i="2"/>
  <c r="L1394" i="2" s="1"/>
  <c r="X1394" i="2"/>
  <c r="X1391" i="2" s="1"/>
  <c r="W1394" i="2"/>
  <c r="V1394" i="2"/>
  <c r="K1394" i="2" s="1"/>
  <c r="U1394" i="2"/>
  <c r="T1394" i="2"/>
  <c r="S1394" i="2"/>
  <c r="AE1394" i="2" s="1"/>
  <c r="M1394" i="2"/>
  <c r="J1394" i="2"/>
  <c r="I1394" i="2"/>
  <c r="H1394" i="2"/>
  <c r="G1394" i="2"/>
  <c r="F1394" i="2"/>
  <c r="E1394" i="2"/>
  <c r="AD1393" i="2"/>
  <c r="AC1393" i="2"/>
  <c r="AC1391" i="2" s="1"/>
  <c r="AB1393" i="2"/>
  <c r="M1393" i="2" s="1"/>
  <c r="AA1393" i="2"/>
  <c r="Z1393" i="2"/>
  <c r="Z1391" i="2" s="1"/>
  <c r="Y1393" i="2"/>
  <c r="X1393" i="2"/>
  <c r="W1393" i="2"/>
  <c r="W1391" i="2" s="1"/>
  <c r="V1393" i="2"/>
  <c r="K1393" i="2" s="1"/>
  <c r="U1393" i="2"/>
  <c r="T1393" i="2"/>
  <c r="S1393" i="2"/>
  <c r="J1393" i="2" s="1"/>
  <c r="L1393" i="2"/>
  <c r="I1393" i="2"/>
  <c r="H1393" i="2"/>
  <c r="G1393" i="2"/>
  <c r="F1393" i="2"/>
  <c r="F1391" i="2" s="1"/>
  <c r="E1393" i="2"/>
  <c r="AD1392" i="2"/>
  <c r="AC1392" i="2"/>
  <c r="AB1392" i="2"/>
  <c r="M1392" i="2" s="1"/>
  <c r="M1391" i="2" s="1"/>
  <c r="AA1392" i="2"/>
  <c r="Z1392" i="2"/>
  <c r="Y1392" i="2"/>
  <c r="Y1391" i="2" s="1"/>
  <c r="X1392" i="2"/>
  <c r="W1392" i="2"/>
  <c r="V1392" i="2"/>
  <c r="V1391" i="2" s="1"/>
  <c r="U1392" i="2"/>
  <c r="T1392" i="2"/>
  <c r="S1392" i="2"/>
  <c r="S1391" i="2" s="1"/>
  <c r="K1392" i="2"/>
  <c r="I1392" i="2"/>
  <c r="H1392" i="2"/>
  <c r="H1391" i="2" s="1"/>
  <c r="G1392" i="2"/>
  <c r="F1392" i="2"/>
  <c r="E1392" i="2"/>
  <c r="E1391" i="2" s="1"/>
  <c r="AA1391" i="2"/>
  <c r="U1391" i="2"/>
  <c r="T1391" i="2"/>
  <c r="R1391" i="2"/>
  <c r="Q1391" i="2"/>
  <c r="P1391" i="2"/>
  <c r="O1391" i="2"/>
  <c r="N1391" i="2"/>
  <c r="I1391" i="2"/>
  <c r="AD1390" i="2"/>
  <c r="AC1390" i="2"/>
  <c r="AB1390" i="2"/>
  <c r="M1390" i="2" s="1"/>
  <c r="AA1390" i="2"/>
  <c r="Z1390" i="2"/>
  <c r="Y1390" i="2"/>
  <c r="L1390" i="2" s="1"/>
  <c r="X1390" i="2"/>
  <c r="W1390" i="2"/>
  <c r="V1390" i="2"/>
  <c r="U1390" i="2"/>
  <c r="T1390" i="2"/>
  <c r="S1390" i="2"/>
  <c r="J1390" i="2" s="1"/>
  <c r="K1390" i="2"/>
  <c r="I1390" i="2"/>
  <c r="H1390" i="2"/>
  <c r="H1386" i="2" s="1"/>
  <c r="G1390" i="2"/>
  <c r="F1390" i="2"/>
  <c r="E1390" i="2"/>
  <c r="AD1389" i="2"/>
  <c r="AD1386" i="2" s="1"/>
  <c r="AC1389" i="2"/>
  <c r="AB1389" i="2"/>
  <c r="AA1389" i="2"/>
  <c r="Z1389" i="2"/>
  <c r="Y1389" i="2"/>
  <c r="L1389" i="2" s="1"/>
  <c r="X1389" i="2"/>
  <c r="X1386" i="2" s="1"/>
  <c r="W1389" i="2"/>
  <c r="V1389" i="2"/>
  <c r="K1389" i="2" s="1"/>
  <c r="U1389" i="2"/>
  <c r="T1389" i="2"/>
  <c r="S1389" i="2"/>
  <c r="AE1389" i="2" s="1"/>
  <c r="M1389" i="2"/>
  <c r="J1389" i="2"/>
  <c r="I1389" i="2"/>
  <c r="H1389" i="2"/>
  <c r="G1389" i="2"/>
  <c r="F1389" i="2"/>
  <c r="E1389" i="2"/>
  <c r="AD1388" i="2"/>
  <c r="AC1388" i="2"/>
  <c r="AC1386" i="2" s="1"/>
  <c r="AB1388" i="2"/>
  <c r="AA1388" i="2"/>
  <c r="Z1388" i="2"/>
  <c r="Z1386" i="2" s="1"/>
  <c r="Y1388" i="2"/>
  <c r="X1388" i="2"/>
  <c r="W1388" i="2"/>
  <c r="W1386" i="2" s="1"/>
  <c r="V1388" i="2"/>
  <c r="K1388" i="2" s="1"/>
  <c r="U1388" i="2"/>
  <c r="T1388" i="2"/>
  <c r="S1388" i="2"/>
  <c r="J1388" i="2" s="1"/>
  <c r="L1388" i="2"/>
  <c r="I1388" i="2"/>
  <c r="H1388" i="2"/>
  <c r="G1388" i="2"/>
  <c r="F1388" i="2"/>
  <c r="F1386" i="2" s="1"/>
  <c r="E1388" i="2"/>
  <c r="AD1387" i="2"/>
  <c r="AC1387" i="2"/>
  <c r="AB1387" i="2"/>
  <c r="M1387" i="2" s="1"/>
  <c r="AA1387" i="2"/>
  <c r="Z1387" i="2"/>
  <c r="Y1387" i="2"/>
  <c r="Y1386" i="2" s="1"/>
  <c r="X1387" i="2"/>
  <c r="W1387" i="2"/>
  <c r="V1387" i="2"/>
  <c r="V1386" i="2" s="1"/>
  <c r="U1387" i="2"/>
  <c r="T1387" i="2"/>
  <c r="S1387" i="2"/>
  <c r="S1386" i="2" s="1"/>
  <c r="K1387" i="2"/>
  <c r="K1386" i="2" s="1"/>
  <c r="I1387" i="2"/>
  <c r="H1387" i="2"/>
  <c r="G1387" i="2"/>
  <c r="F1387" i="2"/>
  <c r="E1387" i="2"/>
  <c r="E1386" i="2" s="1"/>
  <c r="AA1386" i="2"/>
  <c r="U1386" i="2"/>
  <c r="T1386" i="2"/>
  <c r="R1386" i="2"/>
  <c r="Q1386" i="2"/>
  <c r="P1386" i="2"/>
  <c r="O1386" i="2"/>
  <c r="N1386" i="2"/>
  <c r="I1386" i="2"/>
  <c r="AD1385" i="2"/>
  <c r="AC1385" i="2"/>
  <c r="AB1385" i="2"/>
  <c r="M1385" i="2" s="1"/>
  <c r="AA1385" i="2"/>
  <c r="Z1385" i="2"/>
  <c r="Y1385" i="2"/>
  <c r="L1385" i="2" s="1"/>
  <c r="X1385" i="2"/>
  <c r="W1385" i="2"/>
  <c r="V1385" i="2"/>
  <c r="U1385" i="2"/>
  <c r="T1385" i="2"/>
  <c r="S1385" i="2"/>
  <c r="J1385" i="2" s="1"/>
  <c r="K1385" i="2"/>
  <c r="I1385" i="2"/>
  <c r="H1385" i="2"/>
  <c r="G1385" i="2"/>
  <c r="F1385" i="2"/>
  <c r="E1385" i="2"/>
  <c r="AD1384" i="2"/>
  <c r="AC1384" i="2"/>
  <c r="AB1384" i="2"/>
  <c r="AA1384" i="2"/>
  <c r="Z1384" i="2"/>
  <c r="Y1384" i="2"/>
  <c r="L1384" i="2" s="1"/>
  <c r="X1384" i="2"/>
  <c r="W1384" i="2"/>
  <c r="V1384" i="2"/>
  <c r="K1384" i="2" s="1"/>
  <c r="U1384" i="2"/>
  <c r="T1384" i="2"/>
  <c r="S1384" i="2"/>
  <c r="AE1384" i="2" s="1"/>
  <c r="M1384" i="2"/>
  <c r="J1384" i="2"/>
  <c r="I1384" i="2"/>
  <c r="H1384" i="2"/>
  <c r="G1384" i="2"/>
  <c r="AF1384" i="2" s="1"/>
  <c r="F1384" i="2"/>
  <c r="E1384" i="2"/>
  <c r="AD1383" i="2"/>
  <c r="AC1383" i="2"/>
  <c r="AC1381" i="2" s="1"/>
  <c r="AB1383" i="2"/>
  <c r="M1383" i="2" s="1"/>
  <c r="AA1383" i="2"/>
  <c r="Z1383" i="2"/>
  <c r="Z1381" i="2" s="1"/>
  <c r="Y1383" i="2"/>
  <c r="X1383" i="2"/>
  <c r="W1383" i="2"/>
  <c r="W1381" i="2" s="1"/>
  <c r="V1383" i="2"/>
  <c r="K1383" i="2" s="1"/>
  <c r="U1383" i="2"/>
  <c r="T1383" i="2"/>
  <c r="S1383" i="2"/>
  <c r="J1383" i="2" s="1"/>
  <c r="L1383" i="2"/>
  <c r="I1383" i="2"/>
  <c r="H1383" i="2"/>
  <c r="G1383" i="2"/>
  <c r="F1383" i="2"/>
  <c r="F1381" i="2" s="1"/>
  <c r="E1383" i="2"/>
  <c r="AD1382" i="2"/>
  <c r="AC1382" i="2"/>
  <c r="AB1382" i="2"/>
  <c r="M1382" i="2" s="1"/>
  <c r="M1381" i="2" s="1"/>
  <c r="AA1382" i="2"/>
  <c r="Z1382" i="2"/>
  <c r="Y1382" i="2"/>
  <c r="Y1381" i="2" s="1"/>
  <c r="X1382" i="2"/>
  <c r="W1382" i="2"/>
  <c r="V1382" i="2"/>
  <c r="V1381" i="2" s="1"/>
  <c r="U1382" i="2"/>
  <c r="T1382" i="2"/>
  <c r="S1382" i="2"/>
  <c r="S1381" i="2" s="1"/>
  <c r="K1382" i="2"/>
  <c r="I1382" i="2"/>
  <c r="H1382" i="2"/>
  <c r="H1381" i="2" s="1"/>
  <c r="G1382" i="2"/>
  <c r="F1382" i="2"/>
  <c r="E1382" i="2"/>
  <c r="E1381" i="2" s="1"/>
  <c r="AD1381" i="2"/>
  <c r="AA1381" i="2"/>
  <c r="X1381" i="2"/>
  <c r="U1381" i="2"/>
  <c r="T1381" i="2"/>
  <c r="R1381" i="2"/>
  <c r="Q1381" i="2"/>
  <c r="P1381" i="2"/>
  <c r="O1381" i="2"/>
  <c r="N1381" i="2"/>
  <c r="I1381" i="2"/>
  <c r="AD1380" i="2"/>
  <c r="AC1380" i="2"/>
  <c r="AB1380" i="2"/>
  <c r="M1380" i="2" s="1"/>
  <c r="AA1380" i="2"/>
  <c r="Z1380" i="2"/>
  <c r="Y1380" i="2"/>
  <c r="L1380" i="2" s="1"/>
  <c r="X1380" i="2"/>
  <c r="W1380" i="2"/>
  <c r="V1380" i="2"/>
  <c r="U1380" i="2"/>
  <c r="T1380" i="2"/>
  <c r="S1380" i="2"/>
  <c r="J1380" i="2" s="1"/>
  <c r="K1380" i="2"/>
  <c r="I1380" i="2"/>
  <c r="H1380" i="2"/>
  <c r="G1380" i="2"/>
  <c r="F1380" i="2"/>
  <c r="E1380" i="2"/>
  <c r="AD1379" i="2"/>
  <c r="AC1379" i="2"/>
  <c r="AB1379" i="2"/>
  <c r="AA1379" i="2"/>
  <c r="Z1379" i="2"/>
  <c r="Y1379" i="2"/>
  <c r="L1379" i="2" s="1"/>
  <c r="X1379" i="2"/>
  <c r="W1379" i="2"/>
  <c r="V1379" i="2"/>
  <c r="K1379" i="2" s="1"/>
  <c r="U1379" i="2"/>
  <c r="T1379" i="2"/>
  <c r="S1379" i="2"/>
  <c r="AE1379" i="2" s="1"/>
  <c r="M1379" i="2"/>
  <c r="J1379" i="2"/>
  <c r="I1379" i="2"/>
  <c r="H1379" i="2"/>
  <c r="G1379" i="2"/>
  <c r="AF1379" i="2" s="1"/>
  <c r="F1379" i="2"/>
  <c r="E1379" i="2"/>
  <c r="AD1378" i="2"/>
  <c r="AC1378" i="2"/>
  <c r="AC1375" i="2" s="1"/>
  <c r="AB1378" i="2"/>
  <c r="M1378" i="2" s="1"/>
  <c r="AA1378" i="2"/>
  <c r="Z1378" i="2"/>
  <c r="Y1378" i="2"/>
  <c r="X1378" i="2"/>
  <c r="W1378" i="2"/>
  <c r="V1378" i="2"/>
  <c r="K1378" i="2" s="1"/>
  <c r="U1378" i="2"/>
  <c r="T1378" i="2"/>
  <c r="S1378" i="2"/>
  <c r="J1378" i="2" s="1"/>
  <c r="L1378" i="2"/>
  <c r="I1378" i="2"/>
  <c r="H1378" i="2"/>
  <c r="G1378" i="2"/>
  <c r="F1378" i="2"/>
  <c r="E1378" i="2"/>
  <c r="AD1377" i="2"/>
  <c r="AC1377" i="2"/>
  <c r="AB1377" i="2"/>
  <c r="M1377" i="2" s="1"/>
  <c r="AA1377" i="2"/>
  <c r="Z1377" i="2"/>
  <c r="Y1377" i="2"/>
  <c r="L1377" i="2" s="1"/>
  <c r="X1377" i="2"/>
  <c r="W1377" i="2"/>
  <c r="V1377" i="2"/>
  <c r="U1377" i="2"/>
  <c r="T1377" i="2"/>
  <c r="S1377" i="2"/>
  <c r="AE1377" i="2" s="1"/>
  <c r="K1377" i="2"/>
  <c r="I1377" i="2"/>
  <c r="H1377" i="2"/>
  <c r="G1377" i="2"/>
  <c r="AF1377" i="2" s="1"/>
  <c r="F1377" i="2"/>
  <c r="E1377" i="2"/>
  <c r="E1375" i="2" s="1"/>
  <c r="AD1376" i="2"/>
  <c r="AD1375" i="2" s="1"/>
  <c r="AC1376" i="2"/>
  <c r="AB1376" i="2"/>
  <c r="AA1376" i="2"/>
  <c r="L1376" i="2" s="1"/>
  <c r="L1375" i="2" s="1"/>
  <c r="Z1376" i="2"/>
  <c r="Y1376" i="2"/>
  <c r="X1376" i="2"/>
  <c r="X1375" i="2" s="1"/>
  <c r="W1376" i="2"/>
  <c r="V1376" i="2"/>
  <c r="K1376" i="2" s="1"/>
  <c r="K1375" i="2" s="1"/>
  <c r="U1376" i="2"/>
  <c r="U1375" i="2" s="1"/>
  <c r="T1376" i="2"/>
  <c r="S1376" i="2"/>
  <c r="AE1376" i="2" s="1"/>
  <c r="M1376" i="2"/>
  <c r="J1376" i="2"/>
  <c r="I1376" i="2"/>
  <c r="H1376" i="2"/>
  <c r="G1376" i="2"/>
  <c r="F1376" i="2"/>
  <c r="F1375" i="2" s="1"/>
  <c r="E1376" i="2"/>
  <c r="Z1375" i="2"/>
  <c r="W1375" i="2"/>
  <c r="V1375" i="2"/>
  <c r="T1375" i="2"/>
  <c r="S1375" i="2"/>
  <c r="R1375" i="2"/>
  <c r="Q1375" i="2"/>
  <c r="P1375" i="2"/>
  <c r="O1375" i="2"/>
  <c r="N1375" i="2"/>
  <c r="I1375" i="2"/>
  <c r="H1375" i="2"/>
  <c r="AD1374" i="2"/>
  <c r="AD1372" i="2" s="1"/>
  <c r="AC1374" i="2"/>
  <c r="AB1374" i="2"/>
  <c r="AA1374" i="2"/>
  <c r="AA1372" i="2" s="1"/>
  <c r="Z1374" i="2"/>
  <c r="Y1374" i="2"/>
  <c r="L1374" i="2" s="1"/>
  <c r="X1374" i="2"/>
  <c r="W1374" i="2"/>
  <c r="V1374" i="2"/>
  <c r="K1374" i="2" s="1"/>
  <c r="U1374" i="2"/>
  <c r="T1374" i="2"/>
  <c r="S1374" i="2"/>
  <c r="AE1374" i="2" s="1"/>
  <c r="M1374" i="2"/>
  <c r="J1374" i="2"/>
  <c r="I1374" i="2"/>
  <c r="H1374" i="2"/>
  <c r="G1374" i="2"/>
  <c r="G1372" i="2" s="1"/>
  <c r="F1374" i="2"/>
  <c r="E1374" i="2"/>
  <c r="AD1373" i="2"/>
  <c r="AC1373" i="2"/>
  <c r="AC1372" i="2" s="1"/>
  <c r="AB1373" i="2"/>
  <c r="M1373" i="2" s="1"/>
  <c r="M1372" i="2" s="1"/>
  <c r="AA1373" i="2"/>
  <c r="Z1373" i="2"/>
  <c r="Z1372" i="2" s="1"/>
  <c r="Y1373" i="2"/>
  <c r="X1373" i="2"/>
  <c r="W1373" i="2"/>
  <c r="W1372" i="2" s="1"/>
  <c r="V1373" i="2"/>
  <c r="K1373" i="2" s="1"/>
  <c r="U1373" i="2"/>
  <c r="T1373" i="2"/>
  <c r="T1372" i="2" s="1"/>
  <c r="S1373" i="2"/>
  <c r="J1373" i="2" s="1"/>
  <c r="J1372" i="2" s="1"/>
  <c r="L1373" i="2"/>
  <c r="L1372" i="2" s="1"/>
  <c r="I1373" i="2"/>
  <c r="I1372" i="2" s="1"/>
  <c r="H1373" i="2"/>
  <c r="H1372" i="2" s="1"/>
  <c r="G1373" i="2"/>
  <c r="F1373" i="2"/>
  <c r="F1372" i="2" s="1"/>
  <c r="E1373" i="2"/>
  <c r="E1372" i="2" s="1"/>
  <c r="AB1372" i="2"/>
  <c r="Y1372" i="2"/>
  <c r="X1372" i="2"/>
  <c r="V1372" i="2"/>
  <c r="U1372" i="2"/>
  <c r="S1372" i="2"/>
  <c r="R1372" i="2"/>
  <c r="Q1372" i="2"/>
  <c r="P1372" i="2"/>
  <c r="O1372" i="2"/>
  <c r="N1372" i="2"/>
  <c r="AD1371" i="2"/>
  <c r="AC1371" i="2"/>
  <c r="AB1371" i="2"/>
  <c r="M1371" i="2" s="1"/>
  <c r="AA1371" i="2"/>
  <c r="Z1371" i="2"/>
  <c r="Y1371" i="2"/>
  <c r="X1371" i="2"/>
  <c r="W1371" i="2"/>
  <c r="V1371" i="2"/>
  <c r="U1371" i="2"/>
  <c r="T1371" i="2"/>
  <c r="J1371" i="2" s="1"/>
  <c r="S1371" i="2"/>
  <c r="AE1371" i="2" s="1"/>
  <c r="AF1371" i="2" s="1"/>
  <c r="L1371" i="2"/>
  <c r="K1371" i="2"/>
  <c r="I1371" i="2"/>
  <c r="H1371" i="2"/>
  <c r="G1371" i="2"/>
  <c r="F1371" i="2"/>
  <c r="E1371" i="2"/>
  <c r="AD1370" i="2"/>
  <c r="AC1370" i="2"/>
  <c r="AB1370" i="2"/>
  <c r="AA1370" i="2"/>
  <c r="Z1370" i="2"/>
  <c r="Y1370" i="2"/>
  <c r="X1370" i="2"/>
  <c r="W1370" i="2"/>
  <c r="V1370" i="2"/>
  <c r="U1370" i="2"/>
  <c r="T1370" i="2"/>
  <c r="S1370" i="2"/>
  <c r="AE1370" i="2" s="1"/>
  <c r="R1370" i="2"/>
  <c r="Q1370" i="2"/>
  <c r="P1370" i="2"/>
  <c r="L1370" i="2" s="1"/>
  <c r="O1370" i="2"/>
  <c r="K1370" i="2" s="1"/>
  <c r="N1370" i="2"/>
  <c r="J1370" i="2" s="1"/>
  <c r="M1370" i="2"/>
  <c r="I1370" i="2"/>
  <c r="H1370" i="2"/>
  <c r="G1370" i="2"/>
  <c r="F1370" i="2"/>
  <c r="E1370" i="2"/>
  <c r="AD1369" i="2"/>
  <c r="AC1369" i="2"/>
  <c r="AB1369" i="2"/>
  <c r="AA1369" i="2"/>
  <c r="Z1369" i="2"/>
  <c r="Y1369" i="2"/>
  <c r="X1369" i="2"/>
  <c r="W1369" i="2"/>
  <c r="V1369" i="2"/>
  <c r="U1369" i="2"/>
  <c r="T1369" i="2"/>
  <c r="S1369" i="2"/>
  <c r="AE1369" i="2" s="1"/>
  <c r="R1369" i="2"/>
  <c r="Q1369" i="2"/>
  <c r="M1369" i="2" s="1"/>
  <c r="P1369" i="2"/>
  <c r="L1369" i="2" s="1"/>
  <c r="O1369" i="2"/>
  <c r="N1369" i="2"/>
  <c r="J1369" i="2" s="1"/>
  <c r="K1369" i="2"/>
  <c r="I1369" i="2"/>
  <c r="H1369" i="2"/>
  <c r="G1369" i="2"/>
  <c r="F1369" i="2"/>
  <c r="E1369" i="2"/>
  <c r="AD1368" i="2"/>
  <c r="AC1368" i="2"/>
  <c r="AB1368" i="2"/>
  <c r="AA1368" i="2"/>
  <c r="Z1368" i="2"/>
  <c r="Y1368" i="2"/>
  <c r="X1368" i="2"/>
  <c r="W1368" i="2"/>
  <c r="V1368" i="2"/>
  <c r="U1368" i="2"/>
  <c r="J1368" i="2" s="1"/>
  <c r="T1368" i="2"/>
  <c r="S1368" i="2"/>
  <c r="R1368" i="2"/>
  <c r="AE1368" i="2" s="1"/>
  <c r="AF1368" i="2" s="1"/>
  <c r="Q1368" i="2"/>
  <c r="M1368" i="2" s="1"/>
  <c r="P1368" i="2"/>
  <c r="O1368" i="2"/>
  <c r="N1368" i="2"/>
  <c r="L1368" i="2"/>
  <c r="K1368" i="2"/>
  <c r="I1368" i="2"/>
  <c r="H1368" i="2"/>
  <c r="G1368" i="2"/>
  <c r="F1368" i="2"/>
  <c r="E1368" i="2"/>
  <c r="AD1367" i="2"/>
  <c r="AC1367" i="2"/>
  <c r="AB1367" i="2"/>
  <c r="M1367" i="2" s="1"/>
  <c r="AA1367" i="2"/>
  <c r="Z1367" i="2"/>
  <c r="Y1367" i="2"/>
  <c r="X1367" i="2"/>
  <c r="W1367" i="2"/>
  <c r="V1367" i="2"/>
  <c r="U1367" i="2"/>
  <c r="T1367" i="2"/>
  <c r="S1367" i="2"/>
  <c r="AE1367" i="2" s="1"/>
  <c r="R1367" i="2"/>
  <c r="Q1367" i="2"/>
  <c r="P1367" i="2"/>
  <c r="L1367" i="2" s="1"/>
  <c r="O1367" i="2"/>
  <c r="K1367" i="2" s="1"/>
  <c r="N1367" i="2"/>
  <c r="J1367" i="2" s="1"/>
  <c r="I1367" i="2"/>
  <c r="H1367" i="2"/>
  <c r="G1367" i="2"/>
  <c r="AF1367" i="2" s="1"/>
  <c r="F1367" i="2"/>
  <c r="E1367" i="2"/>
  <c r="AD1366" i="2"/>
  <c r="AC1366" i="2"/>
  <c r="AB1366" i="2"/>
  <c r="AA1366" i="2"/>
  <c r="Z1366" i="2"/>
  <c r="Y1366" i="2"/>
  <c r="X1366" i="2"/>
  <c r="W1366" i="2"/>
  <c r="V1366" i="2"/>
  <c r="U1366" i="2"/>
  <c r="T1366" i="2"/>
  <c r="S1366" i="2"/>
  <c r="AE1366" i="2" s="1"/>
  <c r="R1366" i="2"/>
  <c r="Q1366" i="2"/>
  <c r="M1366" i="2" s="1"/>
  <c r="P1366" i="2"/>
  <c r="L1366" i="2" s="1"/>
  <c r="O1366" i="2"/>
  <c r="N1366" i="2"/>
  <c r="J1366" i="2" s="1"/>
  <c r="K1366" i="2"/>
  <c r="I1366" i="2"/>
  <c r="H1366" i="2"/>
  <c r="G1366" i="2"/>
  <c r="AF1366" i="2" s="1"/>
  <c r="F1366" i="2"/>
  <c r="E1366" i="2"/>
  <c r="AD1365" i="2"/>
  <c r="AC1365" i="2"/>
  <c r="AB1365" i="2"/>
  <c r="AA1365" i="2"/>
  <c r="Z1365" i="2"/>
  <c r="Y1365" i="2"/>
  <c r="X1365" i="2"/>
  <c r="W1365" i="2"/>
  <c r="V1365" i="2"/>
  <c r="U1365" i="2"/>
  <c r="J1365" i="2" s="1"/>
  <c r="T1365" i="2"/>
  <c r="S1365" i="2"/>
  <c r="R1365" i="2"/>
  <c r="AE1365" i="2" s="1"/>
  <c r="AF1365" i="2" s="1"/>
  <c r="Q1365" i="2"/>
  <c r="M1365" i="2" s="1"/>
  <c r="P1365" i="2"/>
  <c r="O1365" i="2"/>
  <c r="N1365" i="2"/>
  <c r="L1365" i="2"/>
  <c r="K1365" i="2"/>
  <c r="I1365" i="2"/>
  <c r="H1365" i="2"/>
  <c r="G1365" i="2"/>
  <c r="F1365" i="2"/>
  <c r="E1365" i="2"/>
  <c r="AD1364" i="2"/>
  <c r="AC1364" i="2"/>
  <c r="AB1364" i="2"/>
  <c r="M1364" i="2" s="1"/>
  <c r="AA1364" i="2"/>
  <c r="Z1364" i="2"/>
  <c r="Y1364" i="2"/>
  <c r="X1364" i="2"/>
  <c r="W1364" i="2"/>
  <c r="V1364" i="2"/>
  <c r="U1364" i="2"/>
  <c r="T1364" i="2"/>
  <c r="S1364" i="2"/>
  <c r="AE1364" i="2" s="1"/>
  <c r="R1364" i="2"/>
  <c r="Q1364" i="2"/>
  <c r="P1364" i="2"/>
  <c r="L1364" i="2" s="1"/>
  <c r="O1364" i="2"/>
  <c r="K1364" i="2" s="1"/>
  <c r="N1364" i="2"/>
  <c r="J1364" i="2" s="1"/>
  <c r="I1364" i="2"/>
  <c r="H1364" i="2"/>
  <c r="G1364" i="2"/>
  <c r="F1364" i="2"/>
  <c r="E1364" i="2"/>
  <c r="AD1363" i="2"/>
  <c r="AC1363" i="2"/>
  <c r="AB1363" i="2"/>
  <c r="AA1363" i="2"/>
  <c r="Z1363" i="2"/>
  <c r="Y1363" i="2"/>
  <c r="X1363" i="2"/>
  <c r="W1363" i="2"/>
  <c r="V1363" i="2"/>
  <c r="U1363" i="2"/>
  <c r="T1363" i="2"/>
  <c r="S1363" i="2"/>
  <c r="AE1363" i="2" s="1"/>
  <c r="R1363" i="2"/>
  <c r="Q1363" i="2"/>
  <c r="M1363" i="2" s="1"/>
  <c r="P1363" i="2"/>
  <c r="L1363" i="2" s="1"/>
  <c r="O1363" i="2"/>
  <c r="N1363" i="2"/>
  <c r="J1363" i="2" s="1"/>
  <c r="K1363" i="2"/>
  <c r="I1363" i="2"/>
  <c r="H1363" i="2"/>
  <c r="G1363" i="2"/>
  <c r="F1363" i="2"/>
  <c r="E1363" i="2"/>
  <c r="AD1362" i="2"/>
  <c r="AC1362" i="2"/>
  <c r="AB1362" i="2"/>
  <c r="AA1362" i="2"/>
  <c r="Z1362" i="2"/>
  <c r="Y1362" i="2"/>
  <c r="X1362" i="2"/>
  <c r="W1362" i="2"/>
  <c r="V1362" i="2"/>
  <c r="U1362" i="2"/>
  <c r="T1362" i="2"/>
  <c r="J1362" i="2" s="1"/>
  <c r="S1362" i="2"/>
  <c r="R1362" i="2"/>
  <c r="AE1362" i="2" s="1"/>
  <c r="AF1362" i="2" s="1"/>
  <c r="Q1362" i="2"/>
  <c r="M1362" i="2" s="1"/>
  <c r="P1362" i="2"/>
  <c r="O1362" i="2"/>
  <c r="N1362" i="2"/>
  <c r="L1362" i="2"/>
  <c r="K1362" i="2"/>
  <c r="I1362" i="2"/>
  <c r="H1362" i="2"/>
  <c r="G1362" i="2"/>
  <c r="F1362" i="2"/>
  <c r="E1362" i="2"/>
  <c r="AD1361" i="2"/>
  <c r="AC1361" i="2"/>
  <c r="AB1361" i="2"/>
  <c r="M1361" i="2" s="1"/>
  <c r="AA1361" i="2"/>
  <c r="Z1361" i="2"/>
  <c r="Y1361" i="2"/>
  <c r="X1361" i="2"/>
  <c r="W1361" i="2"/>
  <c r="V1361" i="2"/>
  <c r="U1361" i="2"/>
  <c r="T1361" i="2"/>
  <c r="S1361" i="2"/>
  <c r="AE1361" i="2" s="1"/>
  <c r="R1361" i="2"/>
  <c r="Q1361" i="2"/>
  <c r="P1361" i="2"/>
  <c r="L1361" i="2" s="1"/>
  <c r="O1361" i="2"/>
  <c r="K1361" i="2" s="1"/>
  <c r="N1361" i="2"/>
  <c r="J1361" i="2" s="1"/>
  <c r="I1361" i="2"/>
  <c r="H1361" i="2"/>
  <c r="G1361" i="2"/>
  <c r="AF1361" i="2" s="1"/>
  <c r="F1361" i="2"/>
  <c r="E1361" i="2"/>
  <c r="AD1360" i="2"/>
  <c r="AC1360" i="2"/>
  <c r="AB1360" i="2"/>
  <c r="AA1360" i="2"/>
  <c r="Z1360" i="2"/>
  <c r="Y1360" i="2"/>
  <c r="X1360" i="2"/>
  <c r="W1360" i="2"/>
  <c r="V1360" i="2"/>
  <c r="U1360" i="2"/>
  <c r="T1360" i="2"/>
  <c r="S1360" i="2"/>
  <c r="AE1360" i="2" s="1"/>
  <c r="R1360" i="2"/>
  <c r="Q1360" i="2"/>
  <c r="M1360" i="2" s="1"/>
  <c r="P1360" i="2"/>
  <c r="L1360" i="2" s="1"/>
  <c r="O1360" i="2"/>
  <c r="N1360" i="2"/>
  <c r="J1360" i="2" s="1"/>
  <c r="K1360" i="2"/>
  <c r="I1360" i="2"/>
  <c r="H1360" i="2"/>
  <c r="G1360" i="2"/>
  <c r="AF1360" i="2" s="1"/>
  <c r="F1360" i="2"/>
  <c r="E1360" i="2"/>
  <c r="AD1359" i="2"/>
  <c r="AC1359" i="2"/>
  <c r="AB1359" i="2"/>
  <c r="AA1359" i="2"/>
  <c r="Z1359" i="2"/>
  <c r="Y1359" i="2"/>
  <c r="X1359" i="2"/>
  <c r="W1359" i="2"/>
  <c r="V1359" i="2"/>
  <c r="U1359" i="2"/>
  <c r="T1359" i="2"/>
  <c r="J1359" i="2" s="1"/>
  <c r="S1359" i="2"/>
  <c r="R1359" i="2"/>
  <c r="AE1359" i="2" s="1"/>
  <c r="AF1359" i="2" s="1"/>
  <c r="Q1359" i="2"/>
  <c r="M1359" i="2" s="1"/>
  <c r="P1359" i="2"/>
  <c r="O1359" i="2"/>
  <c r="N1359" i="2"/>
  <c r="L1359" i="2"/>
  <c r="K1359" i="2"/>
  <c r="I1359" i="2"/>
  <c r="H1359" i="2"/>
  <c r="G1359" i="2"/>
  <c r="F1359" i="2"/>
  <c r="E1359" i="2"/>
  <c r="AD1358" i="2"/>
  <c r="AC1358" i="2"/>
  <c r="AB1358" i="2"/>
  <c r="M1358" i="2" s="1"/>
  <c r="AA1358" i="2"/>
  <c r="Z1358" i="2"/>
  <c r="Y1358" i="2"/>
  <c r="L1358" i="2" s="1"/>
  <c r="X1358" i="2"/>
  <c r="W1358" i="2"/>
  <c r="V1358" i="2"/>
  <c r="U1358" i="2"/>
  <c r="T1358" i="2"/>
  <c r="S1358" i="2"/>
  <c r="AE1358" i="2" s="1"/>
  <c r="K1358" i="2"/>
  <c r="J1358" i="2"/>
  <c r="I1358" i="2"/>
  <c r="H1358" i="2"/>
  <c r="G1358" i="2"/>
  <c r="F1358" i="2"/>
  <c r="E1358" i="2"/>
  <c r="AD1357" i="2"/>
  <c r="AC1357" i="2"/>
  <c r="AB1357" i="2"/>
  <c r="AA1357" i="2"/>
  <c r="Z1357" i="2"/>
  <c r="Y1357" i="2"/>
  <c r="X1357" i="2"/>
  <c r="W1357" i="2"/>
  <c r="V1357" i="2"/>
  <c r="K1357" i="2" s="1"/>
  <c r="U1357" i="2"/>
  <c r="T1357" i="2"/>
  <c r="S1357" i="2"/>
  <c r="M1357" i="2"/>
  <c r="J1357" i="2"/>
  <c r="I1357" i="2"/>
  <c r="I1351" i="2" s="1"/>
  <c r="H1357" i="2"/>
  <c r="G1357" i="2"/>
  <c r="F1357" i="2"/>
  <c r="E1357" i="2"/>
  <c r="AD1356" i="2"/>
  <c r="AC1356" i="2"/>
  <c r="AB1356" i="2"/>
  <c r="M1356" i="2" s="1"/>
  <c r="AA1356" i="2"/>
  <c r="Z1356" i="2"/>
  <c r="Y1356" i="2"/>
  <c r="X1356" i="2"/>
  <c r="W1356" i="2"/>
  <c r="V1356" i="2"/>
  <c r="K1356" i="2" s="1"/>
  <c r="U1356" i="2"/>
  <c r="T1356" i="2"/>
  <c r="S1356" i="2"/>
  <c r="J1356" i="2" s="1"/>
  <c r="I1356" i="2"/>
  <c r="H1356" i="2"/>
  <c r="G1356" i="2"/>
  <c r="F1356" i="2"/>
  <c r="E1356" i="2"/>
  <c r="AD1355" i="2"/>
  <c r="AC1355" i="2"/>
  <c r="AB1355" i="2"/>
  <c r="M1355" i="2" s="1"/>
  <c r="AA1355" i="2"/>
  <c r="Z1355" i="2"/>
  <c r="Y1355" i="2"/>
  <c r="L1355" i="2" s="1"/>
  <c r="X1355" i="2"/>
  <c r="K1355" i="2" s="1"/>
  <c r="W1355" i="2"/>
  <c r="V1355" i="2"/>
  <c r="U1355" i="2"/>
  <c r="T1355" i="2"/>
  <c r="S1355" i="2"/>
  <c r="I1355" i="2"/>
  <c r="H1355" i="2"/>
  <c r="G1355" i="2"/>
  <c r="G1351" i="2" s="1"/>
  <c r="F1355" i="2"/>
  <c r="E1355" i="2"/>
  <c r="AD1354" i="2"/>
  <c r="AC1354" i="2"/>
  <c r="AB1354" i="2"/>
  <c r="AA1354" i="2"/>
  <c r="AA1351" i="2" s="1"/>
  <c r="Z1354" i="2"/>
  <c r="Y1354" i="2"/>
  <c r="X1354" i="2"/>
  <c r="W1354" i="2"/>
  <c r="V1354" i="2"/>
  <c r="U1354" i="2"/>
  <c r="T1354" i="2"/>
  <c r="S1354" i="2"/>
  <c r="AE1354" i="2" s="1"/>
  <c r="M1354" i="2"/>
  <c r="J1354" i="2"/>
  <c r="I1354" i="2"/>
  <c r="H1354" i="2"/>
  <c r="G1354" i="2"/>
  <c r="F1354" i="2"/>
  <c r="E1354" i="2"/>
  <c r="AD1353" i="2"/>
  <c r="AC1353" i="2"/>
  <c r="AB1353" i="2"/>
  <c r="M1353" i="2" s="1"/>
  <c r="AA1353" i="2"/>
  <c r="Z1353" i="2"/>
  <c r="Y1353" i="2"/>
  <c r="X1353" i="2"/>
  <c r="W1353" i="2"/>
  <c r="W1351" i="2" s="1"/>
  <c r="V1353" i="2"/>
  <c r="U1353" i="2"/>
  <c r="T1353" i="2"/>
  <c r="S1353" i="2"/>
  <c r="I1353" i="2"/>
  <c r="H1353" i="2"/>
  <c r="G1353" i="2"/>
  <c r="F1353" i="2"/>
  <c r="F1351" i="2" s="1"/>
  <c r="E1353" i="2"/>
  <c r="E1351" i="2" s="1"/>
  <c r="AD1352" i="2"/>
  <c r="AC1352" i="2"/>
  <c r="AB1352" i="2"/>
  <c r="AB1351" i="2" s="1"/>
  <c r="AA1352" i="2"/>
  <c r="Z1352" i="2"/>
  <c r="Y1352" i="2"/>
  <c r="X1352" i="2"/>
  <c r="W1352" i="2"/>
  <c r="V1352" i="2"/>
  <c r="U1352" i="2"/>
  <c r="U1351" i="2" s="1"/>
  <c r="T1352" i="2"/>
  <c r="T1351" i="2" s="1"/>
  <c r="S1352" i="2"/>
  <c r="M1352" i="2"/>
  <c r="I1352" i="2"/>
  <c r="H1352" i="2"/>
  <c r="G1352" i="2"/>
  <c r="F1352" i="2"/>
  <c r="E1352" i="2"/>
  <c r="AD1351" i="2"/>
  <c r="AC1351" i="2"/>
  <c r="X1351" i="2"/>
  <c r="S1351" i="2"/>
  <c r="R1351" i="2"/>
  <c r="Q1351" i="2"/>
  <c r="O1351" i="2"/>
  <c r="N1351" i="2"/>
  <c r="H1351" i="2"/>
  <c r="AD1350" i="2"/>
  <c r="AC1350" i="2"/>
  <c r="AB1350" i="2"/>
  <c r="M1350" i="2" s="1"/>
  <c r="AA1350" i="2"/>
  <c r="Z1350" i="2"/>
  <c r="Y1350" i="2"/>
  <c r="L1350" i="2" s="1"/>
  <c r="X1350" i="2"/>
  <c r="W1350" i="2"/>
  <c r="K1350" i="2" s="1"/>
  <c r="V1350" i="2"/>
  <c r="U1350" i="2"/>
  <c r="T1350" i="2"/>
  <c r="S1350" i="2"/>
  <c r="AE1350" i="2" s="1"/>
  <c r="I1350" i="2"/>
  <c r="H1350" i="2"/>
  <c r="H1348" i="2" s="1"/>
  <c r="G1350" i="2"/>
  <c r="F1350" i="2"/>
  <c r="E1350" i="2"/>
  <c r="E1348" i="2" s="1"/>
  <c r="AD1349" i="2"/>
  <c r="AD1348" i="2" s="1"/>
  <c r="AC1349" i="2"/>
  <c r="AB1349" i="2"/>
  <c r="M1349" i="2" s="1"/>
  <c r="AA1349" i="2"/>
  <c r="AA1348" i="2" s="1"/>
  <c r="Z1349" i="2"/>
  <c r="L1349" i="2" s="1"/>
  <c r="L1348" i="2" s="1"/>
  <c r="Y1349" i="2"/>
  <c r="X1349" i="2"/>
  <c r="W1349" i="2"/>
  <c r="V1349" i="2"/>
  <c r="K1349" i="2" s="1"/>
  <c r="U1349" i="2"/>
  <c r="U1348" i="2" s="1"/>
  <c r="T1349" i="2"/>
  <c r="T1348" i="2" s="1"/>
  <c r="S1349" i="2"/>
  <c r="I1349" i="2"/>
  <c r="I1348" i="2" s="1"/>
  <c r="H1349" i="2"/>
  <c r="G1349" i="2"/>
  <c r="F1349" i="2"/>
  <c r="E1349" i="2"/>
  <c r="AC1348" i="2"/>
  <c r="W1348" i="2"/>
  <c r="S1348" i="2"/>
  <c r="R1348" i="2"/>
  <c r="Q1348" i="2"/>
  <c r="P1348" i="2"/>
  <c r="O1348" i="2"/>
  <c r="N1348" i="2"/>
  <c r="AD1347" i="2"/>
  <c r="AC1347" i="2"/>
  <c r="AB1347" i="2"/>
  <c r="AA1347" i="2"/>
  <c r="Z1347" i="2"/>
  <c r="Y1347" i="2"/>
  <c r="L1347" i="2" s="1"/>
  <c r="X1347" i="2"/>
  <c r="W1347" i="2"/>
  <c r="V1347" i="2"/>
  <c r="K1347" i="2" s="1"/>
  <c r="U1347" i="2"/>
  <c r="T1347" i="2"/>
  <c r="S1347" i="2"/>
  <c r="S1345" i="2" s="1"/>
  <c r="M1347" i="2"/>
  <c r="I1347" i="2"/>
  <c r="H1347" i="2"/>
  <c r="G1347" i="2"/>
  <c r="F1347" i="2"/>
  <c r="E1347" i="2"/>
  <c r="AD1346" i="2"/>
  <c r="AD1345" i="2" s="1"/>
  <c r="AC1346" i="2"/>
  <c r="AB1346" i="2"/>
  <c r="AA1346" i="2"/>
  <c r="AA1345" i="2" s="1"/>
  <c r="Z1346" i="2"/>
  <c r="L1346" i="2" s="1"/>
  <c r="Y1346" i="2"/>
  <c r="X1346" i="2"/>
  <c r="X1345" i="2" s="1"/>
  <c r="W1346" i="2"/>
  <c r="K1346" i="2" s="1"/>
  <c r="V1346" i="2"/>
  <c r="U1346" i="2"/>
  <c r="U1345" i="2" s="1"/>
  <c r="T1346" i="2"/>
  <c r="T1345" i="2" s="1"/>
  <c r="S1346" i="2"/>
  <c r="AE1346" i="2" s="1"/>
  <c r="M1346" i="2"/>
  <c r="M1345" i="2" s="1"/>
  <c r="I1346" i="2"/>
  <c r="I1345" i="2" s="1"/>
  <c r="H1346" i="2"/>
  <c r="H1345" i="2" s="1"/>
  <c r="G1346" i="2"/>
  <c r="F1346" i="2"/>
  <c r="F1345" i="2" s="1"/>
  <c r="E1346" i="2"/>
  <c r="AC1345" i="2"/>
  <c r="AB1345" i="2"/>
  <c r="W1345" i="2"/>
  <c r="V1345" i="2"/>
  <c r="R1345" i="2"/>
  <c r="Q1345" i="2"/>
  <c r="P1345" i="2"/>
  <c r="O1345" i="2"/>
  <c r="N1345" i="2"/>
  <c r="E1345" i="2"/>
  <c r="AF1341" i="2"/>
  <c r="AE1341" i="2"/>
  <c r="AD1275" i="2"/>
  <c r="AC1275" i="2"/>
  <c r="AC1273" i="2" s="1"/>
  <c r="AB1275" i="2"/>
  <c r="M1275" i="2" s="1"/>
  <c r="AA1275" i="2"/>
  <c r="Z1275" i="2"/>
  <c r="Y1275" i="2"/>
  <c r="X1275" i="2"/>
  <c r="W1275" i="2"/>
  <c r="W1273" i="2" s="1"/>
  <c r="V1275" i="2"/>
  <c r="K1275" i="2" s="1"/>
  <c r="U1275" i="2"/>
  <c r="T1275" i="2"/>
  <c r="S1275" i="2"/>
  <c r="J1275" i="2" s="1"/>
  <c r="L1275" i="2"/>
  <c r="I1275" i="2"/>
  <c r="H1275" i="2"/>
  <c r="H1273" i="2" s="1"/>
  <c r="G1275" i="2"/>
  <c r="F1275" i="2"/>
  <c r="E1275" i="2"/>
  <c r="AD1274" i="2"/>
  <c r="AD1273" i="2" s="1"/>
  <c r="AC1274" i="2"/>
  <c r="AB1274" i="2"/>
  <c r="M1274" i="2" s="1"/>
  <c r="M1273" i="2" s="1"/>
  <c r="AA1274" i="2"/>
  <c r="L1274" i="2" s="1"/>
  <c r="L1273" i="2" s="1"/>
  <c r="Z1274" i="2"/>
  <c r="Y1274" i="2"/>
  <c r="Y1273" i="2" s="1"/>
  <c r="X1274" i="2"/>
  <c r="X1273" i="2" s="1"/>
  <c r="W1274" i="2"/>
  <c r="V1274" i="2"/>
  <c r="V1273" i="2" s="1"/>
  <c r="U1274" i="2"/>
  <c r="J1274" i="2" s="1"/>
  <c r="J1273" i="2" s="1"/>
  <c r="T1274" i="2"/>
  <c r="S1274" i="2"/>
  <c r="S1273" i="2" s="1"/>
  <c r="K1274" i="2"/>
  <c r="I1274" i="2"/>
  <c r="H1274" i="2"/>
  <c r="G1274" i="2"/>
  <c r="F1274" i="2"/>
  <c r="F1273" i="2" s="1"/>
  <c r="E1274" i="2"/>
  <c r="E1273" i="2" s="1"/>
  <c r="AA1273" i="2"/>
  <c r="Z1273" i="2"/>
  <c r="U1273" i="2"/>
  <c r="U1277" i="2" s="1"/>
  <c r="T1273" i="2"/>
  <c r="R1273" i="2"/>
  <c r="Q1273" i="2"/>
  <c r="Q1277" i="2" s="1"/>
  <c r="P1273" i="2"/>
  <c r="P1277" i="2" s="1"/>
  <c r="O1273" i="2"/>
  <c r="O1277" i="2" s="1"/>
  <c r="N1273" i="2"/>
  <c r="N1277" i="2" s="1"/>
  <c r="I1273" i="2"/>
  <c r="AD1272" i="2"/>
  <c r="AC1272" i="2"/>
  <c r="AB1272" i="2"/>
  <c r="AA1272" i="2"/>
  <c r="Z1272" i="2"/>
  <c r="Y1272" i="2"/>
  <c r="L1272" i="2" s="1"/>
  <c r="X1272" i="2"/>
  <c r="K1272" i="2" s="1"/>
  <c r="W1272" i="2"/>
  <c r="V1272" i="2"/>
  <c r="U1272" i="2"/>
  <c r="T1272" i="2"/>
  <c r="S1272" i="2"/>
  <c r="J1272" i="2" s="1"/>
  <c r="M1272" i="2"/>
  <c r="I1272" i="2"/>
  <c r="H1272" i="2"/>
  <c r="G1272" i="2"/>
  <c r="F1272" i="2"/>
  <c r="E1272" i="2"/>
  <c r="AD1271" i="2"/>
  <c r="AD1269" i="2" s="1"/>
  <c r="AC1271" i="2"/>
  <c r="AB1271" i="2"/>
  <c r="AA1271" i="2"/>
  <c r="Z1271" i="2"/>
  <c r="L1271" i="2" s="1"/>
  <c r="Y1271" i="2"/>
  <c r="X1271" i="2"/>
  <c r="X1269" i="2" s="1"/>
  <c r="W1271" i="2"/>
  <c r="K1271" i="2" s="1"/>
  <c r="V1271" i="2"/>
  <c r="U1271" i="2"/>
  <c r="T1271" i="2"/>
  <c r="S1271" i="2"/>
  <c r="J1271" i="2" s="1"/>
  <c r="M1271" i="2"/>
  <c r="I1271" i="2"/>
  <c r="I1269" i="2" s="1"/>
  <c r="H1271" i="2"/>
  <c r="G1271" i="2"/>
  <c r="F1271" i="2"/>
  <c r="E1271" i="2"/>
  <c r="AD1270" i="2"/>
  <c r="AC1270" i="2"/>
  <c r="AC1269" i="2" s="1"/>
  <c r="AB1270" i="2"/>
  <c r="M1270" i="2" s="1"/>
  <c r="M1269" i="2" s="1"/>
  <c r="AA1270" i="2"/>
  <c r="Z1270" i="2"/>
  <c r="Z1269" i="2" s="1"/>
  <c r="Y1270" i="2"/>
  <c r="Y1269" i="2" s="1"/>
  <c r="X1270" i="2"/>
  <c r="W1270" i="2"/>
  <c r="W1269" i="2" s="1"/>
  <c r="V1270" i="2"/>
  <c r="K1270" i="2" s="1"/>
  <c r="K1269" i="2" s="1"/>
  <c r="U1270" i="2"/>
  <c r="T1270" i="2"/>
  <c r="T1269" i="2" s="1"/>
  <c r="S1270" i="2"/>
  <c r="J1270" i="2" s="1"/>
  <c r="J1269" i="2" s="1"/>
  <c r="L1270" i="2"/>
  <c r="I1270" i="2"/>
  <c r="H1270" i="2"/>
  <c r="H1269" i="2" s="1"/>
  <c r="G1270" i="2"/>
  <c r="F1270" i="2"/>
  <c r="F1269" i="2" s="1"/>
  <c r="E1270" i="2"/>
  <c r="E1269" i="2" s="1"/>
  <c r="AB1269" i="2"/>
  <c r="AA1269" i="2"/>
  <c r="V1269" i="2"/>
  <c r="U1269" i="2"/>
  <c r="R1269" i="2"/>
  <c r="R1277" i="2" s="1"/>
  <c r="Q1269" i="2"/>
  <c r="P1269" i="2"/>
  <c r="O1269" i="2"/>
  <c r="N1269" i="2"/>
  <c r="AD1268" i="2"/>
  <c r="AC1268" i="2"/>
  <c r="AB1268" i="2"/>
  <c r="M1268" i="2" s="1"/>
  <c r="AA1268" i="2"/>
  <c r="Z1268" i="2"/>
  <c r="Z1266" i="2" s="1"/>
  <c r="Y1268" i="2"/>
  <c r="L1268" i="2" s="1"/>
  <c r="X1268" i="2"/>
  <c r="W1268" i="2"/>
  <c r="V1268" i="2"/>
  <c r="K1268" i="2" s="1"/>
  <c r="U1268" i="2"/>
  <c r="T1268" i="2"/>
  <c r="T1266" i="2" s="1"/>
  <c r="S1268" i="2"/>
  <c r="J1268" i="2" s="1"/>
  <c r="I1268" i="2"/>
  <c r="H1268" i="2"/>
  <c r="G1268" i="2"/>
  <c r="F1268" i="2"/>
  <c r="E1268" i="2"/>
  <c r="E1266" i="2" s="1"/>
  <c r="AD1267" i="2"/>
  <c r="AC1267" i="2"/>
  <c r="AB1267" i="2"/>
  <c r="AB1266" i="2" s="1"/>
  <c r="AA1267" i="2"/>
  <c r="AA1266" i="2" s="1"/>
  <c r="Z1267" i="2"/>
  <c r="Y1267" i="2"/>
  <c r="L1267" i="2" s="1"/>
  <c r="X1267" i="2"/>
  <c r="K1267" i="2" s="1"/>
  <c r="K1266" i="2" s="1"/>
  <c r="W1267" i="2"/>
  <c r="V1267" i="2"/>
  <c r="V1266" i="2" s="1"/>
  <c r="U1267" i="2"/>
  <c r="U1266" i="2" s="1"/>
  <c r="T1267" i="2"/>
  <c r="S1267" i="2"/>
  <c r="J1267" i="2" s="1"/>
  <c r="M1267" i="2"/>
  <c r="M1266" i="2" s="1"/>
  <c r="I1267" i="2"/>
  <c r="I1266" i="2" s="1"/>
  <c r="H1267" i="2"/>
  <c r="H1266" i="2" s="1"/>
  <c r="G1267" i="2"/>
  <c r="F1267" i="2"/>
  <c r="E1267" i="2"/>
  <c r="AD1266" i="2"/>
  <c r="AC1266" i="2"/>
  <c r="X1266" i="2"/>
  <c r="W1266" i="2"/>
  <c r="R1266" i="2"/>
  <c r="Q1266" i="2"/>
  <c r="P1266" i="2"/>
  <c r="O1266" i="2"/>
  <c r="N1266" i="2"/>
  <c r="F1266" i="2"/>
  <c r="AD1265" i="2"/>
  <c r="AC1265" i="2"/>
  <c r="AB1265" i="2"/>
  <c r="M1265" i="2" s="1"/>
  <c r="AA1265" i="2"/>
  <c r="L1265" i="2" s="1"/>
  <c r="Z1265" i="2"/>
  <c r="Y1265" i="2"/>
  <c r="X1265" i="2"/>
  <c r="W1265" i="2"/>
  <c r="V1265" i="2"/>
  <c r="K1265" i="2" s="1"/>
  <c r="U1265" i="2"/>
  <c r="T1265" i="2"/>
  <c r="S1265" i="2"/>
  <c r="AE1265" i="2" s="1"/>
  <c r="J1265" i="2"/>
  <c r="I1265" i="2"/>
  <c r="H1265" i="2"/>
  <c r="G1265" i="2"/>
  <c r="F1265" i="2"/>
  <c r="E1265" i="2"/>
  <c r="AD1264" i="2"/>
  <c r="AC1264" i="2"/>
  <c r="AB1264" i="2"/>
  <c r="M1264" i="2" s="1"/>
  <c r="AA1264" i="2"/>
  <c r="L1264" i="2" s="1"/>
  <c r="Z1264" i="2"/>
  <c r="Y1264" i="2"/>
  <c r="X1264" i="2"/>
  <c r="W1264" i="2"/>
  <c r="K1264" i="2" s="1"/>
  <c r="V1264" i="2"/>
  <c r="U1264" i="2"/>
  <c r="T1264" i="2"/>
  <c r="S1264" i="2"/>
  <c r="AE1264" i="2" s="1"/>
  <c r="AF1264" i="2" s="1"/>
  <c r="J1264" i="2"/>
  <c r="I1264" i="2"/>
  <c r="H1264" i="2"/>
  <c r="G1264" i="2"/>
  <c r="F1264" i="2"/>
  <c r="E1264" i="2"/>
  <c r="AD1263" i="2"/>
  <c r="AC1263" i="2"/>
  <c r="AB1263" i="2"/>
  <c r="M1263" i="2" s="1"/>
  <c r="AA1263" i="2"/>
  <c r="Z1263" i="2"/>
  <c r="Y1263" i="2"/>
  <c r="L1263" i="2" s="1"/>
  <c r="X1263" i="2"/>
  <c r="W1263" i="2"/>
  <c r="V1263" i="2"/>
  <c r="U1263" i="2"/>
  <c r="T1263" i="2"/>
  <c r="S1263" i="2"/>
  <c r="J1263" i="2" s="1"/>
  <c r="K1263" i="2"/>
  <c r="I1263" i="2"/>
  <c r="H1263" i="2"/>
  <c r="G1263" i="2"/>
  <c r="F1263" i="2"/>
  <c r="E1263" i="2"/>
  <c r="AD1262" i="2"/>
  <c r="AC1262" i="2"/>
  <c r="AB1262" i="2"/>
  <c r="AA1262" i="2"/>
  <c r="Z1262" i="2"/>
  <c r="Y1262" i="2"/>
  <c r="L1262" i="2" s="1"/>
  <c r="X1262" i="2"/>
  <c r="K1262" i="2" s="1"/>
  <c r="W1262" i="2"/>
  <c r="V1262" i="2"/>
  <c r="U1262" i="2"/>
  <c r="T1262" i="2"/>
  <c r="S1262" i="2"/>
  <c r="J1262" i="2" s="1"/>
  <c r="M1262" i="2"/>
  <c r="I1262" i="2"/>
  <c r="H1262" i="2"/>
  <c r="G1262" i="2"/>
  <c r="F1262" i="2"/>
  <c r="E1262" i="2"/>
  <c r="AD1261" i="2"/>
  <c r="AC1261" i="2"/>
  <c r="AB1261" i="2"/>
  <c r="AA1261" i="2"/>
  <c r="Z1261" i="2"/>
  <c r="L1261" i="2" s="1"/>
  <c r="Y1261" i="2"/>
  <c r="X1261" i="2"/>
  <c r="W1261" i="2"/>
  <c r="K1261" i="2" s="1"/>
  <c r="V1261" i="2"/>
  <c r="U1261" i="2"/>
  <c r="T1261" i="2"/>
  <c r="S1261" i="2"/>
  <c r="J1261" i="2" s="1"/>
  <c r="M1261" i="2"/>
  <c r="I1261" i="2"/>
  <c r="H1261" i="2"/>
  <c r="G1261" i="2"/>
  <c r="F1261" i="2"/>
  <c r="E1261" i="2"/>
  <c r="AD1260" i="2"/>
  <c r="AC1260" i="2"/>
  <c r="AB1260" i="2"/>
  <c r="M1260" i="2" s="1"/>
  <c r="AA1260" i="2"/>
  <c r="Z1260" i="2"/>
  <c r="Y1260" i="2"/>
  <c r="Y1257" i="2" s="1"/>
  <c r="X1260" i="2"/>
  <c r="W1260" i="2"/>
  <c r="V1260" i="2"/>
  <c r="K1260" i="2" s="1"/>
  <c r="U1260" i="2"/>
  <c r="T1260" i="2"/>
  <c r="S1260" i="2"/>
  <c r="J1260" i="2" s="1"/>
  <c r="L1260" i="2"/>
  <c r="I1260" i="2"/>
  <c r="H1260" i="2"/>
  <c r="G1260" i="2"/>
  <c r="F1260" i="2"/>
  <c r="E1260" i="2"/>
  <c r="AD1259" i="2"/>
  <c r="AC1259" i="2"/>
  <c r="AB1259" i="2"/>
  <c r="M1259" i="2" s="1"/>
  <c r="AA1259" i="2"/>
  <c r="L1259" i="2" s="1"/>
  <c r="Z1259" i="2"/>
  <c r="Y1259" i="2"/>
  <c r="X1259" i="2"/>
  <c r="W1259" i="2"/>
  <c r="V1259" i="2"/>
  <c r="V1257" i="2" s="1"/>
  <c r="U1259" i="2"/>
  <c r="J1259" i="2" s="1"/>
  <c r="T1259" i="2"/>
  <c r="S1259" i="2"/>
  <c r="AE1259" i="2" s="1"/>
  <c r="K1259" i="2"/>
  <c r="I1259" i="2"/>
  <c r="H1259" i="2"/>
  <c r="G1259" i="2"/>
  <c r="G1257" i="2" s="1"/>
  <c r="F1259" i="2"/>
  <c r="E1259" i="2"/>
  <c r="AD1258" i="2"/>
  <c r="AD1257" i="2" s="1"/>
  <c r="AC1258" i="2"/>
  <c r="AC1257" i="2" s="1"/>
  <c r="AB1258" i="2"/>
  <c r="M1258" i="2" s="1"/>
  <c r="M1257" i="2" s="1"/>
  <c r="AA1258" i="2"/>
  <c r="L1258" i="2" s="1"/>
  <c r="Z1258" i="2"/>
  <c r="Y1258" i="2"/>
  <c r="X1258" i="2"/>
  <c r="X1257" i="2" s="1"/>
  <c r="W1258" i="2"/>
  <c r="W1257" i="2" s="1"/>
  <c r="V1258" i="2"/>
  <c r="U1258" i="2"/>
  <c r="U1257" i="2" s="1"/>
  <c r="T1258" i="2"/>
  <c r="S1258" i="2"/>
  <c r="AE1258" i="2" s="1"/>
  <c r="J1258" i="2"/>
  <c r="I1258" i="2"/>
  <c r="I1257" i="2" s="1"/>
  <c r="H1258" i="2"/>
  <c r="G1258" i="2"/>
  <c r="F1258" i="2"/>
  <c r="F1257" i="2" s="1"/>
  <c r="E1258" i="2"/>
  <c r="E1257" i="2" s="1"/>
  <c r="Z1257" i="2"/>
  <c r="T1257" i="2"/>
  <c r="R1257" i="2"/>
  <c r="Q1257" i="2"/>
  <c r="P1257" i="2"/>
  <c r="O1257" i="2"/>
  <c r="N1257" i="2"/>
  <c r="H1257" i="2"/>
  <c r="AD1256" i="2"/>
  <c r="AD1254" i="2" s="1"/>
  <c r="AC1256" i="2"/>
  <c r="AB1256" i="2"/>
  <c r="AA1256" i="2"/>
  <c r="Z1256" i="2"/>
  <c r="Z1254" i="2" s="1"/>
  <c r="Y1256" i="2"/>
  <c r="X1256" i="2"/>
  <c r="X1254" i="2" s="1"/>
  <c r="W1256" i="2"/>
  <c r="K1256" i="2" s="1"/>
  <c r="V1256" i="2"/>
  <c r="U1256" i="2"/>
  <c r="T1256" i="2"/>
  <c r="S1256" i="2"/>
  <c r="J1256" i="2" s="1"/>
  <c r="M1256" i="2"/>
  <c r="I1256" i="2"/>
  <c r="I1254" i="2" s="1"/>
  <c r="H1256" i="2"/>
  <c r="G1256" i="2"/>
  <c r="F1256" i="2"/>
  <c r="E1256" i="2"/>
  <c r="AD1255" i="2"/>
  <c r="AC1255" i="2"/>
  <c r="AC1254" i="2" s="1"/>
  <c r="AB1255" i="2"/>
  <c r="M1255" i="2" s="1"/>
  <c r="M1254" i="2" s="1"/>
  <c r="AA1255" i="2"/>
  <c r="Z1255" i="2"/>
  <c r="Y1255" i="2"/>
  <c r="Y1254" i="2" s="1"/>
  <c r="X1255" i="2"/>
  <c r="W1255" i="2"/>
  <c r="W1254" i="2" s="1"/>
  <c r="V1255" i="2"/>
  <c r="K1255" i="2" s="1"/>
  <c r="K1254" i="2" s="1"/>
  <c r="U1255" i="2"/>
  <c r="T1255" i="2"/>
  <c r="T1254" i="2" s="1"/>
  <c r="S1255" i="2"/>
  <c r="J1255" i="2" s="1"/>
  <c r="L1255" i="2"/>
  <c r="I1255" i="2"/>
  <c r="H1255" i="2"/>
  <c r="H1254" i="2" s="1"/>
  <c r="G1255" i="2"/>
  <c r="F1255" i="2"/>
  <c r="F1254" i="2" s="1"/>
  <c r="E1255" i="2"/>
  <c r="E1254" i="2" s="1"/>
  <c r="AB1254" i="2"/>
  <c r="AA1254" i="2"/>
  <c r="V1254" i="2"/>
  <c r="U1254" i="2"/>
  <c r="R1254" i="2"/>
  <c r="Q1254" i="2"/>
  <c r="P1254" i="2"/>
  <c r="O1254" i="2"/>
  <c r="N1254" i="2"/>
  <c r="AD1253" i="2"/>
  <c r="AC1253" i="2"/>
  <c r="AB1253" i="2"/>
  <c r="M1253" i="2" s="1"/>
  <c r="AA1253" i="2"/>
  <c r="Z1253" i="2"/>
  <c r="Y1253" i="2"/>
  <c r="L1253" i="2" s="1"/>
  <c r="X1253" i="2"/>
  <c r="W1253" i="2"/>
  <c r="V1253" i="2"/>
  <c r="U1253" i="2"/>
  <c r="T1253" i="2"/>
  <c r="S1253" i="2"/>
  <c r="J1253" i="2" s="1"/>
  <c r="K1253" i="2"/>
  <c r="I1253" i="2"/>
  <c r="H1253" i="2"/>
  <c r="G1253" i="2"/>
  <c r="F1253" i="2"/>
  <c r="E1253" i="2"/>
  <c r="AD1252" i="2"/>
  <c r="AC1252" i="2"/>
  <c r="AB1252" i="2"/>
  <c r="AA1252" i="2"/>
  <c r="Z1252" i="2"/>
  <c r="Y1252" i="2"/>
  <c r="L1252" i="2" s="1"/>
  <c r="X1252" i="2"/>
  <c r="K1252" i="2" s="1"/>
  <c r="W1252" i="2"/>
  <c r="V1252" i="2"/>
  <c r="U1252" i="2"/>
  <c r="T1252" i="2"/>
  <c r="S1252" i="2"/>
  <c r="J1252" i="2" s="1"/>
  <c r="M1252" i="2"/>
  <c r="I1252" i="2"/>
  <c r="H1252" i="2"/>
  <c r="G1252" i="2"/>
  <c r="F1252" i="2"/>
  <c r="E1252" i="2"/>
  <c r="AD1248" i="2"/>
  <c r="Z1248" i="2"/>
  <c r="Y1248" i="2"/>
  <c r="X1248" i="2"/>
  <c r="T1248" i="2"/>
  <c r="S1248" i="2"/>
  <c r="R1248" i="2"/>
  <c r="Q1248" i="2"/>
  <c r="P1248" i="2"/>
  <c r="O1248" i="2"/>
  <c r="N1248" i="2"/>
  <c r="H1248" i="2"/>
  <c r="G1248" i="2"/>
  <c r="F1248" i="2"/>
  <c r="E1248" i="2"/>
  <c r="AD1246" i="2"/>
  <c r="AC1246" i="2"/>
  <c r="AC1248" i="2" s="1"/>
  <c r="AB1246" i="2"/>
  <c r="AB1248" i="2" s="1"/>
  <c r="AA1246" i="2"/>
  <c r="AA1248" i="2" s="1"/>
  <c r="Z1246" i="2"/>
  <c r="Y1246" i="2"/>
  <c r="X1246" i="2"/>
  <c r="W1246" i="2"/>
  <c r="W1248" i="2" s="1"/>
  <c r="V1246" i="2"/>
  <c r="K1246" i="2" s="1"/>
  <c r="K1248" i="2" s="1"/>
  <c r="U1246" i="2"/>
  <c r="J1246" i="2" s="1"/>
  <c r="J1248" i="2" s="1"/>
  <c r="T1246" i="2"/>
  <c r="S1246" i="2"/>
  <c r="AE1246" i="2" s="1"/>
  <c r="AE1248" i="2" s="1"/>
  <c r="AF1248" i="2" s="1"/>
  <c r="I1246" i="2"/>
  <c r="I1248" i="2" s="1"/>
  <c r="H1246" i="2"/>
  <c r="G1246" i="2"/>
  <c r="F1246" i="2"/>
  <c r="E1246" i="2"/>
  <c r="AD1240" i="2"/>
  <c r="AC1240" i="2"/>
  <c r="AB1240" i="2"/>
  <c r="AA1240" i="2"/>
  <c r="Z1240" i="2"/>
  <c r="L1240" i="2" s="1"/>
  <c r="Y1240" i="2"/>
  <c r="X1240" i="2"/>
  <c r="W1240" i="2"/>
  <c r="K1240" i="2" s="1"/>
  <c r="V1240" i="2"/>
  <c r="U1240" i="2"/>
  <c r="T1240" i="2"/>
  <c r="S1240" i="2"/>
  <c r="AE1240" i="2" s="1"/>
  <c r="M1240" i="2"/>
  <c r="I1240" i="2"/>
  <c r="H1240" i="2"/>
  <c r="G1240" i="2"/>
  <c r="AF1240" i="2" s="1"/>
  <c r="F1240" i="2"/>
  <c r="E1240" i="2"/>
  <c r="AD1239" i="2"/>
  <c r="AC1239" i="2"/>
  <c r="AB1239" i="2"/>
  <c r="M1239" i="2" s="1"/>
  <c r="AA1239" i="2"/>
  <c r="Z1239" i="2"/>
  <c r="Y1239" i="2"/>
  <c r="X1239" i="2"/>
  <c r="W1239" i="2"/>
  <c r="K1239" i="2" s="1"/>
  <c r="V1239" i="2"/>
  <c r="U1239" i="2"/>
  <c r="T1239" i="2"/>
  <c r="S1239" i="2"/>
  <c r="AE1239" i="2" s="1"/>
  <c r="L1239" i="2"/>
  <c r="I1239" i="2"/>
  <c r="H1239" i="2"/>
  <c r="G1239" i="2"/>
  <c r="AF1239" i="2" s="1"/>
  <c r="F1239" i="2"/>
  <c r="E1239" i="2"/>
  <c r="AD1238" i="2"/>
  <c r="AC1238" i="2"/>
  <c r="AB1238" i="2"/>
  <c r="M1238" i="2" s="1"/>
  <c r="AA1238" i="2"/>
  <c r="L1238" i="2" s="1"/>
  <c r="Z1238" i="2"/>
  <c r="Y1238" i="2"/>
  <c r="X1238" i="2"/>
  <c r="W1238" i="2"/>
  <c r="V1238" i="2"/>
  <c r="U1238" i="2"/>
  <c r="T1238" i="2"/>
  <c r="S1238" i="2"/>
  <c r="AE1238" i="2" s="1"/>
  <c r="K1238" i="2"/>
  <c r="J1238" i="2"/>
  <c r="I1238" i="2"/>
  <c r="H1238" i="2"/>
  <c r="G1238" i="2"/>
  <c r="AF1238" i="2" s="1"/>
  <c r="F1238" i="2"/>
  <c r="E1238" i="2"/>
  <c r="AD1237" i="2"/>
  <c r="AC1237" i="2"/>
  <c r="AB1237" i="2"/>
  <c r="M1237" i="2" s="1"/>
  <c r="AA1237" i="2"/>
  <c r="L1237" i="2" s="1"/>
  <c r="Z1237" i="2"/>
  <c r="Y1237" i="2"/>
  <c r="X1237" i="2"/>
  <c r="W1237" i="2"/>
  <c r="K1237" i="2" s="1"/>
  <c r="V1237" i="2"/>
  <c r="U1237" i="2"/>
  <c r="T1237" i="2"/>
  <c r="S1237" i="2"/>
  <c r="AE1237" i="2" s="1"/>
  <c r="AF1237" i="2" s="1"/>
  <c r="J1237" i="2"/>
  <c r="I1237" i="2"/>
  <c r="H1237" i="2"/>
  <c r="G1237" i="2"/>
  <c r="F1237" i="2"/>
  <c r="E1237" i="2"/>
  <c r="AD1236" i="2"/>
  <c r="AC1236" i="2"/>
  <c r="AB1236" i="2"/>
  <c r="M1236" i="2" s="1"/>
  <c r="AA1236" i="2"/>
  <c r="Z1236" i="2"/>
  <c r="Y1236" i="2"/>
  <c r="L1236" i="2" s="1"/>
  <c r="X1236" i="2"/>
  <c r="W1236" i="2"/>
  <c r="V1236" i="2"/>
  <c r="U1236" i="2"/>
  <c r="T1236" i="2"/>
  <c r="S1236" i="2"/>
  <c r="J1236" i="2" s="1"/>
  <c r="K1236" i="2"/>
  <c r="I1236" i="2"/>
  <c r="H1236" i="2"/>
  <c r="G1236" i="2"/>
  <c r="F1236" i="2"/>
  <c r="E1236" i="2"/>
  <c r="AD1235" i="2"/>
  <c r="AC1235" i="2"/>
  <c r="AB1235" i="2"/>
  <c r="AA1235" i="2"/>
  <c r="Z1235" i="2"/>
  <c r="Y1235" i="2"/>
  <c r="L1235" i="2" s="1"/>
  <c r="X1235" i="2"/>
  <c r="K1235" i="2" s="1"/>
  <c r="W1235" i="2"/>
  <c r="V1235" i="2"/>
  <c r="U1235" i="2"/>
  <c r="T1235" i="2"/>
  <c r="S1235" i="2"/>
  <c r="J1235" i="2" s="1"/>
  <c r="M1235" i="2"/>
  <c r="I1235" i="2"/>
  <c r="H1235" i="2"/>
  <c r="G1235" i="2"/>
  <c r="F1235" i="2"/>
  <c r="E1235" i="2"/>
  <c r="AD1234" i="2"/>
  <c r="AC1234" i="2"/>
  <c r="AB1234" i="2"/>
  <c r="AA1234" i="2"/>
  <c r="Z1234" i="2"/>
  <c r="L1234" i="2" s="1"/>
  <c r="Y1234" i="2"/>
  <c r="X1234" i="2"/>
  <c r="W1234" i="2"/>
  <c r="K1234" i="2" s="1"/>
  <c r="V1234" i="2"/>
  <c r="U1234" i="2"/>
  <c r="T1234" i="2"/>
  <c r="S1234" i="2"/>
  <c r="J1234" i="2" s="1"/>
  <c r="M1234" i="2"/>
  <c r="I1234" i="2"/>
  <c r="H1234" i="2"/>
  <c r="G1234" i="2"/>
  <c r="F1234" i="2"/>
  <c r="E1234" i="2"/>
  <c r="AD1233" i="2"/>
  <c r="AC1233" i="2"/>
  <c r="AB1233" i="2"/>
  <c r="M1233" i="2" s="1"/>
  <c r="AA1233" i="2"/>
  <c r="Z1233" i="2"/>
  <c r="Y1233" i="2"/>
  <c r="X1233" i="2"/>
  <c r="W1233" i="2"/>
  <c r="V1233" i="2"/>
  <c r="K1233" i="2" s="1"/>
  <c r="U1233" i="2"/>
  <c r="T1233" i="2"/>
  <c r="S1233" i="2"/>
  <c r="J1233" i="2" s="1"/>
  <c r="L1233" i="2"/>
  <c r="I1233" i="2"/>
  <c r="H1233" i="2"/>
  <c r="G1233" i="2"/>
  <c r="F1233" i="2"/>
  <c r="E1233" i="2"/>
  <c r="AD1232" i="2"/>
  <c r="AC1232" i="2"/>
  <c r="AB1232" i="2"/>
  <c r="M1232" i="2" s="1"/>
  <c r="AA1232" i="2"/>
  <c r="L1232" i="2" s="1"/>
  <c r="Z1232" i="2"/>
  <c r="Y1232" i="2"/>
  <c r="X1232" i="2"/>
  <c r="W1232" i="2"/>
  <c r="V1232" i="2"/>
  <c r="K1232" i="2" s="1"/>
  <c r="U1232" i="2"/>
  <c r="J1232" i="2" s="1"/>
  <c r="T1232" i="2"/>
  <c r="S1232" i="2"/>
  <c r="AE1232" i="2" s="1"/>
  <c r="I1232" i="2"/>
  <c r="H1232" i="2"/>
  <c r="G1232" i="2"/>
  <c r="AF1232" i="2" s="1"/>
  <c r="F1232" i="2"/>
  <c r="E1232" i="2"/>
  <c r="AD1231" i="2"/>
  <c r="AC1231" i="2"/>
  <c r="AB1231" i="2"/>
  <c r="M1231" i="2" s="1"/>
  <c r="AA1231" i="2"/>
  <c r="L1231" i="2" s="1"/>
  <c r="Z1231" i="2"/>
  <c r="Y1231" i="2"/>
  <c r="X1231" i="2"/>
  <c r="W1231" i="2"/>
  <c r="K1231" i="2" s="1"/>
  <c r="V1231" i="2"/>
  <c r="U1231" i="2"/>
  <c r="J1231" i="2" s="1"/>
  <c r="T1231" i="2"/>
  <c r="S1231" i="2"/>
  <c r="AE1231" i="2" s="1"/>
  <c r="AF1231" i="2" s="1"/>
  <c r="I1231" i="2"/>
  <c r="H1231" i="2"/>
  <c r="G1231" i="2"/>
  <c r="F1231" i="2"/>
  <c r="E1231" i="2"/>
  <c r="AD1230" i="2"/>
  <c r="AC1230" i="2"/>
  <c r="AB1230" i="2"/>
  <c r="AB1227" i="2" s="1"/>
  <c r="AA1230" i="2"/>
  <c r="Z1230" i="2"/>
  <c r="Y1230" i="2"/>
  <c r="L1230" i="2" s="1"/>
  <c r="X1230" i="2"/>
  <c r="W1230" i="2"/>
  <c r="V1230" i="2"/>
  <c r="K1230" i="2" s="1"/>
  <c r="U1230" i="2"/>
  <c r="T1230" i="2"/>
  <c r="S1230" i="2"/>
  <c r="AE1230" i="2" s="1"/>
  <c r="AF1230" i="2" s="1"/>
  <c r="I1230" i="2"/>
  <c r="H1230" i="2"/>
  <c r="G1230" i="2"/>
  <c r="F1230" i="2"/>
  <c r="E1230" i="2"/>
  <c r="AD1229" i="2"/>
  <c r="AC1229" i="2"/>
  <c r="AB1229" i="2"/>
  <c r="AA1229" i="2"/>
  <c r="AA1227" i="2" s="1"/>
  <c r="Z1229" i="2"/>
  <c r="Y1229" i="2"/>
  <c r="L1229" i="2" s="1"/>
  <c r="X1229" i="2"/>
  <c r="W1229" i="2"/>
  <c r="V1229" i="2"/>
  <c r="K1229" i="2" s="1"/>
  <c r="U1229" i="2"/>
  <c r="T1229" i="2"/>
  <c r="S1229" i="2"/>
  <c r="S1227" i="2" s="1"/>
  <c r="M1229" i="2"/>
  <c r="I1229" i="2"/>
  <c r="H1229" i="2"/>
  <c r="H1227" i="2" s="1"/>
  <c r="G1229" i="2"/>
  <c r="F1229" i="2"/>
  <c r="E1229" i="2"/>
  <c r="AD1228" i="2"/>
  <c r="AD1227" i="2" s="1"/>
  <c r="AC1228" i="2"/>
  <c r="AB1228" i="2"/>
  <c r="AA1228" i="2"/>
  <c r="Z1228" i="2"/>
  <c r="L1228" i="2" s="1"/>
  <c r="Y1228" i="2"/>
  <c r="X1228" i="2"/>
  <c r="X1227" i="2" s="1"/>
  <c r="W1228" i="2"/>
  <c r="V1228" i="2"/>
  <c r="K1228" i="2" s="1"/>
  <c r="U1228" i="2"/>
  <c r="U1227" i="2" s="1"/>
  <c r="T1228" i="2"/>
  <c r="T1227" i="2" s="1"/>
  <c r="S1228" i="2"/>
  <c r="AE1228" i="2" s="1"/>
  <c r="M1228" i="2"/>
  <c r="I1228" i="2"/>
  <c r="I1227" i="2" s="1"/>
  <c r="H1228" i="2"/>
  <c r="G1228" i="2"/>
  <c r="F1228" i="2"/>
  <c r="F1227" i="2" s="1"/>
  <c r="E1228" i="2"/>
  <c r="AC1227" i="2"/>
  <c r="W1227" i="2"/>
  <c r="R1227" i="2"/>
  <c r="Q1227" i="2"/>
  <c r="Q1242" i="2" s="1"/>
  <c r="P1227" i="2"/>
  <c r="O1227" i="2"/>
  <c r="O1242" i="2" s="1"/>
  <c r="N1227" i="2"/>
  <c r="E1227" i="2"/>
  <c r="AD1226" i="2"/>
  <c r="AC1226" i="2"/>
  <c r="AB1226" i="2"/>
  <c r="M1226" i="2" s="1"/>
  <c r="AA1226" i="2"/>
  <c r="L1226" i="2" s="1"/>
  <c r="Z1226" i="2"/>
  <c r="Y1226" i="2"/>
  <c r="X1226" i="2"/>
  <c r="W1226" i="2"/>
  <c r="V1226" i="2"/>
  <c r="K1226" i="2" s="1"/>
  <c r="U1226" i="2"/>
  <c r="J1226" i="2" s="1"/>
  <c r="T1226" i="2"/>
  <c r="S1226" i="2"/>
  <c r="AE1226" i="2" s="1"/>
  <c r="AF1226" i="2" s="1"/>
  <c r="I1226" i="2"/>
  <c r="H1226" i="2"/>
  <c r="G1226" i="2"/>
  <c r="F1226" i="2"/>
  <c r="E1226" i="2"/>
  <c r="AD1225" i="2"/>
  <c r="AC1225" i="2"/>
  <c r="AB1225" i="2"/>
  <c r="AB1222" i="2" s="1"/>
  <c r="AA1225" i="2"/>
  <c r="Z1225" i="2"/>
  <c r="Y1225" i="2"/>
  <c r="L1225" i="2" s="1"/>
  <c r="X1225" i="2"/>
  <c r="W1225" i="2"/>
  <c r="V1225" i="2"/>
  <c r="K1225" i="2" s="1"/>
  <c r="U1225" i="2"/>
  <c r="T1225" i="2"/>
  <c r="S1225" i="2"/>
  <c r="AE1225" i="2" s="1"/>
  <c r="AF1225" i="2" s="1"/>
  <c r="I1225" i="2"/>
  <c r="H1225" i="2"/>
  <c r="G1225" i="2"/>
  <c r="F1225" i="2"/>
  <c r="E1225" i="2"/>
  <c r="AD1224" i="2"/>
  <c r="AC1224" i="2"/>
  <c r="AB1224" i="2"/>
  <c r="AA1224" i="2"/>
  <c r="AA1222" i="2" s="1"/>
  <c r="Z1224" i="2"/>
  <c r="Y1224" i="2"/>
  <c r="L1224" i="2" s="1"/>
  <c r="X1224" i="2"/>
  <c r="W1224" i="2"/>
  <c r="V1224" i="2"/>
  <c r="K1224" i="2" s="1"/>
  <c r="U1224" i="2"/>
  <c r="T1224" i="2"/>
  <c r="S1224" i="2"/>
  <c r="S1222" i="2" s="1"/>
  <c r="M1224" i="2"/>
  <c r="I1224" i="2"/>
  <c r="H1224" i="2"/>
  <c r="H1222" i="2" s="1"/>
  <c r="G1224" i="2"/>
  <c r="F1224" i="2"/>
  <c r="E1224" i="2"/>
  <c r="AD1223" i="2"/>
  <c r="AD1222" i="2" s="1"/>
  <c r="AC1223" i="2"/>
  <c r="AB1223" i="2"/>
  <c r="AA1223" i="2"/>
  <c r="Z1223" i="2"/>
  <c r="L1223" i="2" s="1"/>
  <c r="Y1223" i="2"/>
  <c r="X1223" i="2"/>
  <c r="X1222" i="2" s="1"/>
  <c r="W1223" i="2"/>
  <c r="V1223" i="2"/>
  <c r="K1223" i="2" s="1"/>
  <c r="U1223" i="2"/>
  <c r="U1222" i="2" s="1"/>
  <c r="T1223" i="2"/>
  <c r="T1222" i="2" s="1"/>
  <c r="S1223" i="2"/>
  <c r="AE1223" i="2" s="1"/>
  <c r="M1223" i="2"/>
  <c r="I1223" i="2"/>
  <c r="I1222" i="2" s="1"/>
  <c r="H1223" i="2"/>
  <c r="G1223" i="2"/>
  <c r="F1223" i="2"/>
  <c r="F1222" i="2" s="1"/>
  <c r="E1223" i="2"/>
  <c r="AC1222" i="2"/>
  <c r="W1222" i="2"/>
  <c r="R1222" i="2"/>
  <c r="Q1222" i="2"/>
  <c r="P1222" i="2"/>
  <c r="O1222" i="2"/>
  <c r="N1222" i="2"/>
  <c r="E1222" i="2"/>
  <c r="AD1221" i="2"/>
  <c r="AC1221" i="2"/>
  <c r="AB1221" i="2"/>
  <c r="M1221" i="2" s="1"/>
  <c r="AA1221" i="2"/>
  <c r="L1221" i="2" s="1"/>
  <c r="Z1221" i="2"/>
  <c r="Y1221" i="2"/>
  <c r="X1221" i="2"/>
  <c r="W1221" i="2"/>
  <c r="K1221" i="2" s="1"/>
  <c r="V1221" i="2"/>
  <c r="U1221" i="2"/>
  <c r="T1221" i="2"/>
  <c r="S1221" i="2"/>
  <c r="AE1221" i="2" s="1"/>
  <c r="AF1221" i="2" s="1"/>
  <c r="J1221" i="2"/>
  <c r="I1221" i="2"/>
  <c r="H1221" i="2"/>
  <c r="G1221" i="2"/>
  <c r="F1221" i="2"/>
  <c r="E1221" i="2"/>
  <c r="AD1220" i="2"/>
  <c r="AC1220" i="2"/>
  <c r="AB1220" i="2"/>
  <c r="M1220" i="2" s="1"/>
  <c r="AA1220" i="2"/>
  <c r="Z1220" i="2"/>
  <c r="Y1220" i="2"/>
  <c r="L1220" i="2" s="1"/>
  <c r="X1220" i="2"/>
  <c r="W1220" i="2"/>
  <c r="V1220" i="2"/>
  <c r="K1220" i="2" s="1"/>
  <c r="U1220" i="2"/>
  <c r="T1220" i="2"/>
  <c r="S1220" i="2"/>
  <c r="AE1220" i="2" s="1"/>
  <c r="AF1220" i="2" s="1"/>
  <c r="I1220" i="2"/>
  <c r="H1220" i="2"/>
  <c r="G1220" i="2"/>
  <c r="F1220" i="2"/>
  <c r="E1220" i="2"/>
  <c r="AD1219" i="2"/>
  <c r="AC1219" i="2"/>
  <c r="AB1219" i="2"/>
  <c r="AA1219" i="2"/>
  <c r="AA1216" i="2" s="1"/>
  <c r="Z1219" i="2"/>
  <c r="Y1219" i="2"/>
  <c r="L1219" i="2" s="1"/>
  <c r="X1219" i="2"/>
  <c r="W1219" i="2"/>
  <c r="V1219" i="2"/>
  <c r="K1219" i="2" s="1"/>
  <c r="U1219" i="2"/>
  <c r="U1216" i="2" s="1"/>
  <c r="T1219" i="2"/>
  <c r="S1219" i="2"/>
  <c r="AE1219" i="2" s="1"/>
  <c r="M1219" i="2"/>
  <c r="I1219" i="2"/>
  <c r="H1219" i="2"/>
  <c r="G1219" i="2"/>
  <c r="F1219" i="2"/>
  <c r="E1219" i="2"/>
  <c r="AD1218" i="2"/>
  <c r="AD1216" i="2" s="1"/>
  <c r="AC1218" i="2"/>
  <c r="AB1218" i="2"/>
  <c r="AA1218" i="2"/>
  <c r="Z1218" i="2"/>
  <c r="L1218" i="2" s="1"/>
  <c r="Y1218" i="2"/>
  <c r="X1218" i="2"/>
  <c r="X1216" i="2" s="1"/>
  <c r="W1218" i="2"/>
  <c r="K1218" i="2" s="1"/>
  <c r="V1218" i="2"/>
  <c r="U1218" i="2"/>
  <c r="T1218" i="2"/>
  <c r="S1218" i="2"/>
  <c r="AE1218" i="2" s="1"/>
  <c r="M1218" i="2"/>
  <c r="I1218" i="2"/>
  <c r="I1216" i="2" s="1"/>
  <c r="H1218" i="2"/>
  <c r="G1218" i="2"/>
  <c r="G1216" i="2" s="1"/>
  <c r="F1218" i="2"/>
  <c r="E1218" i="2"/>
  <c r="AD1217" i="2"/>
  <c r="AC1217" i="2"/>
  <c r="AC1216" i="2" s="1"/>
  <c r="AB1217" i="2"/>
  <c r="M1217" i="2" s="1"/>
  <c r="M1216" i="2" s="1"/>
  <c r="AA1217" i="2"/>
  <c r="Z1217" i="2"/>
  <c r="Z1216" i="2" s="1"/>
  <c r="Y1217" i="2"/>
  <c r="Y1216" i="2" s="1"/>
  <c r="X1217" i="2"/>
  <c r="W1217" i="2"/>
  <c r="K1217" i="2" s="1"/>
  <c r="V1217" i="2"/>
  <c r="U1217" i="2"/>
  <c r="T1217" i="2"/>
  <c r="T1216" i="2" s="1"/>
  <c r="S1217" i="2"/>
  <c r="S1216" i="2" s="1"/>
  <c r="L1217" i="2"/>
  <c r="I1217" i="2"/>
  <c r="H1217" i="2"/>
  <c r="H1216" i="2" s="1"/>
  <c r="G1217" i="2"/>
  <c r="F1217" i="2"/>
  <c r="F1216" i="2" s="1"/>
  <c r="E1217" i="2"/>
  <c r="E1216" i="2" s="1"/>
  <c r="AB1216" i="2"/>
  <c r="V1216" i="2"/>
  <c r="R1216" i="2"/>
  <c r="Q1216" i="2"/>
  <c r="P1216" i="2"/>
  <c r="O1216" i="2"/>
  <c r="N1216" i="2"/>
  <c r="AD1215" i="2"/>
  <c r="AC1215" i="2"/>
  <c r="AB1215" i="2"/>
  <c r="M1215" i="2" s="1"/>
  <c r="AA1215" i="2"/>
  <c r="Z1215" i="2"/>
  <c r="Y1215" i="2"/>
  <c r="L1215" i="2" s="1"/>
  <c r="X1215" i="2"/>
  <c r="W1215" i="2"/>
  <c r="V1215" i="2"/>
  <c r="K1215" i="2" s="1"/>
  <c r="U1215" i="2"/>
  <c r="T1215" i="2"/>
  <c r="S1215" i="2"/>
  <c r="AE1215" i="2" s="1"/>
  <c r="AF1215" i="2" s="1"/>
  <c r="I1215" i="2"/>
  <c r="H1215" i="2"/>
  <c r="G1215" i="2"/>
  <c r="F1215" i="2"/>
  <c r="E1215" i="2"/>
  <c r="AD1214" i="2"/>
  <c r="AC1214" i="2"/>
  <c r="AB1214" i="2"/>
  <c r="AA1214" i="2"/>
  <c r="Z1214" i="2"/>
  <c r="Y1214" i="2"/>
  <c r="L1214" i="2" s="1"/>
  <c r="X1214" i="2"/>
  <c r="K1214" i="2" s="1"/>
  <c r="W1214" i="2"/>
  <c r="V1214" i="2"/>
  <c r="U1214" i="2"/>
  <c r="T1214" i="2"/>
  <c r="S1214" i="2"/>
  <c r="AE1214" i="2" s="1"/>
  <c r="M1214" i="2"/>
  <c r="I1214" i="2"/>
  <c r="H1214" i="2"/>
  <c r="G1214" i="2"/>
  <c r="F1214" i="2"/>
  <c r="E1214" i="2"/>
  <c r="AD1213" i="2"/>
  <c r="AC1213" i="2"/>
  <c r="AB1213" i="2"/>
  <c r="AA1213" i="2"/>
  <c r="Z1213" i="2"/>
  <c r="L1213" i="2" s="1"/>
  <c r="Y1213" i="2"/>
  <c r="X1213" i="2"/>
  <c r="W1213" i="2"/>
  <c r="K1213" i="2" s="1"/>
  <c r="V1213" i="2"/>
  <c r="U1213" i="2"/>
  <c r="T1213" i="2"/>
  <c r="J1213" i="2" s="1"/>
  <c r="S1213" i="2"/>
  <c r="AE1213" i="2" s="1"/>
  <c r="M1213" i="2"/>
  <c r="I1213" i="2"/>
  <c r="H1213" i="2"/>
  <c r="G1213" i="2"/>
  <c r="F1213" i="2"/>
  <c r="E1213" i="2"/>
  <c r="AD1212" i="2"/>
  <c r="AC1212" i="2"/>
  <c r="AB1212" i="2"/>
  <c r="M1212" i="2" s="1"/>
  <c r="AA1212" i="2"/>
  <c r="Z1212" i="2"/>
  <c r="Y1212" i="2"/>
  <c r="X1212" i="2"/>
  <c r="W1212" i="2"/>
  <c r="K1212" i="2" s="1"/>
  <c r="V1212" i="2"/>
  <c r="U1212" i="2"/>
  <c r="T1212" i="2"/>
  <c r="S1212" i="2"/>
  <c r="AE1212" i="2" s="1"/>
  <c r="L1212" i="2"/>
  <c r="I1212" i="2"/>
  <c r="H1212" i="2"/>
  <c r="G1212" i="2"/>
  <c r="F1212" i="2"/>
  <c r="E1212" i="2"/>
  <c r="AD1211" i="2"/>
  <c r="AC1211" i="2"/>
  <c r="AB1211" i="2"/>
  <c r="M1211" i="2" s="1"/>
  <c r="AA1211" i="2"/>
  <c r="L1211" i="2" s="1"/>
  <c r="Z1211" i="2"/>
  <c r="Y1211" i="2"/>
  <c r="X1211" i="2"/>
  <c r="W1211" i="2"/>
  <c r="V1211" i="2"/>
  <c r="U1211" i="2"/>
  <c r="T1211" i="2"/>
  <c r="S1211" i="2"/>
  <c r="AE1211" i="2" s="1"/>
  <c r="K1211" i="2"/>
  <c r="J1211" i="2"/>
  <c r="I1211" i="2"/>
  <c r="H1211" i="2"/>
  <c r="G1211" i="2"/>
  <c r="AF1211" i="2" s="1"/>
  <c r="F1211" i="2"/>
  <c r="E1211" i="2"/>
  <c r="AD1210" i="2"/>
  <c r="AC1210" i="2"/>
  <c r="M1210" i="2" s="1"/>
  <c r="AB1210" i="2"/>
  <c r="AA1210" i="2"/>
  <c r="L1210" i="2" s="1"/>
  <c r="Z1210" i="2"/>
  <c r="Y1210" i="2"/>
  <c r="X1210" i="2"/>
  <c r="W1210" i="2"/>
  <c r="K1210" i="2" s="1"/>
  <c r="V1210" i="2"/>
  <c r="U1210" i="2"/>
  <c r="T1210" i="2"/>
  <c r="S1210" i="2"/>
  <c r="AE1210" i="2" s="1"/>
  <c r="AF1210" i="2" s="1"/>
  <c r="J1210" i="2"/>
  <c r="I1210" i="2"/>
  <c r="H1210" i="2"/>
  <c r="G1210" i="2"/>
  <c r="F1210" i="2"/>
  <c r="E1210" i="2"/>
  <c r="AD1209" i="2"/>
  <c r="AC1209" i="2"/>
  <c r="AB1209" i="2"/>
  <c r="M1209" i="2" s="1"/>
  <c r="AA1209" i="2"/>
  <c r="Z1209" i="2"/>
  <c r="Y1209" i="2"/>
  <c r="L1209" i="2" s="1"/>
  <c r="X1209" i="2"/>
  <c r="W1209" i="2"/>
  <c r="V1209" i="2"/>
  <c r="U1209" i="2"/>
  <c r="T1209" i="2"/>
  <c r="S1209" i="2"/>
  <c r="J1209" i="2" s="1"/>
  <c r="K1209" i="2"/>
  <c r="I1209" i="2"/>
  <c r="H1209" i="2"/>
  <c r="G1209" i="2"/>
  <c r="F1209" i="2"/>
  <c r="E1209" i="2"/>
  <c r="AD1208" i="2"/>
  <c r="AC1208" i="2"/>
  <c r="AB1208" i="2"/>
  <c r="AA1208" i="2"/>
  <c r="Z1208" i="2"/>
  <c r="Y1208" i="2"/>
  <c r="L1208" i="2" s="1"/>
  <c r="X1208" i="2"/>
  <c r="K1208" i="2" s="1"/>
  <c r="W1208" i="2"/>
  <c r="V1208" i="2"/>
  <c r="U1208" i="2"/>
  <c r="T1208" i="2"/>
  <c r="S1208" i="2"/>
  <c r="J1208" i="2" s="1"/>
  <c r="M1208" i="2"/>
  <c r="I1208" i="2"/>
  <c r="H1208" i="2"/>
  <c r="G1208" i="2"/>
  <c r="F1208" i="2"/>
  <c r="E1208" i="2"/>
  <c r="AD1207" i="2"/>
  <c r="AC1207" i="2"/>
  <c r="AB1207" i="2"/>
  <c r="AA1207" i="2"/>
  <c r="Z1207" i="2"/>
  <c r="L1207" i="2" s="1"/>
  <c r="Y1207" i="2"/>
  <c r="X1207" i="2"/>
  <c r="W1207" i="2"/>
  <c r="V1207" i="2"/>
  <c r="K1207" i="2" s="1"/>
  <c r="U1207" i="2"/>
  <c r="T1207" i="2"/>
  <c r="J1207" i="2" s="1"/>
  <c r="S1207" i="2"/>
  <c r="AE1207" i="2" s="1"/>
  <c r="M1207" i="2"/>
  <c r="I1207" i="2"/>
  <c r="H1207" i="2"/>
  <c r="G1207" i="2"/>
  <c r="AF1207" i="2" s="1"/>
  <c r="F1207" i="2"/>
  <c r="E1207" i="2"/>
  <c r="AD1206" i="2"/>
  <c r="AC1206" i="2"/>
  <c r="AB1206" i="2"/>
  <c r="M1206" i="2" s="1"/>
  <c r="AA1206" i="2"/>
  <c r="Z1206" i="2"/>
  <c r="Y1206" i="2"/>
  <c r="X1206" i="2"/>
  <c r="W1206" i="2"/>
  <c r="V1206" i="2"/>
  <c r="K1206" i="2" s="1"/>
  <c r="U1206" i="2"/>
  <c r="T1206" i="2"/>
  <c r="S1206" i="2"/>
  <c r="J1206" i="2" s="1"/>
  <c r="L1206" i="2"/>
  <c r="I1206" i="2"/>
  <c r="H1206" i="2"/>
  <c r="G1206" i="2"/>
  <c r="F1206" i="2"/>
  <c r="E1206" i="2"/>
  <c r="AD1205" i="2"/>
  <c r="AC1205" i="2"/>
  <c r="AB1205" i="2"/>
  <c r="M1205" i="2" s="1"/>
  <c r="AA1205" i="2"/>
  <c r="Z1205" i="2"/>
  <c r="Y1205" i="2"/>
  <c r="L1205" i="2" s="1"/>
  <c r="X1205" i="2"/>
  <c r="W1205" i="2"/>
  <c r="V1205" i="2"/>
  <c r="U1205" i="2"/>
  <c r="J1205" i="2" s="1"/>
  <c r="T1205" i="2"/>
  <c r="S1205" i="2"/>
  <c r="AE1205" i="2" s="1"/>
  <c r="K1205" i="2"/>
  <c r="I1205" i="2"/>
  <c r="H1205" i="2"/>
  <c r="G1205" i="2"/>
  <c r="AF1205" i="2" s="1"/>
  <c r="F1205" i="2"/>
  <c r="E1205" i="2"/>
  <c r="AD1204" i="2"/>
  <c r="AC1204" i="2"/>
  <c r="M1204" i="2" s="1"/>
  <c r="AB1204" i="2"/>
  <c r="AA1204" i="2"/>
  <c r="L1204" i="2" s="1"/>
  <c r="Z1204" i="2"/>
  <c r="Y1204" i="2"/>
  <c r="X1204" i="2"/>
  <c r="W1204" i="2"/>
  <c r="V1204" i="2"/>
  <c r="K1204" i="2" s="1"/>
  <c r="U1204" i="2"/>
  <c r="T1204" i="2"/>
  <c r="S1204" i="2"/>
  <c r="AE1204" i="2" s="1"/>
  <c r="AF1204" i="2" s="1"/>
  <c r="J1204" i="2"/>
  <c r="I1204" i="2"/>
  <c r="H1204" i="2"/>
  <c r="G1204" i="2"/>
  <c r="F1204" i="2"/>
  <c r="E1204" i="2"/>
  <c r="AD1203" i="2"/>
  <c r="AC1203" i="2"/>
  <c r="AB1203" i="2"/>
  <c r="M1203" i="2" s="1"/>
  <c r="AA1203" i="2"/>
  <c r="Z1203" i="2"/>
  <c r="Y1203" i="2"/>
  <c r="L1203" i="2" s="1"/>
  <c r="X1203" i="2"/>
  <c r="W1203" i="2"/>
  <c r="V1203" i="2"/>
  <c r="K1203" i="2" s="1"/>
  <c r="U1203" i="2"/>
  <c r="T1203" i="2"/>
  <c r="S1203" i="2"/>
  <c r="AE1203" i="2" s="1"/>
  <c r="AF1203" i="2" s="1"/>
  <c r="I1203" i="2"/>
  <c r="H1203" i="2"/>
  <c r="G1203" i="2"/>
  <c r="F1203" i="2"/>
  <c r="E1203" i="2"/>
  <c r="AD1202" i="2"/>
  <c r="AC1202" i="2"/>
  <c r="AB1202" i="2"/>
  <c r="AA1202" i="2"/>
  <c r="Z1202" i="2"/>
  <c r="Y1202" i="2"/>
  <c r="L1202" i="2" s="1"/>
  <c r="X1202" i="2"/>
  <c r="W1202" i="2"/>
  <c r="V1202" i="2"/>
  <c r="K1202" i="2" s="1"/>
  <c r="U1202" i="2"/>
  <c r="T1202" i="2"/>
  <c r="S1202" i="2"/>
  <c r="AE1202" i="2" s="1"/>
  <c r="M1202" i="2"/>
  <c r="I1202" i="2"/>
  <c r="H1202" i="2"/>
  <c r="G1202" i="2"/>
  <c r="F1202" i="2"/>
  <c r="E1202" i="2"/>
  <c r="AD1201" i="2"/>
  <c r="AC1201" i="2"/>
  <c r="AB1201" i="2"/>
  <c r="AA1201" i="2"/>
  <c r="Z1201" i="2"/>
  <c r="L1201" i="2" s="1"/>
  <c r="Y1201" i="2"/>
  <c r="X1201" i="2"/>
  <c r="W1201" i="2"/>
  <c r="K1201" i="2" s="1"/>
  <c r="V1201" i="2"/>
  <c r="U1201" i="2"/>
  <c r="T1201" i="2"/>
  <c r="S1201" i="2"/>
  <c r="AE1201" i="2" s="1"/>
  <c r="M1201" i="2"/>
  <c r="I1201" i="2"/>
  <c r="H1201" i="2"/>
  <c r="G1201" i="2"/>
  <c r="F1201" i="2"/>
  <c r="E1201" i="2"/>
  <c r="AD1200" i="2"/>
  <c r="AC1200" i="2"/>
  <c r="AB1200" i="2"/>
  <c r="M1200" i="2" s="1"/>
  <c r="AA1200" i="2"/>
  <c r="Z1200" i="2"/>
  <c r="Y1200" i="2"/>
  <c r="X1200" i="2"/>
  <c r="W1200" i="2"/>
  <c r="K1200" i="2" s="1"/>
  <c r="V1200" i="2"/>
  <c r="U1200" i="2"/>
  <c r="T1200" i="2"/>
  <c r="S1200" i="2"/>
  <c r="AE1200" i="2" s="1"/>
  <c r="L1200" i="2"/>
  <c r="I1200" i="2"/>
  <c r="H1200" i="2"/>
  <c r="G1200" i="2"/>
  <c r="F1200" i="2"/>
  <c r="E1200" i="2"/>
  <c r="AD1199" i="2"/>
  <c r="AC1199" i="2"/>
  <c r="AB1199" i="2"/>
  <c r="M1199" i="2" s="1"/>
  <c r="AA1199" i="2"/>
  <c r="L1199" i="2" s="1"/>
  <c r="Z1199" i="2"/>
  <c r="Y1199" i="2"/>
  <c r="X1199" i="2"/>
  <c r="W1199" i="2"/>
  <c r="V1199" i="2"/>
  <c r="U1199" i="2"/>
  <c r="T1199" i="2"/>
  <c r="S1199" i="2"/>
  <c r="AE1199" i="2" s="1"/>
  <c r="K1199" i="2"/>
  <c r="J1199" i="2"/>
  <c r="I1199" i="2"/>
  <c r="H1199" i="2"/>
  <c r="G1199" i="2"/>
  <c r="AF1199" i="2" s="1"/>
  <c r="F1199" i="2"/>
  <c r="E1199" i="2"/>
  <c r="AD1198" i="2"/>
  <c r="AC1198" i="2"/>
  <c r="M1198" i="2" s="1"/>
  <c r="AB1198" i="2"/>
  <c r="AA1198" i="2"/>
  <c r="L1198" i="2" s="1"/>
  <c r="Z1198" i="2"/>
  <c r="Y1198" i="2"/>
  <c r="X1198" i="2"/>
  <c r="W1198" i="2"/>
  <c r="K1198" i="2" s="1"/>
  <c r="V1198" i="2"/>
  <c r="U1198" i="2"/>
  <c r="T1198" i="2"/>
  <c r="S1198" i="2"/>
  <c r="AE1198" i="2" s="1"/>
  <c r="AF1198" i="2" s="1"/>
  <c r="J1198" i="2"/>
  <c r="I1198" i="2"/>
  <c r="H1198" i="2"/>
  <c r="G1198" i="2"/>
  <c r="F1198" i="2"/>
  <c r="E1198" i="2"/>
  <c r="AD1197" i="2"/>
  <c r="AC1197" i="2"/>
  <c r="AB1197" i="2"/>
  <c r="M1197" i="2" s="1"/>
  <c r="AA1197" i="2"/>
  <c r="Z1197" i="2"/>
  <c r="Y1197" i="2"/>
  <c r="L1197" i="2" s="1"/>
  <c r="X1197" i="2"/>
  <c r="W1197" i="2"/>
  <c r="V1197" i="2"/>
  <c r="U1197" i="2"/>
  <c r="T1197" i="2"/>
  <c r="S1197" i="2"/>
  <c r="J1197" i="2" s="1"/>
  <c r="K1197" i="2"/>
  <c r="I1197" i="2"/>
  <c r="H1197" i="2"/>
  <c r="G1197" i="2"/>
  <c r="F1197" i="2"/>
  <c r="E1197" i="2"/>
  <c r="AD1196" i="2"/>
  <c r="AC1196" i="2"/>
  <c r="AB1196" i="2"/>
  <c r="AA1196" i="2"/>
  <c r="Z1196" i="2"/>
  <c r="Y1196" i="2"/>
  <c r="L1196" i="2" s="1"/>
  <c r="X1196" i="2"/>
  <c r="K1196" i="2" s="1"/>
  <c r="W1196" i="2"/>
  <c r="V1196" i="2"/>
  <c r="U1196" i="2"/>
  <c r="T1196" i="2"/>
  <c r="S1196" i="2"/>
  <c r="J1196" i="2" s="1"/>
  <c r="M1196" i="2"/>
  <c r="I1196" i="2"/>
  <c r="H1196" i="2"/>
  <c r="G1196" i="2"/>
  <c r="F1196" i="2"/>
  <c r="E1196" i="2"/>
  <c r="AD1195" i="2"/>
  <c r="AC1195" i="2"/>
  <c r="AB1195" i="2"/>
  <c r="AA1195" i="2"/>
  <c r="Z1195" i="2"/>
  <c r="L1195" i="2" s="1"/>
  <c r="Y1195" i="2"/>
  <c r="X1195" i="2"/>
  <c r="W1195" i="2"/>
  <c r="V1195" i="2"/>
  <c r="K1195" i="2" s="1"/>
  <c r="U1195" i="2"/>
  <c r="T1195" i="2"/>
  <c r="J1195" i="2" s="1"/>
  <c r="S1195" i="2"/>
  <c r="AE1195" i="2" s="1"/>
  <c r="M1195" i="2"/>
  <c r="I1195" i="2"/>
  <c r="H1195" i="2"/>
  <c r="G1195" i="2"/>
  <c r="AF1195" i="2" s="1"/>
  <c r="F1195" i="2"/>
  <c r="E1195" i="2"/>
  <c r="AD1194" i="2"/>
  <c r="AC1194" i="2"/>
  <c r="AB1194" i="2"/>
  <c r="M1194" i="2" s="1"/>
  <c r="AA1194" i="2"/>
  <c r="Z1194" i="2"/>
  <c r="Y1194" i="2"/>
  <c r="X1194" i="2"/>
  <c r="W1194" i="2"/>
  <c r="V1194" i="2"/>
  <c r="K1194" i="2" s="1"/>
  <c r="U1194" i="2"/>
  <c r="T1194" i="2"/>
  <c r="S1194" i="2"/>
  <c r="J1194" i="2" s="1"/>
  <c r="L1194" i="2"/>
  <c r="I1194" i="2"/>
  <c r="H1194" i="2"/>
  <c r="G1194" i="2"/>
  <c r="F1194" i="2"/>
  <c r="E1194" i="2"/>
  <c r="AD1193" i="2"/>
  <c r="AC1193" i="2"/>
  <c r="AB1193" i="2"/>
  <c r="M1193" i="2" s="1"/>
  <c r="AA1193" i="2"/>
  <c r="Z1193" i="2"/>
  <c r="Y1193" i="2"/>
  <c r="L1193" i="2" s="1"/>
  <c r="X1193" i="2"/>
  <c r="W1193" i="2"/>
  <c r="V1193" i="2"/>
  <c r="U1193" i="2"/>
  <c r="J1193" i="2" s="1"/>
  <c r="T1193" i="2"/>
  <c r="S1193" i="2"/>
  <c r="AE1193" i="2" s="1"/>
  <c r="K1193" i="2"/>
  <c r="I1193" i="2"/>
  <c r="H1193" i="2"/>
  <c r="G1193" i="2"/>
  <c r="AF1193" i="2" s="1"/>
  <c r="F1193" i="2"/>
  <c r="E1193" i="2"/>
  <c r="AD1192" i="2"/>
  <c r="AC1192" i="2"/>
  <c r="M1192" i="2" s="1"/>
  <c r="AB1192" i="2"/>
  <c r="AA1192" i="2"/>
  <c r="L1192" i="2" s="1"/>
  <c r="Z1192" i="2"/>
  <c r="Y1192" i="2"/>
  <c r="X1192" i="2"/>
  <c r="W1192" i="2"/>
  <c r="V1192" i="2"/>
  <c r="K1192" i="2" s="1"/>
  <c r="U1192" i="2"/>
  <c r="T1192" i="2"/>
  <c r="S1192" i="2"/>
  <c r="AE1192" i="2" s="1"/>
  <c r="J1192" i="2"/>
  <c r="I1192" i="2"/>
  <c r="H1192" i="2"/>
  <c r="G1192" i="2"/>
  <c r="AF1192" i="2" s="1"/>
  <c r="F1192" i="2"/>
  <c r="E1192" i="2"/>
  <c r="AD1191" i="2"/>
  <c r="AC1191" i="2"/>
  <c r="AB1191" i="2"/>
  <c r="M1191" i="2" s="1"/>
  <c r="AA1191" i="2"/>
  <c r="Z1191" i="2"/>
  <c r="Y1191" i="2"/>
  <c r="L1191" i="2" s="1"/>
  <c r="X1191" i="2"/>
  <c r="W1191" i="2"/>
  <c r="V1191" i="2"/>
  <c r="K1191" i="2" s="1"/>
  <c r="U1191" i="2"/>
  <c r="T1191" i="2"/>
  <c r="S1191" i="2"/>
  <c r="AE1191" i="2" s="1"/>
  <c r="AF1191" i="2" s="1"/>
  <c r="I1191" i="2"/>
  <c r="H1191" i="2"/>
  <c r="G1191" i="2"/>
  <c r="F1191" i="2"/>
  <c r="E1191" i="2"/>
  <c r="AD1190" i="2"/>
  <c r="AC1190" i="2"/>
  <c r="AB1190" i="2"/>
  <c r="AA1190" i="2"/>
  <c r="Z1190" i="2"/>
  <c r="Y1190" i="2"/>
  <c r="L1190" i="2" s="1"/>
  <c r="X1190" i="2"/>
  <c r="W1190" i="2"/>
  <c r="V1190" i="2"/>
  <c r="K1190" i="2" s="1"/>
  <c r="U1190" i="2"/>
  <c r="T1190" i="2"/>
  <c r="S1190" i="2"/>
  <c r="AE1190" i="2" s="1"/>
  <c r="M1190" i="2"/>
  <c r="I1190" i="2"/>
  <c r="H1190" i="2"/>
  <c r="G1190" i="2"/>
  <c r="F1190" i="2"/>
  <c r="E1190" i="2"/>
  <c r="AD1189" i="2"/>
  <c r="AC1189" i="2"/>
  <c r="AB1189" i="2"/>
  <c r="AA1189" i="2"/>
  <c r="Z1189" i="2"/>
  <c r="L1189" i="2" s="1"/>
  <c r="Y1189" i="2"/>
  <c r="X1189" i="2"/>
  <c r="W1189" i="2"/>
  <c r="K1189" i="2" s="1"/>
  <c r="V1189" i="2"/>
  <c r="U1189" i="2"/>
  <c r="T1189" i="2"/>
  <c r="S1189" i="2"/>
  <c r="AE1189" i="2" s="1"/>
  <c r="M1189" i="2"/>
  <c r="I1189" i="2"/>
  <c r="H1189" i="2"/>
  <c r="G1189" i="2"/>
  <c r="AF1189" i="2" s="1"/>
  <c r="F1189" i="2"/>
  <c r="E1189" i="2"/>
  <c r="AD1188" i="2"/>
  <c r="AC1188" i="2"/>
  <c r="M1188" i="2" s="1"/>
  <c r="AB1188" i="2"/>
  <c r="AA1188" i="2"/>
  <c r="Z1188" i="2"/>
  <c r="Y1188" i="2"/>
  <c r="X1188" i="2"/>
  <c r="W1188" i="2"/>
  <c r="K1188" i="2" s="1"/>
  <c r="V1188" i="2"/>
  <c r="U1188" i="2"/>
  <c r="T1188" i="2"/>
  <c r="S1188" i="2"/>
  <c r="AE1188" i="2" s="1"/>
  <c r="L1188" i="2"/>
  <c r="I1188" i="2"/>
  <c r="H1188" i="2"/>
  <c r="H1184" i="2" s="1"/>
  <c r="G1188" i="2"/>
  <c r="F1188" i="2"/>
  <c r="E1188" i="2"/>
  <c r="AD1187" i="2"/>
  <c r="AD1184" i="2" s="1"/>
  <c r="AC1187" i="2"/>
  <c r="AB1187" i="2"/>
  <c r="M1187" i="2" s="1"/>
  <c r="AA1187" i="2"/>
  <c r="Z1187" i="2"/>
  <c r="Y1187" i="2"/>
  <c r="X1187" i="2"/>
  <c r="X1184" i="2" s="1"/>
  <c r="W1187" i="2"/>
  <c r="V1187" i="2"/>
  <c r="U1187" i="2"/>
  <c r="T1187" i="2"/>
  <c r="S1187" i="2"/>
  <c r="AE1187" i="2" s="1"/>
  <c r="L1187" i="2"/>
  <c r="K1187" i="2"/>
  <c r="I1187" i="2"/>
  <c r="H1187" i="2"/>
  <c r="G1187" i="2"/>
  <c r="AF1187" i="2" s="1"/>
  <c r="F1187" i="2"/>
  <c r="E1187" i="2"/>
  <c r="AD1186" i="2"/>
  <c r="AC1186" i="2"/>
  <c r="M1186" i="2" s="1"/>
  <c r="AB1186" i="2"/>
  <c r="AA1186" i="2"/>
  <c r="L1186" i="2" s="1"/>
  <c r="Z1186" i="2"/>
  <c r="Y1186" i="2"/>
  <c r="X1186" i="2"/>
  <c r="W1186" i="2"/>
  <c r="K1186" i="2" s="1"/>
  <c r="V1186" i="2"/>
  <c r="U1186" i="2"/>
  <c r="U1184" i="2" s="1"/>
  <c r="T1186" i="2"/>
  <c r="S1186" i="2"/>
  <c r="AE1186" i="2" s="1"/>
  <c r="J1186" i="2"/>
  <c r="I1186" i="2"/>
  <c r="H1186" i="2"/>
  <c r="G1186" i="2"/>
  <c r="AF1186" i="2" s="1"/>
  <c r="F1186" i="2"/>
  <c r="F1184" i="2" s="1"/>
  <c r="E1186" i="2"/>
  <c r="AD1185" i="2"/>
  <c r="AC1185" i="2"/>
  <c r="AC1184" i="2" s="1"/>
  <c r="AB1185" i="2"/>
  <c r="M1185" i="2" s="1"/>
  <c r="AA1185" i="2"/>
  <c r="Z1185" i="2"/>
  <c r="L1185" i="2" s="1"/>
  <c r="Y1185" i="2"/>
  <c r="X1185" i="2"/>
  <c r="W1185" i="2"/>
  <c r="V1185" i="2"/>
  <c r="V1184" i="2" s="1"/>
  <c r="U1185" i="2"/>
  <c r="T1185" i="2"/>
  <c r="J1185" i="2" s="1"/>
  <c r="S1185" i="2"/>
  <c r="AE1185" i="2" s="1"/>
  <c r="K1185" i="2"/>
  <c r="I1185" i="2"/>
  <c r="I1184" i="2" s="1"/>
  <c r="H1185" i="2"/>
  <c r="G1185" i="2"/>
  <c r="F1185" i="2"/>
  <c r="E1185" i="2"/>
  <c r="E1184" i="2" s="1"/>
  <c r="Y1184" i="2"/>
  <c r="S1184" i="2"/>
  <c r="R1184" i="2"/>
  <c r="Q1184" i="2"/>
  <c r="P1184" i="2"/>
  <c r="O1184" i="2"/>
  <c r="N1184" i="2"/>
  <c r="G1184" i="2"/>
  <c r="AD1183" i="2"/>
  <c r="AC1183" i="2"/>
  <c r="M1183" i="2" s="1"/>
  <c r="AB1183" i="2"/>
  <c r="AA1183" i="2"/>
  <c r="Z1183" i="2"/>
  <c r="Y1183" i="2"/>
  <c r="Y1180" i="2" s="1"/>
  <c r="X1183" i="2"/>
  <c r="W1183" i="2"/>
  <c r="K1183" i="2" s="1"/>
  <c r="V1183" i="2"/>
  <c r="U1183" i="2"/>
  <c r="T1183" i="2"/>
  <c r="S1183" i="2"/>
  <c r="AE1183" i="2" s="1"/>
  <c r="AF1183" i="2" s="1"/>
  <c r="L1183" i="2"/>
  <c r="I1183" i="2"/>
  <c r="H1183" i="2"/>
  <c r="G1183" i="2"/>
  <c r="F1183" i="2"/>
  <c r="E1183" i="2"/>
  <c r="AD1182" i="2"/>
  <c r="AC1182" i="2"/>
  <c r="AB1182" i="2"/>
  <c r="M1182" i="2" s="1"/>
  <c r="AA1182" i="2"/>
  <c r="Z1182" i="2"/>
  <c r="Y1182" i="2"/>
  <c r="X1182" i="2"/>
  <c r="X1180" i="2" s="1"/>
  <c r="W1182" i="2"/>
  <c r="V1182" i="2"/>
  <c r="V1180" i="2" s="1"/>
  <c r="U1182" i="2"/>
  <c r="T1182" i="2"/>
  <c r="S1182" i="2"/>
  <c r="AE1182" i="2" s="1"/>
  <c r="L1182" i="2"/>
  <c r="K1182" i="2"/>
  <c r="I1182" i="2"/>
  <c r="H1182" i="2"/>
  <c r="G1182" i="2"/>
  <c r="F1182" i="2"/>
  <c r="E1182" i="2"/>
  <c r="E1180" i="2" s="1"/>
  <c r="AD1181" i="2"/>
  <c r="AD1180" i="2" s="1"/>
  <c r="AC1181" i="2"/>
  <c r="M1181" i="2" s="1"/>
  <c r="AB1181" i="2"/>
  <c r="AA1181" i="2"/>
  <c r="L1181" i="2" s="1"/>
  <c r="L1180" i="2" s="1"/>
  <c r="Z1181" i="2"/>
  <c r="Y1181" i="2"/>
  <c r="X1181" i="2"/>
  <c r="W1181" i="2"/>
  <c r="K1181" i="2" s="1"/>
  <c r="V1181" i="2"/>
  <c r="U1181" i="2"/>
  <c r="U1180" i="2" s="1"/>
  <c r="T1181" i="2"/>
  <c r="S1181" i="2"/>
  <c r="AE1181" i="2" s="1"/>
  <c r="J1181" i="2"/>
  <c r="I1181" i="2"/>
  <c r="H1181" i="2"/>
  <c r="G1181" i="2"/>
  <c r="F1181" i="2"/>
  <c r="F1180" i="2" s="1"/>
  <c r="E1181" i="2"/>
  <c r="Z1180" i="2"/>
  <c r="T1180" i="2"/>
  <c r="R1180" i="2"/>
  <c r="Q1180" i="2"/>
  <c r="P1180" i="2"/>
  <c r="O1180" i="2"/>
  <c r="N1180" i="2"/>
  <c r="I1180" i="2"/>
  <c r="H1180" i="2"/>
  <c r="AD1179" i="2"/>
  <c r="AC1179" i="2"/>
  <c r="AB1179" i="2"/>
  <c r="AA1179" i="2"/>
  <c r="Z1179" i="2"/>
  <c r="L1179" i="2" s="1"/>
  <c r="Y1179" i="2"/>
  <c r="X1179" i="2"/>
  <c r="W1179" i="2"/>
  <c r="V1179" i="2"/>
  <c r="K1179" i="2" s="1"/>
  <c r="U1179" i="2"/>
  <c r="T1179" i="2"/>
  <c r="S1179" i="2"/>
  <c r="AE1179" i="2" s="1"/>
  <c r="M1179" i="2"/>
  <c r="I1179" i="2"/>
  <c r="H1179" i="2"/>
  <c r="G1179" i="2"/>
  <c r="AF1179" i="2" s="1"/>
  <c r="F1179" i="2"/>
  <c r="E1179" i="2"/>
  <c r="AD1178" i="2"/>
  <c r="AC1178" i="2"/>
  <c r="M1178" i="2" s="1"/>
  <c r="AB1178" i="2"/>
  <c r="AA1178" i="2"/>
  <c r="Z1178" i="2"/>
  <c r="Y1178" i="2"/>
  <c r="X1178" i="2"/>
  <c r="W1178" i="2"/>
  <c r="K1178" i="2" s="1"/>
  <c r="V1178" i="2"/>
  <c r="U1178" i="2"/>
  <c r="T1178" i="2"/>
  <c r="S1178" i="2"/>
  <c r="AE1178" i="2" s="1"/>
  <c r="AF1178" i="2" s="1"/>
  <c r="L1178" i="2"/>
  <c r="I1178" i="2"/>
  <c r="H1178" i="2"/>
  <c r="G1178" i="2"/>
  <c r="F1178" i="2"/>
  <c r="E1178" i="2"/>
  <c r="AD1177" i="2"/>
  <c r="AC1177" i="2"/>
  <c r="AB1177" i="2"/>
  <c r="M1177" i="2" s="1"/>
  <c r="AA1177" i="2"/>
  <c r="Z1177" i="2"/>
  <c r="Y1177" i="2"/>
  <c r="X1177" i="2"/>
  <c r="W1177" i="2"/>
  <c r="V1177" i="2"/>
  <c r="V1175" i="2" s="1"/>
  <c r="U1177" i="2"/>
  <c r="T1177" i="2"/>
  <c r="S1177" i="2"/>
  <c r="AE1177" i="2" s="1"/>
  <c r="L1177" i="2"/>
  <c r="K1177" i="2"/>
  <c r="I1177" i="2"/>
  <c r="H1177" i="2"/>
  <c r="G1177" i="2"/>
  <c r="AF1177" i="2" s="1"/>
  <c r="F1177" i="2"/>
  <c r="E1177" i="2"/>
  <c r="E1175" i="2" s="1"/>
  <c r="AD1176" i="2"/>
  <c r="AD1175" i="2" s="1"/>
  <c r="AC1176" i="2"/>
  <c r="M1176" i="2" s="1"/>
  <c r="AB1176" i="2"/>
  <c r="AA1176" i="2"/>
  <c r="L1176" i="2" s="1"/>
  <c r="Z1176" i="2"/>
  <c r="Y1176" i="2"/>
  <c r="X1176" i="2"/>
  <c r="X1175" i="2" s="1"/>
  <c r="W1176" i="2"/>
  <c r="K1176" i="2" s="1"/>
  <c r="V1176" i="2"/>
  <c r="U1176" i="2"/>
  <c r="U1175" i="2" s="1"/>
  <c r="T1176" i="2"/>
  <c r="S1176" i="2"/>
  <c r="AE1176" i="2" s="1"/>
  <c r="AE1175" i="2" s="1"/>
  <c r="J1176" i="2"/>
  <c r="I1176" i="2"/>
  <c r="H1176" i="2"/>
  <c r="G1176" i="2"/>
  <c r="F1176" i="2"/>
  <c r="F1175" i="2" s="1"/>
  <c r="E1176" i="2"/>
  <c r="Z1175" i="2"/>
  <c r="Y1175" i="2"/>
  <c r="T1175" i="2"/>
  <c r="R1175" i="2"/>
  <c r="Q1175" i="2"/>
  <c r="P1175" i="2"/>
  <c r="O1175" i="2"/>
  <c r="N1175" i="2"/>
  <c r="I1175" i="2"/>
  <c r="H1175" i="2"/>
  <c r="AD1174" i="2"/>
  <c r="AC1174" i="2"/>
  <c r="AB1174" i="2"/>
  <c r="AA1174" i="2"/>
  <c r="Z1174" i="2"/>
  <c r="L1174" i="2" s="1"/>
  <c r="Y1174" i="2"/>
  <c r="X1174" i="2"/>
  <c r="W1174" i="2"/>
  <c r="V1174" i="2"/>
  <c r="K1174" i="2" s="1"/>
  <c r="U1174" i="2"/>
  <c r="T1174" i="2"/>
  <c r="S1174" i="2"/>
  <c r="AE1174" i="2" s="1"/>
  <c r="M1174" i="2"/>
  <c r="I1174" i="2"/>
  <c r="H1174" i="2"/>
  <c r="G1174" i="2"/>
  <c r="F1174" i="2"/>
  <c r="E1174" i="2"/>
  <c r="AD1173" i="2"/>
  <c r="AC1173" i="2"/>
  <c r="M1173" i="2" s="1"/>
  <c r="AB1173" i="2"/>
  <c r="AA1173" i="2"/>
  <c r="Z1173" i="2"/>
  <c r="Y1173" i="2"/>
  <c r="X1173" i="2"/>
  <c r="W1173" i="2"/>
  <c r="K1173" i="2" s="1"/>
  <c r="V1173" i="2"/>
  <c r="U1173" i="2"/>
  <c r="T1173" i="2"/>
  <c r="S1173" i="2"/>
  <c r="AE1173" i="2" s="1"/>
  <c r="AF1173" i="2" s="1"/>
  <c r="L1173" i="2"/>
  <c r="I1173" i="2"/>
  <c r="H1173" i="2"/>
  <c r="G1173" i="2"/>
  <c r="F1173" i="2"/>
  <c r="E1173" i="2"/>
  <c r="AD1172" i="2"/>
  <c r="AC1172" i="2"/>
  <c r="AB1172" i="2"/>
  <c r="M1172" i="2" s="1"/>
  <c r="AA1172" i="2"/>
  <c r="Z1172" i="2"/>
  <c r="Y1172" i="2"/>
  <c r="X1172" i="2"/>
  <c r="W1172" i="2"/>
  <c r="V1172" i="2"/>
  <c r="V1170" i="2" s="1"/>
  <c r="U1172" i="2"/>
  <c r="T1172" i="2"/>
  <c r="S1172" i="2"/>
  <c r="AE1172" i="2" s="1"/>
  <c r="L1172" i="2"/>
  <c r="K1172" i="2"/>
  <c r="I1172" i="2"/>
  <c r="H1172" i="2"/>
  <c r="G1172" i="2"/>
  <c r="AF1172" i="2" s="1"/>
  <c r="F1172" i="2"/>
  <c r="E1172" i="2"/>
  <c r="E1170" i="2" s="1"/>
  <c r="AD1171" i="2"/>
  <c r="AD1170" i="2" s="1"/>
  <c r="AC1171" i="2"/>
  <c r="AB1171" i="2"/>
  <c r="AA1171" i="2"/>
  <c r="L1171" i="2" s="1"/>
  <c r="L1170" i="2" s="1"/>
  <c r="Z1171" i="2"/>
  <c r="Y1171" i="2"/>
  <c r="X1171" i="2"/>
  <c r="X1170" i="2" s="1"/>
  <c r="W1171" i="2"/>
  <c r="K1171" i="2" s="1"/>
  <c r="K1170" i="2" s="1"/>
  <c r="V1171" i="2"/>
  <c r="U1171" i="2"/>
  <c r="U1170" i="2" s="1"/>
  <c r="T1171" i="2"/>
  <c r="S1171" i="2"/>
  <c r="AE1171" i="2" s="1"/>
  <c r="M1171" i="2"/>
  <c r="J1171" i="2"/>
  <c r="I1171" i="2"/>
  <c r="I1170" i="2" s="1"/>
  <c r="H1171" i="2"/>
  <c r="G1171" i="2"/>
  <c r="AF1171" i="2" s="1"/>
  <c r="F1171" i="2"/>
  <c r="F1170" i="2" s="1"/>
  <c r="E1171" i="2"/>
  <c r="AC1170" i="2"/>
  <c r="Z1170" i="2"/>
  <c r="Y1170" i="2"/>
  <c r="T1170" i="2"/>
  <c r="R1170" i="2"/>
  <c r="Q1170" i="2"/>
  <c r="P1170" i="2"/>
  <c r="O1170" i="2"/>
  <c r="N1170" i="2"/>
  <c r="H1170" i="2"/>
  <c r="AD1169" i="2"/>
  <c r="AC1169" i="2"/>
  <c r="AB1169" i="2"/>
  <c r="AA1169" i="2"/>
  <c r="Z1169" i="2"/>
  <c r="Y1169" i="2"/>
  <c r="X1169" i="2"/>
  <c r="X1164" i="2" s="1"/>
  <c r="W1169" i="2"/>
  <c r="V1169" i="2"/>
  <c r="K1169" i="2" s="1"/>
  <c r="U1169" i="2"/>
  <c r="T1169" i="2"/>
  <c r="S1169" i="2"/>
  <c r="AE1169" i="2" s="1"/>
  <c r="M1169" i="2"/>
  <c r="L1169" i="2"/>
  <c r="I1169" i="2"/>
  <c r="H1169" i="2"/>
  <c r="G1169" i="2"/>
  <c r="AF1169" i="2" s="1"/>
  <c r="F1169" i="2"/>
  <c r="E1169" i="2"/>
  <c r="AD1168" i="2"/>
  <c r="AC1168" i="2"/>
  <c r="AB1168" i="2"/>
  <c r="M1168" i="2" s="1"/>
  <c r="AA1168" i="2"/>
  <c r="Z1168" i="2"/>
  <c r="Y1168" i="2"/>
  <c r="X1168" i="2"/>
  <c r="W1168" i="2"/>
  <c r="K1168" i="2" s="1"/>
  <c r="V1168" i="2"/>
  <c r="U1168" i="2"/>
  <c r="T1168" i="2"/>
  <c r="S1168" i="2"/>
  <c r="AE1168" i="2" s="1"/>
  <c r="AF1168" i="2" s="1"/>
  <c r="L1168" i="2"/>
  <c r="I1168" i="2"/>
  <c r="H1168" i="2"/>
  <c r="G1168" i="2"/>
  <c r="F1168" i="2"/>
  <c r="F1164" i="2" s="1"/>
  <c r="E1168" i="2"/>
  <c r="AD1167" i="2"/>
  <c r="AC1167" i="2"/>
  <c r="AB1167" i="2"/>
  <c r="AB1164" i="2" s="1"/>
  <c r="AA1167" i="2"/>
  <c r="L1167" i="2" s="1"/>
  <c r="Z1167" i="2"/>
  <c r="Y1167" i="2"/>
  <c r="X1167" i="2"/>
  <c r="W1167" i="2"/>
  <c r="V1167" i="2"/>
  <c r="V1164" i="2" s="1"/>
  <c r="U1167" i="2"/>
  <c r="T1167" i="2"/>
  <c r="S1167" i="2"/>
  <c r="AE1167" i="2" s="1"/>
  <c r="K1167" i="2"/>
  <c r="I1167" i="2"/>
  <c r="H1167" i="2"/>
  <c r="G1167" i="2"/>
  <c r="AF1167" i="2" s="1"/>
  <c r="F1167" i="2"/>
  <c r="E1167" i="2"/>
  <c r="AD1166" i="2"/>
  <c r="AD1164" i="2" s="1"/>
  <c r="AC1166" i="2"/>
  <c r="AB1166" i="2"/>
  <c r="AA1166" i="2"/>
  <c r="L1166" i="2" s="1"/>
  <c r="Z1166" i="2"/>
  <c r="Y1166" i="2"/>
  <c r="X1166" i="2"/>
  <c r="W1166" i="2"/>
  <c r="V1166" i="2"/>
  <c r="U1166" i="2"/>
  <c r="U1164" i="2" s="1"/>
  <c r="T1166" i="2"/>
  <c r="S1166" i="2"/>
  <c r="AE1166" i="2" s="1"/>
  <c r="M1166" i="2"/>
  <c r="K1166" i="2"/>
  <c r="J1166" i="2"/>
  <c r="I1166" i="2"/>
  <c r="H1166" i="2"/>
  <c r="G1166" i="2"/>
  <c r="F1166" i="2"/>
  <c r="E1166" i="2"/>
  <c r="AD1165" i="2"/>
  <c r="AC1165" i="2"/>
  <c r="AC1164" i="2" s="1"/>
  <c r="AB1165" i="2"/>
  <c r="M1165" i="2" s="1"/>
  <c r="AA1165" i="2"/>
  <c r="Z1165" i="2"/>
  <c r="L1165" i="2" s="1"/>
  <c r="Y1165" i="2"/>
  <c r="X1165" i="2"/>
  <c r="W1165" i="2"/>
  <c r="W1164" i="2" s="1"/>
  <c r="V1165" i="2"/>
  <c r="U1165" i="2"/>
  <c r="T1165" i="2"/>
  <c r="J1165" i="2" s="1"/>
  <c r="S1165" i="2"/>
  <c r="AE1165" i="2" s="1"/>
  <c r="K1165" i="2"/>
  <c r="I1165" i="2"/>
  <c r="I1164" i="2" s="1"/>
  <c r="H1165" i="2"/>
  <c r="H1164" i="2" s="1"/>
  <c r="G1165" i="2"/>
  <c r="F1165" i="2"/>
  <c r="E1165" i="2"/>
  <c r="E1164" i="2" s="1"/>
  <c r="Y1164" i="2"/>
  <c r="S1164" i="2"/>
  <c r="R1164" i="2"/>
  <c r="Q1164" i="2"/>
  <c r="P1164" i="2"/>
  <c r="O1164" i="2"/>
  <c r="N1164" i="2"/>
  <c r="G1164" i="2"/>
  <c r="AD1163" i="2"/>
  <c r="AC1163" i="2"/>
  <c r="AC1161" i="2" s="1"/>
  <c r="AB1163" i="2"/>
  <c r="AA1163" i="2"/>
  <c r="Z1163" i="2"/>
  <c r="Y1163" i="2"/>
  <c r="X1163" i="2"/>
  <c r="W1163" i="2"/>
  <c r="K1163" i="2" s="1"/>
  <c r="V1163" i="2"/>
  <c r="U1163" i="2"/>
  <c r="T1163" i="2"/>
  <c r="T1161" i="2" s="1"/>
  <c r="S1163" i="2"/>
  <c r="AE1163" i="2" s="1"/>
  <c r="AF1163" i="2" s="1"/>
  <c r="L1163" i="2"/>
  <c r="I1163" i="2"/>
  <c r="H1163" i="2"/>
  <c r="G1163" i="2"/>
  <c r="F1163" i="2"/>
  <c r="F1161" i="2" s="1"/>
  <c r="E1163" i="2"/>
  <c r="AD1162" i="2"/>
  <c r="AC1162" i="2"/>
  <c r="AB1162" i="2"/>
  <c r="M1162" i="2" s="1"/>
  <c r="AA1162" i="2"/>
  <c r="Z1162" i="2"/>
  <c r="Y1162" i="2"/>
  <c r="Y1161" i="2" s="1"/>
  <c r="X1162" i="2"/>
  <c r="W1162" i="2"/>
  <c r="V1162" i="2"/>
  <c r="V1161" i="2" s="1"/>
  <c r="U1162" i="2"/>
  <c r="T1162" i="2"/>
  <c r="S1162" i="2"/>
  <c r="S1161" i="2" s="1"/>
  <c r="L1162" i="2"/>
  <c r="L1161" i="2" s="1"/>
  <c r="K1162" i="2"/>
  <c r="K1161" i="2" s="1"/>
  <c r="I1162" i="2"/>
  <c r="H1162" i="2"/>
  <c r="G1162" i="2"/>
  <c r="F1162" i="2"/>
  <c r="E1162" i="2"/>
  <c r="E1161" i="2" s="1"/>
  <c r="AD1161" i="2"/>
  <c r="AA1161" i="2"/>
  <c r="Z1161" i="2"/>
  <c r="X1161" i="2"/>
  <c r="U1161" i="2"/>
  <c r="R1161" i="2"/>
  <c r="Q1161" i="2"/>
  <c r="P1161" i="2"/>
  <c r="O1161" i="2"/>
  <c r="N1161" i="2"/>
  <c r="I1161" i="2"/>
  <c r="H1161" i="2"/>
  <c r="AD1160" i="2"/>
  <c r="AC1160" i="2"/>
  <c r="AB1160" i="2"/>
  <c r="AA1160" i="2"/>
  <c r="Z1160" i="2"/>
  <c r="Y1160" i="2"/>
  <c r="L1160" i="2" s="1"/>
  <c r="X1160" i="2"/>
  <c r="W1160" i="2"/>
  <c r="V1160" i="2"/>
  <c r="K1160" i="2" s="1"/>
  <c r="U1160" i="2"/>
  <c r="T1160" i="2"/>
  <c r="S1160" i="2"/>
  <c r="AE1160" i="2" s="1"/>
  <c r="AF1160" i="2" s="1"/>
  <c r="M1160" i="2"/>
  <c r="I1160" i="2"/>
  <c r="H1160" i="2"/>
  <c r="G1160" i="2"/>
  <c r="F1160" i="2"/>
  <c r="E1160" i="2"/>
  <c r="AD1159" i="2"/>
  <c r="AC1159" i="2"/>
  <c r="AB1159" i="2"/>
  <c r="AA1159" i="2"/>
  <c r="Z1159" i="2"/>
  <c r="Y1159" i="2"/>
  <c r="X1159" i="2"/>
  <c r="W1159" i="2"/>
  <c r="V1159" i="2"/>
  <c r="U1159" i="2"/>
  <c r="T1159" i="2"/>
  <c r="S1159" i="2"/>
  <c r="R1159" i="2"/>
  <c r="AE1159" i="2" s="1"/>
  <c r="Q1159" i="2"/>
  <c r="M1159" i="2" s="1"/>
  <c r="P1159" i="2"/>
  <c r="O1159" i="2"/>
  <c r="K1159" i="2" s="1"/>
  <c r="N1159" i="2"/>
  <c r="J1159" i="2" s="1"/>
  <c r="L1159" i="2"/>
  <c r="I1159" i="2"/>
  <c r="H1159" i="2"/>
  <c r="G1159" i="2"/>
  <c r="AF1159" i="2" s="1"/>
  <c r="F1159" i="2"/>
  <c r="E1159" i="2"/>
  <c r="AD1158" i="2"/>
  <c r="AC1158" i="2"/>
  <c r="AB1158" i="2"/>
  <c r="M1158" i="2" s="1"/>
  <c r="AA1158" i="2"/>
  <c r="Z1158" i="2"/>
  <c r="Y1158" i="2"/>
  <c r="X1158" i="2"/>
  <c r="W1158" i="2"/>
  <c r="V1158" i="2"/>
  <c r="K1158" i="2" s="1"/>
  <c r="U1158" i="2"/>
  <c r="T1158" i="2"/>
  <c r="S1158" i="2"/>
  <c r="R1158" i="2"/>
  <c r="AE1158" i="2" s="1"/>
  <c r="Q1158" i="2"/>
  <c r="P1158" i="2"/>
  <c r="L1158" i="2" s="1"/>
  <c r="O1158" i="2"/>
  <c r="N1158" i="2"/>
  <c r="J1158" i="2"/>
  <c r="I1158" i="2"/>
  <c r="H1158" i="2"/>
  <c r="G1158" i="2"/>
  <c r="AF1158" i="2" s="1"/>
  <c r="F1158" i="2"/>
  <c r="E1158" i="2"/>
  <c r="AD1157" i="2"/>
  <c r="AC1157" i="2"/>
  <c r="AB1157" i="2"/>
  <c r="AA1157" i="2"/>
  <c r="Z1157" i="2"/>
  <c r="Y1157" i="2"/>
  <c r="X1157" i="2"/>
  <c r="W1157" i="2"/>
  <c r="V1157" i="2"/>
  <c r="U1157" i="2"/>
  <c r="T1157" i="2"/>
  <c r="S1157" i="2"/>
  <c r="AE1157" i="2" s="1"/>
  <c r="AF1157" i="2" s="1"/>
  <c r="R1157" i="2"/>
  <c r="Q1157" i="2"/>
  <c r="M1157" i="2" s="1"/>
  <c r="P1157" i="2"/>
  <c r="L1157" i="2" s="1"/>
  <c r="O1157" i="2"/>
  <c r="K1157" i="2" s="1"/>
  <c r="N1157" i="2"/>
  <c r="J1157" i="2" s="1"/>
  <c r="I1157" i="2"/>
  <c r="H1157" i="2"/>
  <c r="G1157" i="2"/>
  <c r="F1157" i="2"/>
  <c r="E1157" i="2"/>
  <c r="AD1156" i="2"/>
  <c r="AC1156" i="2"/>
  <c r="AB1156" i="2"/>
  <c r="AA1156" i="2"/>
  <c r="Z1156" i="2"/>
  <c r="Y1156" i="2"/>
  <c r="X1156" i="2"/>
  <c r="W1156" i="2"/>
  <c r="V1156" i="2"/>
  <c r="U1156" i="2"/>
  <c r="T1156" i="2"/>
  <c r="S1156" i="2"/>
  <c r="R1156" i="2"/>
  <c r="AE1156" i="2" s="1"/>
  <c r="Q1156" i="2"/>
  <c r="M1156" i="2" s="1"/>
  <c r="P1156" i="2"/>
  <c r="O1156" i="2"/>
  <c r="K1156" i="2" s="1"/>
  <c r="N1156" i="2"/>
  <c r="J1156" i="2" s="1"/>
  <c r="L1156" i="2"/>
  <c r="I1156" i="2"/>
  <c r="H1156" i="2"/>
  <c r="G1156" i="2"/>
  <c r="AF1156" i="2" s="1"/>
  <c r="F1156" i="2"/>
  <c r="E1156" i="2"/>
  <c r="AD1155" i="2"/>
  <c r="AC1155" i="2"/>
  <c r="AB1155" i="2"/>
  <c r="M1155" i="2" s="1"/>
  <c r="AA1155" i="2"/>
  <c r="Z1155" i="2"/>
  <c r="Y1155" i="2"/>
  <c r="X1155" i="2"/>
  <c r="W1155" i="2"/>
  <c r="V1155" i="2"/>
  <c r="K1155" i="2" s="1"/>
  <c r="U1155" i="2"/>
  <c r="T1155" i="2"/>
  <c r="S1155" i="2"/>
  <c r="R1155" i="2"/>
  <c r="AE1155" i="2" s="1"/>
  <c r="Q1155" i="2"/>
  <c r="P1155" i="2"/>
  <c r="L1155" i="2" s="1"/>
  <c r="O1155" i="2"/>
  <c r="N1155" i="2"/>
  <c r="J1155" i="2"/>
  <c r="I1155" i="2"/>
  <c r="H1155" i="2"/>
  <c r="G1155" i="2"/>
  <c r="F1155" i="2"/>
  <c r="E1155" i="2"/>
  <c r="AD1154" i="2"/>
  <c r="AC1154" i="2"/>
  <c r="AB1154" i="2"/>
  <c r="AA1154" i="2"/>
  <c r="Z1154" i="2"/>
  <c r="Y1154" i="2"/>
  <c r="X1154" i="2"/>
  <c r="W1154" i="2"/>
  <c r="V1154" i="2"/>
  <c r="U1154" i="2"/>
  <c r="T1154" i="2"/>
  <c r="S1154" i="2"/>
  <c r="AE1154" i="2" s="1"/>
  <c r="AF1154" i="2" s="1"/>
  <c r="R1154" i="2"/>
  <c r="Q1154" i="2"/>
  <c r="M1154" i="2" s="1"/>
  <c r="P1154" i="2"/>
  <c r="L1154" i="2" s="1"/>
  <c r="O1154" i="2"/>
  <c r="K1154" i="2" s="1"/>
  <c r="N1154" i="2"/>
  <c r="J1154" i="2" s="1"/>
  <c r="I1154" i="2"/>
  <c r="H1154" i="2"/>
  <c r="G1154" i="2"/>
  <c r="F1154" i="2"/>
  <c r="E1154" i="2"/>
  <c r="AD1153" i="2"/>
  <c r="AC1153" i="2"/>
  <c r="AB1153" i="2"/>
  <c r="AA1153" i="2"/>
  <c r="Z1153" i="2"/>
  <c r="Y1153" i="2"/>
  <c r="X1153" i="2"/>
  <c r="W1153" i="2"/>
  <c r="V1153" i="2"/>
  <c r="U1153" i="2"/>
  <c r="T1153" i="2"/>
  <c r="S1153" i="2"/>
  <c r="R1153" i="2"/>
  <c r="AE1153" i="2" s="1"/>
  <c r="Q1153" i="2"/>
  <c r="M1153" i="2" s="1"/>
  <c r="P1153" i="2"/>
  <c r="O1153" i="2"/>
  <c r="K1153" i="2" s="1"/>
  <c r="N1153" i="2"/>
  <c r="J1153" i="2" s="1"/>
  <c r="L1153" i="2"/>
  <c r="I1153" i="2"/>
  <c r="H1153" i="2"/>
  <c r="G1153" i="2"/>
  <c r="F1153" i="2"/>
  <c r="E1153" i="2"/>
  <c r="AD1152" i="2"/>
  <c r="AC1152" i="2"/>
  <c r="AB1152" i="2"/>
  <c r="M1152" i="2" s="1"/>
  <c r="AA1152" i="2"/>
  <c r="Z1152" i="2"/>
  <c r="Y1152" i="2"/>
  <c r="X1152" i="2"/>
  <c r="W1152" i="2"/>
  <c r="V1152" i="2"/>
  <c r="K1152" i="2" s="1"/>
  <c r="U1152" i="2"/>
  <c r="T1152" i="2"/>
  <c r="S1152" i="2"/>
  <c r="AE1152" i="2" s="1"/>
  <c r="R1152" i="2"/>
  <c r="Q1152" i="2"/>
  <c r="P1152" i="2"/>
  <c r="L1152" i="2" s="1"/>
  <c r="O1152" i="2"/>
  <c r="N1152" i="2"/>
  <c r="J1152" i="2"/>
  <c r="I1152" i="2"/>
  <c r="H1152" i="2"/>
  <c r="G1152" i="2"/>
  <c r="F1152" i="2"/>
  <c r="E1152" i="2"/>
  <c r="AD1151" i="2"/>
  <c r="AC1151" i="2"/>
  <c r="AB1151" i="2"/>
  <c r="AA1151" i="2"/>
  <c r="Z1151" i="2"/>
  <c r="Y1151" i="2"/>
  <c r="X1151" i="2"/>
  <c r="W1151" i="2"/>
  <c r="V1151" i="2"/>
  <c r="U1151" i="2"/>
  <c r="T1151" i="2"/>
  <c r="S1151" i="2"/>
  <c r="AE1151" i="2" s="1"/>
  <c r="AF1151" i="2" s="1"/>
  <c r="R1151" i="2"/>
  <c r="Q1151" i="2"/>
  <c r="M1151" i="2" s="1"/>
  <c r="P1151" i="2"/>
  <c r="L1151" i="2" s="1"/>
  <c r="O1151" i="2"/>
  <c r="K1151" i="2" s="1"/>
  <c r="N1151" i="2"/>
  <c r="J1151" i="2" s="1"/>
  <c r="I1151" i="2"/>
  <c r="H1151" i="2"/>
  <c r="G1151" i="2"/>
  <c r="F1151" i="2"/>
  <c r="E1151" i="2"/>
  <c r="AD1150" i="2"/>
  <c r="AC1150" i="2"/>
  <c r="AB1150" i="2"/>
  <c r="AA1150" i="2"/>
  <c r="Z1150" i="2"/>
  <c r="Y1150" i="2"/>
  <c r="X1150" i="2"/>
  <c r="W1150" i="2"/>
  <c r="V1150" i="2"/>
  <c r="U1150" i="2"/>
  <c r="T1150" i="2"/>
  <c r="S1150" i="2"/>
  <c r="R1150" i="2"/>
  <c r="AE1150" i="2" s="1"/>
  <c r="Q1150" i="2"/>
  <c r="M1150" i="2" s="1"/>
  <c r="P1150" i="2"/>
  <c r="O1150" i="2"/>
  <c r="K1150" i="2" s="1"/>
  <c r="N1150" i="2"/>
  <c r="J1150" i="2" s="1"/>
  <c r="L1150" i="2"/>
  <c r="I1150" i="2"/>
  <c r="H1150" i="2"/>
  <c r="G1150" i="2"/>
  <c r="AF1150" i="2" s="1"/>
  <c r="F1150" i="2"/>
  <c r="E1150" i="2"/>
  <c r="AD1149" i="2"/>
  <c r="AC1149" i="2"/>
  <c r="AB1149" i="2"/>
  <c r="M1149" i="2" s="1"/>
  <c r="AA1149" i="2"/>
  <c r="Z1149" i="2"/>
  <c r="Y1149" i="2"/>
  <c r="X1149" i="2"/>
  <c r="W1149" i="2"/>
  <c r="V1149" i="2"/>
  <c r="K1149" i="2" s="1"/>
  <c r="U1149" i="2"/>
  <c r="T1149" i="2"/>
  <c r="S1149" i="2"/>
  <c r="AE1149" i="2" s="1"/>
  <c r="R1149" i="2"/>
  <c r="Q1149" i="2"/>
  <c r="P1149" i="2"/>
  <c r="L1149" i="2" s="1"/>
  <c r="O1149" i="2"/>
  <c r="N1149" i="2"/>
  <c r="J1149" i="2"/>
  <c r="I1149" i="2"/>
  <c r="H1149" i="2"/>
  <c r="G1149" i="2"/>
  <c r="F1149" i="2"/>
  <c r="E1149" i="2"/>
  <c r="AD1148" i="2"/>
  <c r="AC1148" i="2"/>
  <c r="AB1148" i="2"/>
  <c r="AA1148" i="2"/>
  <c r="Z1148" i="2"/>
  <c r="Y1148" i="2"/>
  <c r="X1148" i="2"/>
  <c r="W1148" i="2"/>
  <c r="V1148" i="2"/>
  <c r="U1148" i="2"/>
  <c r="T1148" i="2"/>
  <c r="S1148" i="2"/>
  <c r="AE1148" i="2" s="1"/>
  <c r="AF1148" i="2" s="1"/>
  <c r="R1148" i="2"/>
  <c r="Q1148" i="2"/>
  <c r="M1148" i="2" s="1"/>
  <c r="P1148" i="2"/>
  <c r="L1148" i="2" s="1"/>
  <c r="O1148" i="2"/>
  <c r="K1148" i="2" s="1"/>
  <c r="N1148" i="2"/>
  <c r="N1140" i="2" s="1"/>
  <c r="I1148" i="2"/>
  <c r="H1148" i="2"/>
  <c r="G1148" i="2"/>
  <c r="F1148" i="2"/>
  <c r="E1148" i="2"/>
  <c r="AD1147" i="2"/>
  <c r="AC1147" i="2"/>
  <c r="AB1147" i="2"/>
  <c r="AA1147" i="2"/>
  <c r="L1147" i="2" s="1"/>
  <c r="Z1147" i="2"/>
  <c r="Y1147" i="2"/>
  <c r="X1147" i="2"/>
  <c r="W1147" i="2"/>
  <c r="K1147" i="2" s="1"/>
  <c r="V1147" i="2"/>
  <c r="U1147" i="2"/>
  <c r="T1147" i="2"/>
  <c r="S1147" i="2"/>
  <c r="AE1147" i="2" s="1"/>
  <c r="M1147" i="2"/>
  <c r="I1147" i="2"/>
  <c r="H1147" i="2"/>
  <c r="G1147" i="2"/>
  <c r="F1147" i="2"/>
  <c r="E1147" i="2"/>
  <c r="AD1146" i="2"/>
  <c r="AC1146" i="2"/>
  <c r="M1146" i="2" s="1"/>
  <c r="AB1146" i="2"/>
  <c r="AA1146" i="2"/>
  <c r="Z1146" i="2"/>
  <c r="Y1146" i="2"/>
  <c r="X1146" i="2"/>
  <c r="W1146" i="2"/>
  <c r="K1146" i="2" s="1"/>
  <c r="V1146" i="2"/>
  <c r="U1146" i="2"/>
  <c r="T1146" i="2"/>
  <c r="S1146" i="2"/>
  <c r="AE1146" i="2" s="1"/>
  <c r="AF1146" i="2" s="1"/>
  <c r="L1146" i="2"/>
  <c r="I1146" i="2"/>
  <c r="H1146" i="2"/>
  <c r="G1146" i="2"/>
  <c r="F1146" i="2"/>
  <c r="F1140" i="2" s="1"/>
  <c r="E1146" i="2"/>
  <c r="AD1145" i="2"/>
  <c r="AC1145" i="2"/>
  <c r="AB1145" i="2"/>
  <c r="M1145" i="2" s="1"/>
  <c r="AA1145" i="2"/>
  <c r="Z1145" i="2"/>
  <c r="Y1145" i="2"/>
  <c r="X1145" i="2"/>
  <c r="W1145" i="2"/>
  <c r="V1145" i="2"/>
  <c r="V1140" i="2" s="1"/>
  <c r="U1145" i="2"/>
  <c r="T1145" i="2"/>
  <c r="S1145" i="2"/>
  <c r="AE1145" i="2" s="1"/>
  <c r="L1145" i="2"/>
  <c r="K1145" i="2"/>
  <c r="I1145" i="2"/>
  <c r="H1145" i="2"/>
  <c r="G1145" i="2"/>
  <c r="F1145" i="2"/>
  <c r="E1145" i="2"/>
  <c r="AD1144" i="2"/>
  <c r="AC1144" i="2"/>
  <c r="AB1144" i="2"/>
  <c r="AA1144" i="2"/>
  <c r="L1144" i="2" s="1"/>
  <c r="Z1144" i="2"/>
  <c r="Y1144" i="2"/>
  <c r="X1144" i="2"/>
  <c r="W1144" i="2"/>
  <c r="V1144" i="2"/>
  <c r="U1144" i="2"/>
  <c r="T1144" i="2"/>
  <c r="S1144" i="2"/>
  <c r="AE1144" i="2" s="1"/>
  <c r="M1144" i="2"/>
  <c r="K1144" i="2"/>
  <c r="J1144" i="2"/>
  <c r="I1144" i="2"/>
  <c r="H1144" i="2"/>
  <c r="G1144" i="2"/>
  <c r="F1144" i="2"/>
  <c r="E1144" i="2"/>
  <c r="AD1143" i="2"/>
  <c r="AC1143" i="2"/>
  <c r="AB1143" i="2"/>
  <c r="M1143" i="2" s="1"/>
  <c r="AA1143" i="2"/>
  <c r="Z1143" i="2"/>
  <c r="L1143" i="2" s="1"/>
  <c r="Y1143" i="2"/>
  <c r="X1143" i="2"/>
  <c r="W1143" i="2"/>
  <c r="V1143" i="2"/>
  <c r="U1143" i="2"/>
  <c r="T1143" i="2"/>
  <c r="J1143" i="2" s="1"/>
  <c r="S1143" i="2"/>
  <c r="AE1143" i="2" s="1"/>
  <c r="AF1143" i="2" s="1"/>
  <c r="K1143" i="2"/>
  <c r="I1143" i="2"/>
  <c r="H1143" i="2"/>
  <c r="G1143" i="2"/>
  <c r="F1143" i="2"/>
  <c r="E1143" i="2"/>
  <c r="AD1142" i="2"/>
  <c r="AC1142" i="2"/>
  <c r="AB1142" i="2"/>
  <c r="M1142" i="2" s="1"/>
  <c r="AA1142" i="2"/>
  <c r="Z1142" i="2"/>
  <c r="Y1142" i="2"/>
  <c r="L1142" i="2" s="1"/>
  <c r="X1142" i="2"/>
  <c r="W1142" i="2"/>
  <c r="V1142" i="2"/>
  <c r="U1142" i="2"/>
  <c r="T1142" i="2"/>
  <c r="S1142" i="2"/>
  <c r="J1142" i="2" s="1"/>
  <c r="K1142" i="2"/>
  <c r="I1142" i="2"/>
  <c r="H1142" i="2"/>
  <c r="G1142" i="2"/>
  <c r="F1142" i="2"/>
  <c r="E1142" i="2"/>
  <c r="AD1141" i="2"/>
  <c r="AD1140" i="2" s="1"/>
  <c r="AC1141" i="2"/>
  <c r="AB1141" i="2"/>
  <c r="AA1141" i="2"/>
  <c r="AA1140" i="2" s="1"/>
  <c r="Z1141" i="2"/>
  <c r="Y1141" i="2"/>
  <c r="Y1140" i="2" s="1"/>
  <c r="X1141" i="2"/>
  <c r="X1140" i="2" s="1"/>
  <c r="W1141" i="2"/>
  <c r="V1141" i="2"/>
  <c r="K1141" i="2" s="1"/>
  <c r="U1141" i="2"/>
  <c r="U1140" i="2" s="1"/>
  <c r="T1141" i="2"/>
  <c r="S1141" i="2"/>
  <c r="AE1141" i="2" s="1"/>
  <c r="M1141" i="2"/>
  <c r="J1141" i="2"/>
  <c r="I1141" i="2"/>
  <c r="I1140" i="2" s="1"/>
  <c r="H1141" i="2"/>
  <c r="H1140" i="2" s="1"/>
  <c r="G1141" i="2"/>
  <c r="F1141" i="2"/>
  <c r="E1141" i="2"/>
  <c r="AC1140" i="2"/>
  <c r="W1140" i="2"/>
  <c r="Q1140" i="2"/>
  <c r="O1140" i="2"/>
  <c r="E1140" i="2"/>
  <c r="AD1139" i="2"/>
  <c r="AD1137" i="2" s="1"/>
  <c r="AC1139" i="2"/>
  <c r="AB1139" i="2"/>
  <c r="AA1139" i="2"/>
  <c r="L1139" i="2" s="1"/>
  <c r="Z1139" i="2"/>
  <c r="Y1139" i="2"/>
  <c r="X1139" i="2"/>
  <c r="W1139" i="2"/>
  <c r="V1139" i="2"/>
  <c r="U1139" i="2"/>
  <c r="J1139" i="2" s="1"/>
  <c r="T1139" i="2"/>
  <c r="S1139" i="2"/>
  <c r="AE1139" i="2" s="1"/>
  <c r="M1139" i="2"/>
  <c r="K1139" i="2"/>
  <c r="I1139" i="2"/>
  <c r="H1139" i="2"/>
  <c r="G1139" i="2"/>
  <c r="F1139" i="2"/>
  <c r="E1139" i="2"/>
  <c r="AD1138" i="2"/>
  <c r="AC1138" i="2"/>
  <c r="AC1137" i="2" s="1"/>
  <c r="AB1138" i="2"/>
  <c r="M1138" i="2" s="1"/>
  <c r="M1137" i="2" s="1"/>
  <c r="AA1138" i="2"/>
  <c r="AA1137" i="2" s="1"/>
  <c r="Z1138" i="2"/>
  <c r="L1138" i="2" s="1"/>
  <c r="L1137" i="2" s="1"/>
  <c r="Y1138" i="2"/>
  <c r="X1138" i="2"/>
  <c r="W1138" i="2"/>
  <c r="W1137" i="2" s="1"/>
  <c r="V1138" i="2"/>
  <c r="U1138" i="2"/>
  <c r="U1137" i="2" s="1"/>
  <c r="T1138" i="2"/>
  <c r="J1138" i="2" s="1"/>
  <c r="J1137" i="2" s="1"/>
  <c r="S1138" i="2"/>
  <c r="AE1138" i="2" s="1"/>
  <c r="K1138" i="2"/>
  <c r="K1137" i="2" s="1"/>
  <c r="I1138" i="2"/>
  <c r="I1137" i="2" s="1"/>
  <c r="H1138" i="2"/>
  <c r="G1138" i="2"/>
  <c r="F1138" i="2"/>
  <c r="F1137" i="2" s="1"/>
  <c r="E1138" i="2"/>
  <c r="E1137" i="2" s="1"/>
  <c r="AB1137" i="2"/>
  <c r="Y1137" i="2"/>
  <c r="X1137" i="2"/>
  <c r="V1137" i="2"/>
  <c r="S1137" i="2"/>
  <c r="R1137" i="2"/>
  <c r="Q1137" i="2"/>
  <c r="P1137" i="2"/>
  <c r="O1137" i="2"/>
  <c r="N1137" i="2"/>
  <c r="H1137" i="2"/>
  <c r="G1137" i="2"/>
  <c r="AD1136" i="2"/>
  <c r="AC1136" i="2"/>
  <c r="M1136" i="2" s="1"/>
  <c r="AB1136" i="2"/>
  <c r="AA1136" i="2"/>
  <c r="Z1136" i="2"/>
  <c r="Y1136" i="2"/>
  <c r="X1136" i="2"/>
  <c r="W1136" i="2"/>
  <c r="K1136" i="2" s="1"/>
  <c r="V1136" i="2"/>
  <c r="U1136" i="2"/>
  <c r="T1136" i="2"/>
  <c r="T1134" i="2" s="1"/>
  <c r="S1136" i="2"/>
  <c r="AE1136" i="2" s="1"/>
  <c r="AF1136" i="2" s="1"/>
  <c r="L1136" i="2"/>
  <c r="I1136" i="2"/>
  <c r="H1136" i="2"/>
  <c r="G1136" i="2"/>
  <c r="F1136" i="2"/>
  <c r="F1134" i="2" s="1"/>
  <c r="E1136" i="2"/>
  <c r="AD1135" i="2"/>
  <c r="AC1135" i="2"/>
  <c r="AC1134" i="2" s="1"/>
  <c r="AB1135" i="2"/>
  <c r="M1135" i="2" s="1"/>
  <c r="M1134" i="2" s="1"/>
  <c r="AA1135" i="2"/>
  <c r="Z1135" i="2"/>
  <c r="Y1135" i="2"/>
  <c r="Y1134" i="2" s="1"/>
  <c r="X1135" i="2"/>
  <c r="W1135" i="2"/>
  <c r="W1134" i="2" s="1"/>
  <c r="V1135" i="2"/>
  <c r="K1135" i="2" s="1"/>
  <c r="K1134" i="2" s="1"/>
  <c r="U1135" i="2"/>
  <c r="T1135" i="2"/>
  <c r="S1135" i="2"/>
  <c r="S1134" i="2" s="1"/>
  <c r="L1135" i="2"/>
  <c r="L1134" i="2" s="1"/>
  <c r="I1135" i="2"/>
  <c r="H1135" i="2"/>
  <c r="H1134" i="2" s="1"/>
  <c r="G1135" i="2"/>
  <c r="F1135" i="2"/>
  <c r="E1135" i="2"/>
  <c r="E1134" i="2" s="1"/>
  <c r="AD1134" i="2"/>
  <c r="AA1134" i="2"/>
  <c r="Z1134" i="2"/>
  <c r="X1134" i="2"/>
  <c r="U1134" i="2"/>
  <c r="R1134" i="2"/>
  <c r="Q1134" i="2"/>
  <c r="P1134" i="2"/>
  <c r="O1134" i="2"/>
  <c r="N1134" i="2"/>
  <c r="I1134" i="2"/>
  <c r="AE1130" i="2"/>
  <c r="AF1130" i="2" s="1"/>
  <c r="AD1064" i="2"/>
  <c r="AC1064" i="2"/>
  <c r="AB1064" i="2"/>
  <c r="AA1064" i="2"/>
  <c r="L1064" i="2" s="1"/>
  <c r="Z1064" i="2"/>
  <c r="Y1064" i="2"/>
  <c r="X1064" i="2"/>
  <c r="X1062" i="2" s="1"/>
  <c r="W1064" i="2"/>
  <c r="V1064" i="2"/>
  <c r="K1064" i="2" s="1"/>
  <c r="U1064" i="2"/>
  <c r="J1064" i="2" s="1"/>
  <c r="T1064" i="2"/>
  <c r="S1064" i="2"/>
  <c r="AE1064" i="2" s="1"/>
  <c r="M1064" i="2"/>
  <c r="I1064" i="2"/>
  <c r="H1064" i="2"/>
  <c r="G1064" i="2"/>
  <c r="F1064" i="2"/>
  <c r="E1064" i="2"/>
  <c r="AD1063" i="2"/>
  <c r="AC1063" i="2"/>
  <c r="AC1062" i="2" s="1"/>
  <c r="AB1063" i="2"/>
  <c r="M1063" i="2" s="1"/>
  <c r="M1062" i="2" s="1"/>
  <c r="AA1063" i="2"/>
  <c r="AA1062" i="2" s="1"/>
  <c r="Z1063" i="2"/>
  <c r="L1063" i="2" s="1"/>
  <c r="L1062" i="2" s="1"/>
  <c r="Y1063" i="2"/>
  <c r="X1063" i="2"/>
  <c r="W1063" i="2"/>
  <c r="W1062" i="2" s="1"/>
  <c r="V1063" i="2"/>
  <c r="K1063" i="2" s="1"/>
  <c r="K1062" i="2" s="1"/>
  <c r="U1063" i="2"/>
  <c r="U1062" i="2" s="1"/>
  <c r="T1063" i="2"/>
  <c r="T1062" i="2" s="1"/>
  <c r="S1063" i="2"/>
  <c r="AE1063" i="2" s="1"/>
  <c r="I1063" i="2"/>
  <c r="I1062" i="2" s="1"/>
  <c r="H1063" i="2"/>
  <c r="G1063" i="2"/>
  <c r="F1063" i="2"/>
  <c r="F1062" i="2" s="1"/>
  <c r="E1063" i="2"/>
  <c r="E1062" i="2" s="1"/>
  <c r="E1066" i="2" s="1"/>
  <c r="AD1062" i="2"/>
  <c r="AB1062" i="2"/>
  <c r="Y1062" i="2"/>
  <c r="V1062" i="2"/>
  <c r="S1062" i="2"/>
  <c r="R1062" i="2"/>
  <c r="Q1062" i="2"/>
  <c r="P1062" i="2"/>
  <c r="O1062" i="2"/>
  <c r="N1062" i="2"/>
  <c r="H1062" i="2"/>
  <c r="G1062" i="2"/>
  <c r="AD1061" i="2"/>
  <c r="AC1061" i="2"/>
  <c r="AB1061" i="2"/>
  <c r="AA1061" i="2"/>
  <c r="Z1061" i="2"/>
  <c r="L1061" i="2" s="1"/>
  <c r="Y1061" i="2"/>
  <c r="X1061" i="2"/>
  <c r="W1061" i="2"/>
  <c r="V1061" i="2"/>
  <c r="U1061" i="2"/>
  <c r="T1061" i="2"/>
  <c r="S1061" i="2"/>
  <c r="R1061" i="2"/>
  <c r="AE1061" i="2" s="1"/>
  <c r="AF1061" i="2" s="1"/>
  <c r="Q1061" i="2"/>
  <c r="M1061" i="2" s="1"/>
  <c r="P1061" i="2"/>
  <c r="O1061" i="2"/>
  <c r="N1061" i="2"/>
  <c r="J1061" i="2" s="1"/>
  <c r="K1061" i="2"/>
  <c r="I1061" i="2"/>
  <c r="H1061" i="2"/>
  <c r="G1061" i="2"/>
  <c r="F1061" i="2"/>
  <c r="E1061" i="2"/>
  <c r="AD1060" i="2"/>
  <c r="AC1060" i="2"/>
  <c r="AB1060" i="2"/>
  <c r="AA1060" i="2"/>
  <c r="L1060" i="2" s="1"/>
  <c r="Z1060" i="2"/>
  <c r="Y1060" i="2"/>
  <c r="X1060" i="2"/>
  <c r="W1060" i="2"/>
  <c r="V1060" i="2"/>
  <c r="U1060" i="2"/>
  <c r="U1058" i="2" s="1"/>
  <c r="T1060" i="2"/>
  <c r="S1060" i="2"/>
  <c r="AE1060" i="2" s="1"/>
  <c r="M1060" i="2"/>
  <c r="K1060" i="2"/>
  <c r="J1060" i="2"/>
  <c r="I1060" i="2"/>
  <c r="H1060" i="2"/>
  <c r="G1060" i="2"/>
  <c r="F1060" i="2"/>
  <c r="E1060" i="2"/>
  <c r="AD1059" i="2"/>
  <c r="AC1059" i="2"/>
  <c r="AC1058" i="2" s="1"/>
  <c r="AB1059" i="2"/>
  <c r="AB1058" i="2" s="1"/>
  <c r="AA1059" i="2"/>
  <c r="AA1058" i="2" s="1"/>
  <c r="Z1059" i="2"/>
  <c r="Z1058" i="2" s="1"/>
  <c r="Y1059" i="2"/>
  <c r="Y1058" i="2" s="1"/>
  <c r="X1059" i="2"/>
  <c r="W1059" i="2"/>
  <c r="W1058" i="2" s="1"/>
  <c r="V1059" i="2"/>
  <c r="V1058" i="2" s="1"/>
  <c r="U1059" i="2"/>
  <c r="T1059" i="2"/>
  <c r="T1058" i="2" s="1"/>
  <c r="S1059" i="2"/>
  <c r="AE1059" i="2" s="1"/>
  <c r="R1059" i="2"/>
  <c r="Q1059" i="2"/>
  <c r="M1059" i="2" s="1"/>
  <c r="M1058" i="2" s="1"/>
  <c r="P1059" i="2"/>
  <c r="L1059" i="2" s="1"/>
  <c r="L1058" i="2" s="1"/>
  <c r="O1059" i="2"/>
  <c r="K1059" i="2" s="1"/>
  <c r="K1058" i="2" s="1"/>
  <c r="N1059" i="2"/>
  <c r="J1059" i="2" s="1"/>
  <c r="J1058" i="2" s="1"/>
  <c r="I1059" i="2"/>
  <c r="H1059" i="2"/>
  <c r="H1058" i="2" s="1"/>
  <c r="G1059" i="2"/>
  <c r="F1059" i="2"/>
  <c r="E1059" i="2"/>
  <c r="E1058" i="2" s="1"/>
  <c r="AD1058" i="2"/>
  <c r="X1058" i="2"/>
  <c r="S1058" i="2"/>
  <c r="R1058" i="2"/>
  <c r="I1058" i="2"/>
  <c r="G1058" i="2"/>
  <c r="F1058" i="2"/>
  <c r="AD1057" i="2"/>
  <c r="AC1057" i="2"/>
  <c r="AB1057" i="2"/>
  <c r="AB1055" i="2" s="1"/>
  <c r="AA1057" i="2"/>
  <c r="Z1057" i="2"/>
  <c r="Y1057" i="2"/>
  <c r="L1057" i="2" s="1"/>
  <c r="X1057" i="2"/>
  <c r="W1057" i="2"/>
  <c r="V1057" i="2"/>
  <c r="K1057" i="2" s="1"/>
  <c r="U1057" i="2"/>
  <c r="T1057" i="2"/>
  <c r="S1057" i="2"/>
  <c r="AE1057" i="2" s="1"/>
  <c r="I1057" i="2"/>
  <c r="H1057" i="2"/>
  <c r="G1057" i="2"/>
  <c r="F1057" i="2"/>
  <c r="E1057" i="2"/>
  <c r="E1055" i="2" s="1"/>
  <c r="AD1056" i="2"/>
  <c r="AD1055" i="2" s="1"/>
  <c r="AC1056" i="2"/>
  <c r="AC1055" i="2" s="1"/>
  <c r="AB1056" i="2"/>
  <c r="AA1056" i="2"/>
  <c r="L1056" i="2" s="1"/>
  <c r="Z1056" i="2"/>
  <c r="Y1056" i="2"/>
  <c r="X1056" i="2"/>
  <c r="X1055" i="2" s="1"/>
  <c r="W1056" i="2"/>
  <c r="W1055" i="2" s="1"/>
  <c r="V1056" i="2"/>
  <c r="V1055" i="2" s="1"/>
  <c r="U1056" i="2"/>
  <c r="J1056" i="2" s="1"/>
  <c r="T1056" i="2"/>
  <c r="T1055" i="2" s="1"/>
  <c r="S1056" i="2"/>
  <c r="R1056" i="2"/>
  <c r="AE1056" i="2" s="1"/>
  <c r="Q1056" i="2"/>
  <c r="M1056" i="2" s="1"/>
  <c r="P1056" i="2"/>
  <c r="O1056" i="2"/>
  <c r="K1056" i="2" s="1"/>
  <c r="K1055" i="2" s="1"/>
  <c r="N1056" i="2"/>
  <c r="I1056" i="2"/>
  <c r="I1055" i="2" s="1"/>
  <c r="H1056" i="2"/>
  <c r="H1055" i="2" s="1"/>
  <c r="G1056" i="2"/>
  <c r="F1056" i="2"/>
  <c r="F1055" i="2" s="1"/>
  <c r="E1056" i="2"/>
  <c r="Z1055" i="2"/>
  <c r="Y1055" i="2"/>
  <c r="S1055" i="2"/>
  <c r="P1055" i="2"/>
  <c r="N1055" i="2"/>
  <c r="G1055" i="2"/>
  <c r="AD1054" i="2"/>
  <c r="AC1054" i="2"/>
  <c r="M1054" i="2" s="1"/>
  <c r="AB1054" i="2"/>
  <c r="AA1054" i="2"/>
  <c r="Z1054" i="2"/>
  <c r="Y1054" i="2"/>
  <c r="X1054" i="2"/>
  <c r="W1054" i="2"/>
  <c r="K1054" i="2" s="1"/>
  <c r="V1054" i="2"/>
  <c r="U1054" i="2"/>
  <c r="T1054" i="2"/>
  <c r="S1054" i="2"/>
  <c r="AE1054" i="2" s="1"/>
  <c r="AF1054" i="2" s="1"/>
  <c r="L1054" i="2"/>
  <c r="I1054" i="2"/>
  <c r="H1054" i="2"/>
  <c r="G1054" i="2"/>
  <c r="F1054" i="2"/>
  <c r="E1054" i="2"/>
  <c r="AD1053" i="2"/>
  <c r="AC1053" i="2"/>
  <c r="AB1053" i="2"/>
  <c r="M1053" i="2" s="1"/>
  <c r="AA1053" i="2"/>
  <c r="Z1053" i="2"/>
  <c r="Y1053" i="2"/>
  <c r="X1053" i="2"/>
  <c r="W1053" i="2"/>
  <c r="V1053" i="2"/>
  <c r="U1053" i="2"/>
  <c r="T1053" i="2"/>
  <c r="S1053" i="2"/>
  <c r="AE1053" i="2" s="1"/>
  <c r="L1053" i="2"/>
  <c r="K1053" i="2"/>
  <c r="I1053" i="2"/>
  <c r="H1053" i="2"/>
  <c r="G1053" i="2"/>
  <c r="F1053" i="2"/>
  <c r="E1053" i="2"/>
  <c r="AD1052" i="2"/>
  <c r="AC1052" i="2"/>
  <c r="AB1052" i="2"/>
  <c r="AA1052" i="2"/>
  <c r="L1052" i="2" s="1"/>
  <c r="Z1052" i="2"/>
  <c r="Y1052" i="2"/>
  <c r="X1052" i="2"/>
  <c r="W1052" i="2"/>
  <c r="V1052" i="2"/>
  <c r="U1052" i="2"/>
  <c r="U1046" i="2" s="1"/>
  <c r="T1052" i="2"/>
  <c r="S1052" i="2"/>
  <c r="AE1052" i="2" s="1"/>
  <c r="M1052" i="2"/>
  <c r="K1052" i="2"/>
  <c r="J1052" i="2"/>
  <c r="I1052" i="2"/>
  <c r="H1052" i="2"/>
  <c r="G1052" i="2"/>
  <c r="F1052" i="2"/>
  <c r="E1052" i="2"/>
  <c r="AD1051" i="2"/>
  <c r="AC1051" i="2"/>
  <c r="AB1051" i="2"/>
  <c r="M1051" i="2" s="1"/>
  <c r="AA1051" i="2"/>
  <c r="Z1051" i="2"/>
  <c r="L1051" i="2" s="1"/>
  <c r="Y1051" i="2"/>
  <c r="X1051" i="2"/>
  <c r="W1051" i="2"/>
  <c r="V1051" i="2"/>
  <c r="U1051" i="2"/>
  <c r="T1051" i="2"/>
  <c r="J1051" i="2" s="1"/>
  <c r="S1051" i="2"/>
  <c r="AE1051" i="2" s="1"/>
  <c r="AF1051" i="2" s="1"/>
  <c r="K1051" i="2"/>
  <c r="I1051" i="2"/>
  <c r="H1051" i="2"/>
  <c r="G1051" i="2"/>
  <c r="F1051" i="2"/>
  <c r="E1051" i="2"/>
  <c r="AD1050" i="2"/>
  <c r="AC1050" i="2"/>
  <c r="AB1050" i="2"/>
  <c r="M1050" i="2" s="1"/>
  <c r="AA1050" i="2"/>
  <c r="Z1050" i="2"/>
  <c r="Y1050" i="2"/>
  <c r="L1050" i="2" s="1"/>
  <c r="X1050" i="2"/>
  <c r="W1050" i="2"/>
  <c r="V1050" i="2"/>
  <c r="U1050" i="2"/>
  <c r="T1050" i="2"/>
  <c r="S1050" i="2"/>
  <c r="J1050" i="2" s="1"/>
  <c r="K1050" i="2"/>
  <c r="I1050" i="2"/>
  <c r="H1050" i="2"/>
  <c r="H1046" i="2" s="1"/>
  <c r="G1050" i="2"/>
  <c r="F1050" i="2"/>
  <c r="E1050" i="2"/>
  <c r="AD1049" i="2"/>
  <c r="M1049" i="2" s="1"/>
  <c r="AC1049" i="2"/>
  <c r="AB1049" i="2"/>
  <c r="AA1049" i="2"/>
  <c r="AA1046" i="2" s="1"/>
  <c r="Z1049" i="2"/>
  <c r="Y1049" i="2"/>
  <c r="X1049" i="2"/>
  <c r="X1046" i="2" s="1"/>
  <c r="W1049" i="2"/>
  <c r="V1049" i="2"/>
  <c r="U1049" i="2"/>
  <c r="T1049" i="2"/>
  <c r="S1049" i="2"/>
  <c r="R1049" i="2"/>
  <c r="R1046" i="2" s="1"/>
  <c r="Q1049" i="2"/>
  <c r="P1049" i="2"/>
  <c r="O1049" i="2"/>
  <c r="K1049" i="2" s="1"/>
  <c r="N1049" i="2"/>
  <c r="J1049" i="2" s="1"/>
  <c r="L1049" i="2"/>
  <c r="I1049" i="2"/>
  <c r="H1049" i="2"/>
  <c r="G1049" i="2"/>
  <c r="F1049" i="2"/>
  <c r="E1049" i="2"/>
  <c r="AD1048" i="2"/>
  <c r="AC1048" i="2"/>
  <c r="AB1048" i="2"/>
  <c r="AB1046" i="2" s="1"/>
  <c r="AA1048" i="2"/>
  <c r="Z1048" i="2"/>
  <c r="Y1048" i="2"/>
  <c r="X1048" i="2"/>
  <c r="W1048" i="2"/>
  <c r="V1048" i="2"/>
  <c r="V1046" i="2" s="1"/>
  <c r="U1048" i="2"/>
  <c r="T1048" i="2"/>
  <c r="S1048" i="2"/>
  <c r="AE1048" i="2" s="1"/>
  <c r="R1048" i="2"/>
  <c r="Q1048" i="2"/>
  <c r="Q1046" i="2" s="1"/>
  <c r="P1048" i="2"/>
  <c r="P1046" i="2" s="1"/>
  <c r="O1048" i="2"/>
  <c r="K1048" i="2" s="1"/>
  <c r="N1048" i="2"/>
  <c r="J1048" i="2"/>
  <c r="I1048" i="2"/>
  <c r="H1048" i="2"/>
  <c r="G1048" i="2"/>
  <c r="F1048" i="2"/>
  <c r="E1048" i="2"/>
  <c r="AD1047" i="2"/>
  <c r="AC1047" i="2"/>
  <c r="AC1046" i="2" s="1"/>
  <c r="AB1047" i="2"/>
  <c r="M1047" i="2" s="1"/>
  <c r="AA1047" i="2"/>
  <c r="Z1047" i="2"/>
  <c r="L1047" i="2" s="1"/>
  <c r="Y1047" i="2"/>
  <c r="X1047" i="2"/>
  <c r="W1047" i="2"/>
  <c r="W1046" i="2" s="1"/>
  <c r="V1047" i="2"/>
  <c r="K1047" i="2" s="1"/>
  <c r="U1047" i="2"/>
  <c r="T1047" i="2"/>
  <c r="T1046" i="2" s="1"/>
  <c r="S1047" i="2"/>
  <c r="AE1047" i="2" s="1"/>
  <c r="I1047" i="2"/>
  <c r="I1046" i="2" s="1"/>
  <c r="H1047" i="2"/>
  <c r="G1047" i="2"/>
  <c r="F1047" i="2"/>
  <c r="F1046" i="2" s="1"/>
  <c r="E1047" i="2"/>
  <c r="E1046" i="2" s="1"/>
  <c r="Y1046" i="2"/>
  <c r="S1046" i="2"/>
  <c r="N1046" i="2"/>
  <c r="G1046" i="2"/>
  <c r="AD1045" i="2"/>
  <c r="AC1045" i="2"/>
  <c r="AC1043" i="2" s="1"/>
  <c r="AB1045" i="2"/>
  <c r="AA1045" i="2"/>
  <c r="Z1045" i="2"/>
  <c r="Z1043" i="2" s="1"/>
  <c r="Y1045" i="2"/>
  <c r="X1045" i="2"/>
  <c r="W1045" i="2"/>
  <c r="W1043" i="2" s="1"/>
  <c r="V1045" i="2"/>
  <c r="K1045" i="2" s="1"/>
  <c r="U1045" i="2"/>
  <c r="T1045" i="2"/>
  <c r="S1045" i="2"/>
  <c r="J1045" i="2" s="1"/>
  <c r="L1045" i="2"/>
  <c r="I1045" i="2"/>
  <c r="H1045" i="2"/>
  <c r="G1045" i="2"/>
  <c r="F1045" i="2"/>
  <c r="E1045" i="2"/>
  <c r="AD1044" i="2"/>
  <c r="AC1044" i="2"/>
  <c r="AB1044" i="2"/>
  <c r="M1044" i="2" s="1"/>
  <c r="AA1044" i="2"/>
  <c r="Z1044" i="2"/>
  <c r="Y1044" i="2"/>
  <c r="Y1043" i="2" s="1"/>
  <c r="X1044" i="2"/>
  <c r="W1044" i="2"/>
  <c r="V1044" i="2"/>
  <c r="V1043" i="2" s="1"/>
  <c r="U1044" i="2"/>
  <c r="T1044" i="2"/>
  <c r="S1044" i="2"/>
  <c r="S1043" i="2" s="1"/>
  <c r="K1044" i="2"/>
  <c r="I1044" i="2"/>
  <c r="H1044" i="2"/>
  <c r="H1043" i="2" s="1"/>
  <c r="G1044" i="2"/>
  <c r="F1044" i="2"/>
  <c r="F1043" i="2" s="1"/>
  <c r="E1044" i="2"/>
  <c r="E1043" i="2" s="1"/>
  <c r="AD1043" i="2"/>
  <c r="AA1043" i="2"/>
  <c r="X1043" i="2"/>
  <c r="U1043" i="2"/>
  <c r="T1043" i="2"/>
  <c r="R1043" i="2"/>
  <c r="Q1043" i="2"/>
  <c r="P1043" i="2"/>
  <c r="O1043" i="2"/>
  <c r="N1043" i="2"/>
  <c r="I1043" i="2"/>
  <c r="AD1042" i="2"/>
  <c r="AC1042" i="2"/>
  <c r="AB1042" i="2"/>
  <c r="M1042" i="2" s="1"/>
  <c r="AA1042" i="2"/>
  <c r="Z1042" i="2"/>
  <c r="Y1042" i="2"/>
  <c r="L1042" i="2" s="1"/>
  <c r="X1042" i="2"/>
  <c r="W1042" i="2"/>
  <c r="V1042" i="2"/>
  <c r="U1042" i="2"/>
  <c r="T1042" i="2"/>
  <c r="S1042" i="2"/>
  <c r="J1042" i="2" s="1"/>
  <c r="K1042" i="2"/>
  <c r="I1042" i="2"/>
  <c r="H1042" i="2"/>
  <c r="G1042" i="2"/>
  <c r="F1042" i="2"/>
  <c r="E1042" i="2"/>
  <c r="AD1041" i="2"/>
  <c r="AC1041" i="2"/>
  <c r="AB1041" i="2"/>
  <c r="AA1041" i="2"/>
  <c r="Z1041" i="2"/>
  <c r="Y1041" i="2"/>
  <c r="L1041" i="2" s="1"/>
  <c r="X1041" i="2"/>
  <c r="W1041" i="2"/>
  <c r="V1041" i="2"/>
  <c r="K1041" i="2" s="1"/>
  <c r="U1041" i="2"/>
  <c r="T1041" i="2"/>
  <c r="S1041" i="2"/>
  <c r="AE1041" i="2" s="1"/>
  <c r="M1041" i="2"/>
  <c r="J1041" i="2"/>
  <c r="I1041" i="2"/>
  <c r="H1041" i="2"/>
  <c r="G1041" i="2"/>
  <c r="F1041" i="2"/>
  <c r="E1041" i="2"/>
  <c r="AC1037" i="2"/>
  <c r="Y1037" i="2"/>
  <c r="X1037" i="2"/>
  <c r="W1037" i="2"/>
  <c r="R1037" i="2"/>
  <c r="Q1037" i="2"/>
  <c r="P1037" i="2"/>
  <c r="O1037" i="2"/>
  <c r="N1037" i="2"/>
  <c r="K1037" i="2"/>
  <c r="G1037" i="2"/>
  <c r="E1037" i="2"/>
  <c r="AD1035" i="2"/>
  <c r="AD1037" i="2" s="1"/>
  <c r="AC1035" i="2"/>
  <c r="AB1035" i="2"/>
  <c r="M1035" i="2" s="1"/>
  <c r="M1037" i="2" s="1"/>
  <c r="AA1035" i="2"/>
  <c r="AA1037" i="2" s="1"/>
  <c r="Z1035" i="2"/>
  <c r="Z1037" i="2" s="1"/>
  <c r="Y1035" i="2"/>
  <c r="X1035" i="2"/>
  <c r="W1035" i="2"/>
  <c r="V1035" i="2"/>
  <c r="V1037" i="2" s="1"/>
  <c r="U1035" i="2"/>
  <c r="U1037" i="2" s="1"/>
  <c r="T1035" i="2"/>
  <c r="J1035" i="2" s="1"/>
  <c r="J1037" i="2" s="1"/>
  <c r="S1035" i="2"/>
  <c r="S1037" i="2" s="1"/>
  <c r="K1035" i="2"/>
  <c r="I1035" i="2"/>
  <c r="I1037" i="2" s="1"/>
  <c r="H1035" i="2"/>
  <c r="H1037" i="2" s="1"/>
  <c r="G1035" i="2"/>
  <c r="F1035" i="2"/>
  <c r="F1037" i="2" s="1"/>
  <c r="E1035" i="2"/>
  <c r="AD1029" i="2"/>
  <c r="AC1029" i="2"/>
  <c r="AB1029" i="2"/>
  <c r="AA1029" i="2"/>
  <c r="Z1029" i="2"/>
  <c r="Y1029" i="2"/>
  <c r="X1029" i="2"/>
  <c r="W1029" i="2"/>
  <c r="V1029" i="2"/>
  <c r="U1029" i="2"/>
  <c r="T1029" i="2"/>
  <c r="S1029" i="2"/>
  <c r="AE1029" i="2" s="1"/>
  <c r="AF1029" i="2" s="1"/>
  <c r="R1029" i="2"/>
  <c r="Q1029" i="2"/>
  <c r="M1029" i="2" s="1"/>
  <c r="P1029" i="2"/>
  <c r="L1029" i="2" s="1"/>
  <c r="O1029" i="2"/>
  <c r="N1029" i="2"/>
  <c r="J1029" i="2" s="1"/>
  <c r="K1029" i="2"/>
  <c r="I1029" i="2"/>
  <c r="H1029" i="2"/>
  <c r="G1029" i="2"/>
  <c r="F1029" i="2"/>
  <c r="E1029" i="2"/>
  <c r="AD1028" i="2"/>
  <c r="AC1028" i="2"/>
  <c r="AB1028" i="2"/>
  <c r="AA1028" i="2"/>
  <c r="L1028" i="2" s="1"/>
  <c r="Z1028" i="2"/>
  <c r="Y1028" i="2"/>
  <c r="X1028" i="2"/>
  <c r="W1028" i="2"/>
  <c r="V1028" i="2"/>
  <c r="K1028" i="2" s="1"/>
  <c r="U1028" i="2"/>
  <c r="T1028" i="2"/>
  <c r="S1028" i="2"/>
  <c r="AE1028" i="2" s="1"/>
  <c r="M1028" i="2"/>
  <c r="J1028" i="2"/>
  <c r="I1028" i="2"/>
  <c r="H1028" i="2"/>
  <c r="G1028" i="2"/>
  <c r="F1028" i="2"/>
  <c r="E1028" i="2"/>
  <c r="AD1027" i="2"/>
  <c r="AC1027" i="2"/>
  <c r="AB1027" i="2"/>
  <c r="M1027" i="2" s="1"/>
  <c r="AA1027" i="2"/>
  <c r="Z1027" i="2"/>
  <c r="L1027" i="2" s="1"/>
  <c r="Y1027" i="2"/>
  <c r="X1027" i="2"/>
  <c r="W1027" i="2"/>
  <c r="V1027" i="2"/>
  <c r="K1027" i="2" s="1"/>
  <c r="U1027" i="2"/>
  <c r="T1027" i="2"/>
  <c r="S1027" i="2"/>
  <c r="AE1027" i="2" s="1"/>
  <c r="AF1027" i="2" s="1"/>
  <c r="I1027" i="2"/>
  <c r="H1027" i="2"/>
  <c r="G1027" i="2"/>
  <c r="F1027" i="2"/>
  <c r="E1027" i="2"/>
  <c r="AD1026" i="2"/>
  <c r="AC1026" i="2"/>
  <c r="AB1026" i="2"/>
  <c r="AA1026" i="2"/>
  <c r="Z1026" i="2"/>
  <c r="Y1026" i="2"/>
  <c r="L1026" i="2" s="1"/>
  <c r="X1026" i="2"/>
  <c r="W1026" i="2"/>
  <c r="V1026" i="2"/>
  <c r="K1026" i="2" s="1"/>
  <c r="U1026" i="2"/>
  <c r="T1026" i="2"/>
  <c r="S1026" i="2"/>
  <c r="AE1026" i="2" s="1"/>
  <c r="AF1026" i="2" s="1"/>
  <c r="M1026" i="2"/>
  <c r="I1026" i="2"/>
  <c r="H1026" i="2"/>
  <c r="G1026" i="2"/>
  <c r="F1026" i="2"/>
  <c r="E1026" i="2"/>
  <c r="AD1025" i="2"/>
  <c r="AC1025" i="2"/>
  <c r="AB1025" i="2"/>
  <c r="AA1025" i="2"/>
  <c r="Z1025" i="2"/>
  <c r="Y1025" i="2"/>
  <c r="X1025" i="2"/>
  <c r="W1025" i="2"/>
  <c r="K1025" i="2" s="1"/>
  <c r="V1025" i="2"/>
  <c r="U1025" i="2"/>
  <c r="T1025" i="2"/>
  <c r="S1025" i="2"/>
  <c r="AE1025" i="2" s="1"/>
  <c r="M1025" i="2"/>
  <c r="L1025" i="2"/>
  <c r="I1025" i="2"/>
  <c r="H1025" i="2"/>
  <c r="G1025" i="2"/>
  <c r="F1025" i="2"/>
  <c r="E1025" i="2"/>
  <c r="AD1024" i="2"/>
  <c r="AC1024" i="2"/>
  <c r="M1024" i="2" s="1"/>
  <c r="AB1024" i="2"/>
  <c r="AA1024" i="2"/>
  <c r="Z1024" i="2"/>
  <c r="Y1024" i="2"/>
  <c r="X1024" i="2"/>
  <c r="W1024" i="2"/>
  <c r="K1024" i="2" s="1"/>
  <c r="V1024" i="2"/>
  <c r="U1024" i="2"/>
  <c r="T1024" i="2"/>
  <c r="S1024" i="2"/>
  <c r="AE1024" i="2" s="1"/>
  <c r="AF1024" i="2" s="1"/>
  <c r="L1024" i="2"/>
  <c r="I1024" i="2"/>
  <c r="H1024" i="2"/>
  <c r="G1024" i="2"/>
  <c r="F1024" i="2"/>
  <c r="E1024" i="2"/>
  <c r="AD1023" i="2"/>
  <c r="AC1023" i="2"/>
  <c r="AB1023" i="2"/>
  <c r="M1023" i="2" s="1"/>
  <c r="AA1023" i="2"/>
  <c r="Z1023" i="2"/>
  <c r="Y1023" i="2"/>
  <c r="X1023" i="2"/>
  <c r="W1023" i="2"/>
  <c r="V1023" i="2"/>
  <c r="U1023" i="2"/>
  <c r="T1023" i="2"/>
  <c r="S1023" i="2"/>
  <c r="AE1023" i="2" s="1"/>
  <c r="L1023" i="2"/>
  <c r="K1023" i="2"/>
  <c r="I1023" i="2"/>
  <c r="H1023" i="2"/>
  <c r="G1023" i="2"/>
  <c r="AF1023" i="2" s="1"/>
  <c r="F1023" i="2"/>
  <c r="E1023" i="2"/>
  <c r="AD1022" i="2"/>
  <c r="AC1022" i="2"/>
  <c r="AB1022" i="2"/>
  <c r="AA1022" i="2"/>
  <c r="L1022" i="2" s="1"/>
  <c r="Z1022" i="2"/>
  <c r="Y1022" i="2"/>
  <c r="X1022" i="2"/>
  <c r="W1022" i="2"/>
  <c r="V1022" i="2"/>
  <c r="U1022" i="2"/>
  <c r="T1022" i="2"/>
  <c r="S1022" i="2"/>
  <c r="AE1022" i="2" s="1"/>
  <c r="M1022" i="2"/>
  <c r="K1022" i="2"/>
  <c r="J1022" i="2"/>
  <c r="I1022" i="2"/>
  <c r="H1022" i="2"/>
  <c r="G1022" i="2"/>
  <c r="F1022" i="2"/>
  <c r="E1022" i="2"/>
  <c r="AD1021" i="2"/>
  <c r="AC1021" i="2"/>
  <c r="AB1021" i="2"/>
  <c r="M1021" i="2" s="1"/>
  <c r="AA1021" i="2"/>
  <c r="Z1021" i="2"/>
  <c r="L1021" i="2" s="1"/>
  <c r="Y1021" i="2"/>
  <c r="X1021" i="2"/>
  <c r="W1021" i="2"/>
  <c r="V1021" i="2"/>
  <c r="U1021" i="2"/>
  <c r="T1021" i="2"/>
  <c r="J1021" i="2" s="1"/>
  <c r="S1021" i="2"/>
  <c r="AE1021" i="2" s="1"/>
  <c r="AF1021" i="2" s="1"/>
  <c r="K1021" i="2"/>
  <c r="I1021" i="2"/>
  <c r="H1021" i="2"/>
  <c r="G1021" i="2"/>
  <c r="F1021" i="2"/>
  <c r="E1021" i="2"/>
  <c r="AD1020" i="2"/>
  <c r="AC1020" i="2"/>
  <c r="AB1020" i="2"/>
  <c r="M1020" i="2" s="1"/>
  <c r="AA1020" i="2"/>
  <c r="Z1020" i="2"/>
  <c r="Y1020" i="2"/>
  <c r="L1020" i="2" s="1"/>
  <c r="X1020" i="2"/>
  <c r="W1020" i="2"/>
  <c r="V1020" i="2"/>
  <c r="U1020" i="2"/>
  <c r="T1020" i="2"/>
  <c r="S1020" i="2"/>
  <c r="J1020" i="2" s="1"/>
  <c r="K1020" i="2"/>
  <c r="I1020" i="2"/>
  <c r="H1020" i="2"/>
  <c r="G1020" i="2"/>
  <c r="F1020" i="2"/>
  <c r="E1020" i="2"/>
  <c r="AD1019" i="2"/>
  <c r="M1019" i="2" s="1"/>
  <c r="AC1019" i="2"/>
  <c r="AB1019" i="2"/>
  <c r="AA1019" i="2"/>
  <c r="Z1019" i="2"/>
  <c r="Y1019" i="2"/>
  <c r="X1019" i="2"/>
  <c r="W1019" i="2"/>
  <c r="V1019" i="2"/>
  <c r="U1019" i="2"/>
  <c r="T1019" i="2"/>
  <c r="S1019" i="2"/>
  <c r="R1019" i="2"/>
  <c r="R1016" i="2" s="1"/>
  <c r="Q1019" i="2"/>
  <c r="P1019" i="2"/>
  <c r="O1019" i="2"/>
  <c r="K1019" i="2" s="1"/>
  <c r="N1019" i="2"/>
  <c r="J1019" i="2" s="1"/>
  <c r="L1019" i="2"/>
  <c r="I1019" i="2"/>
  <c r="H1019" i="2"/>
  <c r="G1019" i="2"/>
  <c r="F1019" i="2"/>
  <c r="E1019" i="2"/>
  <c r="AD1018" i="2"/>
  <c r="AC1018" i="2"/>
  <c r="AB1018" i="2"/>
  <c r="M1018" i="2" s="1"/>
  <c r="AA1018" i="2"/>
  <c r="Z1018" i="2"/>
  <c r="Y1018" i="2"/>
  <c r="X1018" i="2"/>
  <c r="W1018" i="2"/>
  <c r="V1018" i="2"/>
  <c r="V1016" i="2" s="1"/>
  <c r="U1018" i="2"/>
  <c r="T1018" i="2"/>
  <c r="S1018" i="2"/>
  <c r="AE1018" i="2" s="1"/>
  <c r="L1018" i="2"/>
  <c r="K1018" i="2"/>
  <c r="I1018" i="2"/>
  <c r="H1018" i="2"/>
  <c r="G1018" i="2"/>
  <c r="F1018" i="2"/>
  <c r="E1018" i="2"/>
  <c r="E1016" i="2" s="1"/>
  <c r="AD1017" i="2"/>
  <c r="AD1016" i="2" s="1"/>
  <c r="AC1017" i="2"/>
  <c r="AB1017" i="2"/>
  <c r="AA1017" i="2"/>
  <c r="L1017" i="2" s="1"/>
  <c r="Z1017" i="2"/>
  <c r="Y1017" i="2"/>
  <c r="X1017" i="2"/>
  <c r="X1016" i="2" s="1"/>
  <c r="W1017" i="2"/>
  <c r="V1017" i="2"/>
  <c r="U1017" i="2"/>
  <c r="U1016" i="2" s="1"/>
  <c r="T1017" i="2"/>
  <c r="S1017" i="2"/>
  <c r="AE1017" i="2" s="1"/>
  <c r="M1017" i="2"/>
  <c r="K1017" i="2"/>
  <c r="K1016" i="2" s="1"/>
  <c r="J1017" i="2"/>
  <c r="I1017" i="2"/>
  <c r="I1016" i="2" s="1"/>
  <c r="H1017" i="2"/>
  <c r="G1017" i="2"/>
  <c r="AF1017" i="2" s="1"/>
  <c r="F1017" i="2"/>
  <c r="F1016" i="2" s="1"/>
  <c r="E1017" i="2"/>
  <c r="AC1016" i="2"/>
  <c r="Z1016" i="2"/>
  <c r="T1016" i="2"/>
  <c r="Q1016" i="2"/>
  <c r="P1016" i="2"/>
  <c r="O1016" i="2"/>
  <c r="N1016" i="2"/>
  <c r="H1016" i="2"/>
  <c r="AD1015" i="2"/>
  <c r="AC1015" i="2"/>
  <c r="AB1015" i="2"/>
  <c r="AA1015" i="2"/>
  <c r="Z1015" i="2"/>
  <c r="Y1015" i="2"/>
  <c r="X1015" i="2"/>
  <c r="W1015" i="2"/>
  <c r="K1015" i="2" s="1"/>
  <c r="V1015" i="2"/>
  <c r="U1015" i="2"/>
  <c r="T1015" i="2"/>
  <c r="S1015" i="2"/>
  <c r="AE1015" i="2" s="1"/>
  <c r="M1015" i="2"/>
  <c r="L1015" i="2"/>
  <c r="I1015" i="2"/>
  <c r="H1015" i="2"/>
  <c r="G1015" i="2"/>
  <c r="AF1015" i="2" s="1"/>
  <c r="F1015" i="2"/>
  <c r="E1015" i="2"/>
  <c r="AD1014" i="2"/>
  <c r="AC1014" i="2"/>
  <c r="AC1011" i="2" s="1"/>
  <c r="AB1014" i="2"/>
  <c r="AA1014" i="2"/>
  <c r="Z1014" i="2"/>
  <c r="Y1014" i="2"/>
  <c r="X1014" i="2"/>
  <c r="W1014" i="2"/>
  <c r="K1014" i="2" s="1"/>
  <c r="V1014" i="2"/>
  <c r="U1014" i="2"/>
  <c r="T1014" i="2"/>
  <c r="S1014" i="2"/>
  <c r="AE1014" i="2" s="1"/>
  <c r="AF1014" i="2" s="1"/>
  <c r="L1014" i="2"/>
  <c r="I1014" i="2"/>
  <c r="H1014" i="2"/>
  <c r="G1014" i="2"/>
  <c r="F1014" i="2"/>
  <c r="E1014" i="2"/>
  <c r="AD1013" i="2"/>
  <c r="AC1013" i="2"/>
  <c r="AB1013" i="2"/>
  <c r="M1013" i="2" s="1"/>
  <c r="AA1013" i="2"/>
  <c r="Z1013" i="2"/>
  <c r="Y1013" i="2"/>
  <c r="X1013" i="2"/>
  <c r="W1013" i="2"/>
  <c r="V1013" i="2"/>
  <c r="V1011" i="2" s="1"/>
  <c r="U1013" i="2"/>
  <c r="T1013" i="2"/>
  <c r="S1013" i="2"/>
  <c r="AE1013" i="2" s="1"/>
  <c r="L1013" i="2"/>
  <c r="K1013" i="2"/>
  <c r="I1013" i="2"/>
  <c r="H1013" i="2"/>
  <c r="G1013" i="2"/>
  <c r="F1013" i="2"/>
  <c r="E1013" i="2"/>
  <c r="E1011" i="2" s="1"/>
  <c r="AD1012" i="2"/>
  <c r="AD1011" i="2" s="1"/>
  <c r="AC1012" i="2"/>
  <c r="AB1012" i="2"/>
  <c r="AA1012" i="2"/>
  <c r="L1012" i="2" s="1"/>
  <c r="L1011" i="2" s="1"/>
  <c r="Z1012" i="2"/>
  <c r="Y1012" i="2"/>
  <c r="X1012" i="2"/>
  <c r="X1011" i="2" s="1"/>
  <c r="W1012" i="2"/>
  <c r="V1012" i="2"/>
  <c r="U1012" i="2"/>
  <c r="U1011" i="2" s="1"/>
  <c r="T1012" i="2"/>
  <c r="S1012" i="2"/>
  <c r="AE1012" i="2" s="1"/>
  <c r="AE1011" i="2" s="1"/>
  <c r="M1012" i="2"/>
  <c r="K1012" i="2"/>
  <c r="K1011" i="2" s="1"/>
  <c r="J1012" i="2"/>
  <c r="I1012" i="2"/>
  <c r="I1011" i="2" s="1"/>
  <c r="H1012" i="2"/>
  <c r="G1012" i="2"/>
  <c r="F1012" i="2"/>
  <c r="F1011" i="2" s="1"/>
  <c r="E1012" i="2"/>
  <c r="Z1011" i="2"/>
  <c r="Y1011" i="2"/>
  <c r="T1011" i="2"/>
  <c r="R1011" i="2"/>
  <c r="Q1011" i="2"/>
  <c r="P1011" i="2"/>
  <c r="O1011" i="2"/>
  <c r="N1011" i="2"/>
  <c r="H1011" i="2"/>
  <c r="AD1010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AE1010" i="2" s="1"/>
  <c r="Q1010" i="2"/>
  <c r="M1010" i="2" s="1"/>
  <c r="P1010" i="2"/>
  <c r="O1010" i="2"/>
  <c r="K1010" i="2" s="1"/>
  <c r="N1010" i="2"/>
  <c r="J1010" i="2" s="1"/>
  <c r="L1010" i="2"/>
  <c r="I1010" i="2"/>
  <c r="H1010" i="2"/>
  <c r="G1010" i="2"/>
  <c r="AF1010" i="2" s="1"/>
  <c r="F1010" i="2"/>
  <c r="E1010" i="2"/>
  <c r="AD1009" i="2"/>
  <c r="AC1009" i="2"/>
  <c r="AB1009" i="2"/>
  <c r="M1009" i="2" s="1"/>
  <c r="AA1009" i="2"/>
  <c r="Z1009" i="2"/>
  <c r="Y1009" i="2"/>
  <c r="L1009" i="2" s="1"/>
  <c r="X1009" i="2"/>
  <c r="W1009" i="2"/>
  <c r="V1009" i="2"/>
  <c r="K1009" i="2" s="1"/>
  <c r="U1009" i="2"/>
  <c r="T1009" i="2"/>
  <c r="S1009" i="2"/>
  <c r="AE1009" i="2" s="1"/>
  <c r="I1009" i="2"/>
  <c r="H1009" i="2"/>
  <c r="G1009" i="2"/>
  <c r="AF1009" i="2" s="1"/>
  <c r="F1009" i="2"/>
  <c r="E1009" i="2"/>
  <c r="AD1008" i="2"/>
  <c r="AC1008" i="2"/>
  <c r="AB1008" i="2"/>
  <c r="AA1008" i="2"/>
  <c r="AA1005" i="2" s="1"/>
  <c r="Z1008" i="2"/>
  <c r="Y1008" i="2"/>
  <c r="X1008" i="2"/>
  <c r="W1008" i="2"/>
  <c r="V1008" i="2"/>
  <c r="K1008" i="2" s="1"/>
  <c r="U1008" i="2"/>
  <c r="T1008" i="2"/>
  <c r="S1008" i="2"/>
  <c r="AE1008" i="2" s="1"/>
  <c r="M1008" i="2"/>
  <c r="J1008" i="2"/>
  <c r="I1008" i="2"/>
  <c r="H1008" i="2"/>
  <c r="G1008" i="2"/>
  <c r="AF1008" i="2" s="1"/>
  <c r="F1008" i="2"/>
  <c r="E1008" i="2"/>
  <c r="AD1007" i="2"/>
  <c r="AC1007" i="2"/>
  <c r="AB1007" i="2"/>
  <c r="M1007" i="2" s="1"/>
  <c r="AA1007" i="2"/>
  <c r="Z1007" i="2"/>
  <c r="L1007" i="2" s="1"/>
  <c r="Y1007" i="2"/>
  <c r="X1007" i="2"/>
  <c r="W1007" i="2"/>
  <c r="W1005" i="2" s="1"/>
  <c r="V1007" i="2"/>
  <c r="K1007" i="2" s="1"/>
  <c r="U1007" i="2"/>
  <c r="T1007" i="2"/>
  <c r="T1005" i="2" s="1"/>
  <c r="S1007" i="2"/>
  <c r="AE1007" i="2" s="1"/>
  <c r="AF1007" i="2" s="1"/>
  <c r="I1007" i="2"/>
  <c r="I1005" i="2" s="1"/>
  <c r="H1007" i="2"/>
  <c r="G1007" i="2"/>
  <c r="F1007" i="2"/>
  <c r="E1007" i="2"/>
  <c r="AD1006" i="2"/>
  <c r="AC1006" i="2"/>
  <c r="AB1006" i="2"/>
  <c r="AB1005" i="2" s="1"/>
  <c r="AA1006" i="2"/>
  <c r="Z1006" i="2"/>
  <c r="Y1006" i="2"/>
  <c r="L1006" i="2" s="1"/>
  <c r="X1006" i="2"/>
  <c r="W1006" i="2"/>
  <c r="V1006" i="2"/>
  <c r="V1005" i="2" s="1"/>
  <c r="U1006" i="2"/>
  <c r="T1006" i="2"/>
  <c r="S1006" i="2"/>
  <c r="S1005" i="2" s="1"/>
  <c r="M1006" i="2"/>
  <c r="I1006" i="2"/>
  <c r="H1006" i="2"/>
  <c r="H1005" i="2" s="1"/>
  <c r="G1006" i="2"/>
  <c r="F1006" i="2"/>
  <c r="E1006" i="2"/>
  <c r="E1005" i="2" s="1"/>
  <c r="AD1005" i="2"/>
  <c r="AC1005" i="2"/>
  <c r="X1005" i="2"/>
  <c r="U1005" i="2"/>
  <c r="R1005" i="2"/>
  <c r="Q1005" i="2"/>
  <c r="P1005" i="2"/>
  <c r="O1005" i="2"/>
  <c r="N1005" i="2"/>
  <c r="G1005" i="2"/>
  <c r="F1005" i="2"/>
  <c r="AD1004" i="2"/>
  <c r="AC1004" i="2"/>
  <c r="AB1004" i="2"/>
  <c r="M1004" i="2" s="1"/>
  <c r="AA1004" i="2"/>
  <c r="Z1004" i="2"/>
  <c r="Y1004" i="2"/>
  <c r="L1004" i="2" s="1"/>
  <c r="X1004" i="2"/>
  <c r="W1004" i="2"/>
  <c r="V1004" i="2"/>
  <c r="U1004" i="2"/>
  <c r="T1004" i="2"/>
  <c r="S1004" i="2"/>
  <c r="AE1004" i="2" s="1"/>
  <c r="K1004" i="2"/>
  <c r="I1004" i="2"/>
  <c r="H1004" i="2"/>
  <c r="G1004" i="2"/>
  <c r="F1004" i="2"/>
  <c r="E1004" i="2"/>
  <c r="AD1003" i="2"/>
  <c r="AC1003" i="2"/>
  <c r="AB1003" i="2"/>
  <c r="AA1003" i="2"/>
  <c r="L1003" i="2" s="1"/>
  <c r="Z1003" i="2"/>
  <c r="Y1003" i="2"/>
  <c r="X1003" i="2"/>
  <c r="W1003" i="2"/>
  <c r="V1003" i="2"/>
  <c r="K1003" i="2" s="1"/>
  <c r="U1003" i="2"/>
  <c r="J1003" i="2" s="1"/>
  <c r="T1003" i="2"/>
  <c r="S1003" i="2"/>
  <c r="AE1003" i="2" s="1"/>
  <c r="M1003" i="2"/>
  <c r="I1003" i="2"/>
  <c r="H1003" i="2"/>
  <c r="G1003" i="2"/>
  <c r="F1003" i="2"/>
  <c r="E1003" i="2"/>
  <c r="AD1002" i="2"/>
  <c r="AC1002" i="2"/>
  <c r="AB1002" i="2"/>
  <c r="M1002" i="2" s="1"/>
  <c r="AA1002" i="2"/>
  <c r="Z1002" i="2"/>
  <c r="L1002" i="2" s="1"/>
  <c r="Y1002" i="2"/>
  <c r="X1002" i="2"/>
  <c r="W1002" i="2"/>
  <c r="V1002" i="2"/>
  <c r="K1002" i="2" s="1"/>
  <c r="U1002" i="2"/>
  <c r="T1002" i="2"/>
  <c r="S1002" i="2"/>
  <c r="I1002" i="2"/>
  <c r="H1002" i="2"/>
  <c r="G1002" i="2"/>
  <c r="F1002" i="2"/>
  <c r="E1002" i="2"/>
  <c r="AD1001" i="2"/>
  <c r="AC1001" i="2"/>
  <c r="AB1001" i="2"/>
  <c r="AA1001" i="2"/>
  <c r="Z1001" i="2"/>
  <c r="Y1001" i="2"/>
  <c r="L1001" i="2" s="1"/>
  <c r="X1001" i="2"/>
  <c r="W1001" i="2"/>
  <c r="V1001" i="2"/>
  <c r="K1001" i="2" s="1"/>
  <c r="U1001" i="2"/>
  <c r="T1001" i="2"/>
  <c r="S1001" i="2"/>
  <c r="J1001" i="2" s="1"/>
  <c r="M1001" i="2"/>
  <c r="I1001" i="2"/>
  <c r="H1001" i="2"/>
  <c r="G1001" i="2"/>
  <c r="F1001" i="2"/>
  <c r="E1001" i="2"/>
  <c r="AD1000" i="2"/>
  <c r="AC1000" i="2"/>
  <c r="AB1000" i="2"/>
  <c r="AA1000" i="2"/>
  <c r="Z1000" i="2"/>
  <c r="Y1000" i="2"/>
  <c r="X1000" i="2"/>
  <c r="W1000" i="2"/>
  <c r="K1000" i="2" s="1"/>
  <c r="V1000" i="2"/>
  <c r="U1000" i="2"/>
  <c r="T1000" i="2"/>
  <c r="S1000" i="2"/>
  <c r="M1000" i="2"/>
  <c r="L1000" i="2"/>
  <c r="I1000" i="2"/>
  <c r="H1000" i="2"/>
  <c r="G1000" i="2"/>
  <c r="F1000" i="2"/>
  <c r="E1000" i="2"/>
  <c r="AD999" i="2"/>
  <c r="AC999" i="2"/>
  <c r="AB999" i="2"/>
  <c r="AA999" i="2"/>
  <c r="Z999" i="2"/>
  <c r="Y999" i="2"/>
  <c r="X999" i="2"/>
  <c r="W999" i="2"/>
  <c r="K999" i="2" s="1"/>
  <c r="V999" i="2"/>
  <c r="U999" i="2"/>
  <c r="T999" i="2"/>
  <c r="S999" i="2"/>
  <c r="M999" i="2"/>
  <c r="L999" i="2"/>
  <c r="I999" i="2"/>
  <c r="H999" i="2"/>
  <c r="G999" i="2"/>
  <c r="F999" i="2"/>
  <c r="E999" i="2"/>
  <c r="AD998" i="2"/>
  <c r="AC998" i="2"/>
  <c r="M998" i="2" s="1"/>
  <c r="AB998" i="2"/>
  <c r="AA998" i="2"/>
  <c r="L998" i="2" s="1"/>
  <c r="Z998" i="2"/>
  <c r="Y998" i="2"/>
  <c r="X998" i="2"/>
  <c r="W998" i="2"/>
  <c r="V998" i="2"/>
  <c r="U998" i="2"/>
  <c r="T998" i="2"/>
  <c r="S998" i="2"/>
  <c r="AE998" i="2" s="1"/>
  <c r="K998" i="2"/>
  <c r="J998" i="2"/>
  <c r="I998" i="2"/>
  <c r="H998" i="2"/>
  <c r="G998" i="2"/>
  <c r="F998" i="2"/>
  <c r="E998" i="2"/>
  <c r="AD997" i="2"/>
  <c r="AC997" i="2"/>
  <c r="AB997" i="2"/>
  <c r="AA997" i="2"/>
  <c r="Z997" i="2"/>
  <c r="L997" i="2" s="1"/>
  <c r="Y997" i="2"/>
  <c r="X997" i="2"/>
  <c r="K997" i="2" s="1"/>
  <c r="W997" i="2"/>
  <c r="V997" i="2"/>
  <c r="U997" i="2"/>
  <c r="T997" i="2"/>
  <c r="S997" i="2"/>
  <c r="M997" i="2"/>
  <c r="J997" i="2"/>
  <c r="I997" i="2"/>
  <c r="H997" i="2"/>
  <c r="G997" i="2"/>
  <c r="F997" i="2"/>
  <c r="E997" i="2"/>
  <c r="AD996" i="2"/>
  <c r="AC996" i="2"/>
  <c r="AB996" i="2"/>
  <c r="M996" i="2" s="1"/>
  <c r="AA996" i="2"/>
  <c r="Z996" i="2"/>
  <c r="Y996" i="2"/>
  <c r="X996" i="2"/>
  <c r="W996" i="2"/>
  <c r="V996" i="2"/>
  <c r="K996" i="2" s="1"/>
  <c r="U996" i="2"/>
  <c r="T996" i="2"/>
  <c r="S996" i="2"/>
  <c r="L996" i="2"/>
  <c r="J996" i="2"/>
  <c r="I996" i="2"/>
  <c r="H996" i="2"/>
  <c r="G996" i="2"/>
  <c r="F996" i="2"/>
  <c r="E996" i="2"/>
  <c r="AD995" i="2"/>
  <c r="AC995" i="2"/>
  <c r="AB995" i="2"/>
  <c r="M995" i="2" s="1"/>
  <c r="AA995" i="2"/>
  <c r="Z995" i="2"/>
  <c r="Y995" i="2"/>
  <c r="X995" i="2"/>
  <c r="W995" i="2"/>
  <c r="V995" i="2"/>
  <c r="K995" i="2" s="1"/>
  <c r="U995" i="2"/>
  <c r="T995" i="2"/>
  <c r="J995" i="2" s="1"/>
  <c r="S995" i="2"/>
  <c r="AE995" i="2" s="1"/>
  <c r="AF995" i="2" s="1"/>
  <c r="I995" i="2"/>
  <c r="H995" i="2"/>
  <c r="G995" i="2"/>
  <c r="F995" i="2"/>
  <c r="E995" i="2"/>
  <c r="AD994" i="2"/>
  <c r="AC994" i="2"/>
  <c r="AB994" i="2"/>
  <c r="AA994" i="2"/>
  <c r="Z994" i="2"/>
  <c r="Y994" i="2"/>
  <c r="X994" i="2"/>
  <c r="W994" i="2"/>
  <c r="V994" i="2"/>
  <c r="U994" i="2"/>
  <c r="T994" i="2"/>
  <c r="S994" i="2"/>
  <c r="AE994" i="2" s="1"/>
  <c r="M994" i="2"/>
  <c r="L994" i="2"/>
  <c r="I994" i="2"/>
  <c r="H994" i="2"/>
  <c r="G994" i="2"/>
  <c r="F994" i="2"/>
  <c r="E994" i="2"/>
  <c r="AD993" i="2"/>
  <c r="AC993" i="2"/>
  <c r="M993" i="2" s="1"/>
  <c r="AB993" i="2"/>
  <c r="AA993" i="2"/>
  <c r="Z993" i="2"/>
  <c r="Y993" i="2"/>
  <c r="X993" i="2"/>
  <c r="W993" i="2"/>
  <c r="V993" i="2"/>
  <c r="K993" i="2" s="1"/>
  <c r="U993" i="2"/>
  <c r="T993" i="2"/>
  <c r="S993" i="2"/>
  <c r="L993" i="2"/>
  <c r="I993" i="2"/>
  <c r="H993" i="2"/>
  <c r="G993" i="2"/>
  <c r="F993" i="2"/>
  <c r="E993" i="2"/>
  <c r="AD992" i="2"/>
  <c r="AC992" i="2"/>
  <c r="AB992" i="2"/>
  <c r="M992" i="2" s="1"/>
  <c r="AA992" i="2"/>
  <c r="Z992" i="2"/>
  <c r="Y992" i="2"/>
  <c r="L992" i="2" s="1"/>
  <c r="X992" i="2"/>
  <c r="W992" i="2"/>
  <c r="V992" i="2"/>
  <c r="U992" i="2"/>
  <c r="T992" i="2"/>
  <c r="S992" i="2"/>
  <c r="AE992" i="2" s="1"/>
  <c r="AF992" i="2" s="1"/>
  <c r="K992" i="2"/>
  <c r="I992" i="2"/>
  <c r="H992" i="2"/>
  <c r="G992" i="2"/>
  <c r="F992" i="2"/>
  <c r="E992" i="2"/>
  <c r="AD991" i="2"/>
  <c r="AC991" i="2"/>
  <c r="AB991" i="2"/>
  <c r="AA991" i="2"/>
  <c r="Z991" i="2"/>
  <c r="Y991" i="2"/>
  <c r="L991" i="2" s="1"/>
  <c r="X991" i="2"/>
  <c r="W991" i="2"/>
  <c r="K991" i="2" s="1"/>
  <c r="V991" i="2"/>
  <c r="U991" i="2"/>
  <c r="T991" i="2"/>
  <c r="J991" i="2" s="1"/>
  <c r="S991" i="2"/>
  <c r="AE991" i="2" s="1"/>
  <c r="M991" i="2"/>
  <c r="I991" i="2"/>
  <c r="H991" i="2"/>
  <c r="G991" i="2"/>
  <c r="F991" i="2"/>
  <c r="E991" i="2"/>
  <c r="AD990" i="2"/>
  <c r="AC990" i="2"/>
  <c r="M990" i="2" s="1"/>
  <c r="AB990" i="2"/>
  <c r="AA990" i="2"/>
  <c r="Z990" i="2"/>
  <c r="Y990" i="2"/>
  <c r="X990" i="2"/>
  <c r="W990" i="2"/>
  <c r="K990" i="2" s="1"/>
  <c r="V990" i="2"/>
  <c r="U990" i="2"/>
  <c r="T990" i="2"/>
  <c r="S990" i="2"/>
  <c r="AE990" i="2" s="1"/>
  <c r="AF990" i="2" s="1"/>
  <c r="L990" i="2"/>
  <c r="I990" i="2"/>
  <c r="H990" i="2"/>
  <c r="G990" i="2"/>
  <c r="F990" i="2"/>
  <c r="E990" i="2"/>
  <c r="AD989" i="2"/>
  <c r="AC989" i="2"/>
  <c r="AB989" i="2"/>
  <c r="M989" i="2" s="1"/>
  <c r="AA989" i="2"/>
  <c r="Z989" i="2"/>
  <c r="Y989" i="2"/>
  <c r="L989" i="2" s="1"/>
  <c r="X989" i="2"/>
  <c r="W989" i="2"/>
  <c r="V989" i="2"/>
  <c r="U989" i="2"/>
  <c r="T989" i="2"/>
  <c r="S989" i="2"/>
  <c r="AE989" i="2" s="1"/>
  <c r="K989" i="2"/>
  <c r="I989" i="2"/>
  <c r="H989" i="2"/>
  <c r="G989" i="2"/>
  <c r="F989" i="2"/>
  <c r="E989" i="2"/>
  <c r="AD988" i="2"/>
  <c r="AC988" i="2"/>
  <c r="M988" i="2" s="1"/>
  <c r="AB988" i="2"/>
  <c r="AA988" i="2"/>
  <c r="L988" i="2" s="1"/>
  <c r="Z988" i="2"/>
  <c r="Y988" i="2"/>
  <c r="X988" i="2"/>
  <c r="W988" i="2"/>
  <c r="K988" i="2" s="1"/>
  <c r="V988" i="2"/>
  <c r="U988" i="2"/>
  <c r="T988" i="2"/>
  <c r="S988" i="2"/>
  <c r="AE988" i="2" s="1"/>
  <c r="J988" i="2"/>
  <c r="I988" i="2"/>
  <c r="H988" i="2"/>
  <c r="G988" i="2"/>
  <c r="F988" i="2"/>
  <c r="E988" i="2"/>
  <c r="AD987" i="2"/>
  <c r="AC987" i="2"/>
  <c r="AB987" i="2"/>
  <c r="M987" i="2" s="1"/>
  <c r="AA987" i="2"/>
  <c r="Z987" i="2"/>
  <c r="L987" i="2" s="1"/>
  <c r="Y987" i="2"/>
  <c r="X987" i="2"/>
  <c r="W987" i="2"/>
  <c r="V987" i="2"/>
  <c r="U987" i="2"/>
  <c r="T987" i="2"/>
  <c r="J987" i="2" s="1"/>
  <c r="S987" i="2"/>
  <c r="AE987" i="2" s="1"/>
  <c r="AF987" i="2" s="1"/>
  <c r="K987" i="2"/>
  <c r="I987" i="2"/>
  <c r="H987" i="2"/>
  <c r="G987" i="2"/>
  <c r="F987" i="2"/>
  <c r="E987" i="2"/>
  <c r="AD986" i="2"/>
  <c r="AC986" i="2"/>
  <c r="AB986" i="2"/>
  <c r="M986" i="2" s="1"/>
  <c r="AA986" i="2"/>
  <c r="Z986" i="2"/>
  <c r="Y986" i="2"/>
  <c r="L986" i="2" s="1"/>
  <c r="X986" i="2"/>
  <c r="W986" i="2"/>
  <c r="V986" i="2"/>
  <c r="U986" i="2"/>
  <c r="T986" i="2"/>
  <c r="S986" i="2"/>
  <c r="J986" i="2" s="1"/>
  <c r="K986" i="2"/>
  <c r="I986" i="2"/>
  <c r="H986" i="2"/>
  <c r="G986" i="2"/>
  <c r="F986" i="2"/>
  <c r="E986" i="2"/>
  <c r="AD985" i="2"/>
  <c r="AC985" i="2"/>
  <c r="AB985" i="2"/>
  <c r="AA985" i="2"/>
  <c r="Z985" i="2"/>
  <c r="Y985" i="2"/>
  <c r="L985" i="2" s="1"/>
  <c r="X985" i="2"/>
  <c r="W985" i="2"/>
  <c r="K985" i="2" s="1"/>
  <c r="V985" i="2"/>
  <c r="U985" i="2"/>
  <c r="T985" i="2"/>
  <c r="J985" i="2" s="1"/>
  <c r="S985" i="2"/>
  <c r="AE985" i="2" s="1"/>
  <c r="M985" i="2"/>
  <c r="I985" i="2"/>
  <c r="H985" i="2"/>
  <c r="G985" i="2"/>
  <c r="F985" i="2"/>
  <c r="E985" i="2"/>
  <c r="AD984" i="2"/>
  <c r="AC984" i="2"/>
  <c r="M984" i="2" s="1"/>
  <c r="AB984" i="2"/>
  <c r="AA984" i="2"/>
  <c r="Z984" i="2"/>
  <c r="Y984" i="2"/>
  <c r="X984" i="2"/>
  <c r="W984" i="2"/>
  <c r="V984" i="2"/>
  <c r="K984" i="2" s="1"/>
  <c r="U984" i="2"/>
  <c r="T984" i="2"/>
  <c r="S984" i="2"/>
  <c r="J984" i="2" s="1"/>
  <c r="L984" i="2"/>
  <c r="I984" i="2"/>
  <c r="H984" i="2"/>
  <c r="G984" i="2"/>
  <c r="F984" i="2"/>
  <c r="E984" i="2"/>
  <c r="AD983" i="2"/>
  <c r="AC983" i="2"/>
  <c r="AB983" i="2"/>
  <c r="M983" i="2" s="1"/>
  <c r="AA983" i="2"/>
  <c r="Z983" i="2"/>
  <c r="Y983" i="2"/>
  <c r="L983" i="2" s="1"/>
  <c r="X983" i="2"/>
  <c r="W983" i="2"/>
  <c r="V983" i="2"/>
  <c r="U983" i="2"/>
  <c r="T983" i="2"/>
  <c r="S983" i="2"/>
  <c r="AE983" i="2" s="1"/>
  <c r="K983" i="2"/>
  <c r="I983" i="2"/>
  <c r="H983" i="2"/>
  <c r="G983" i="2"/>
  <c r="F983" i="2"/>
  <c r="E983" i="2"/>
  <c r="AD982" i="2"/>
  <c r="AC982" i="2"/>
  <c r="M982" i="2" s="1"/>
  <c r="AB982" i="2"/>
  <c r="AA982" i="2"/>
  <c r="L982" i="2" s="1"/>
  <c r="Z982" i="2"/>
  <c r="Y982" i="2"/>
  <c r="X982" i="2"/>
  <c r="W982" i="2"/>
  <c r="V982" i="2"/>
  <c r="K982" i="2" s="1"/>
  <c r="U982" i="2"/>
  <c r="T982" i="2"/>
  <c r="S982" i="2"/>
  <c r="AE982" i="2" s="1"/>
  <c r="J982" i="2"/>
  <c r="I982" i="2"/>
  <c r="H982" i="2"/>
  <c r="G982" i="2"/>
  <c r="F982" i="2"/>
  <c r="E982" i="2"/>
  <c r="AD981" i="2"/>
  <c r="AC981" i="2"/>
  <c r="AB981" i="2"/>
  <c r="M981" i="2" s="1"/>
  <c r="AA981" i="2"/>
  <c r="Z981" i="2"/>
  <c r="L981" i="2" s="1"/>
  <c r="Y981" i="2"/>
  <c r="X981" i="2"/>
  <c r="W981" i="2"/>
  <c r="V981" i="2"/>
  <c r="K981" i="2" s="1"/>
  <c r="U981" i="2"/>
  <c r="T981" i="2"/>
  <c r="J981" i="2" s="1"/>
  <c r="S981" i="2"/>
  <c r="AE981" i="2" s="1"/>
  <c r="AF981" i="2" s="1"/>
  <c r="I981" i="2"/>
  <c r="H981" i="2"/>
  <c r="G981" i="2"/>
  <c r="F981" i="2"/>
  <c r="E981" i="2"/>
  <c r="AD980" i="2"/>
  <c r="AC980" i="2"/>
  <c r="AB980" i="2"/>
  <c r="M980" i="2" s="1"/>
  <c r="AA980" i="2"/>
  <c r="Z980" i="2"/>
  <c r="Y980" i="2"/>
  <c r="L980" i="2" s="1"/>
  <c r="X980" i="2"/>
  <c r="W980" i="2"/>
  <c r="V980" i="2"/>
  <c r="K980" i="2" s="1"/>
  <c r="U980" i="2"/>
  <c r="T980" i="2"/>
  <c r="S980" i="2"/>
  <c r="AE980" i="2" s="1"/>
  <c r="AF980" i="2" s="1"/>
  <c r="I980" i="2"/>
  <c r="H980" i="2"/>
  <c r="G980" i="2"/>
  <c r="F980" i="2"/>
  <c r="E980" i="2"/>
  <c r="AD979" i="2"/>
  <c r="AC979" i="2"/>
  <c r="AB979" i="2"/>
  <c r="AA979" i="2"/>
  <c r="Z979" i="2"/>
  <c r="Y979" i="2"/>
  <c r="L979" i="2" s="1"/>
  <c r="X979" i="2"/>
  <c r="W979" i="2"/>
  <c r="K979" i="2" s="1"/>
  <c r="V979" i="2"/>
  <c r="U979" i="2"/>
  <c r="T979" i="2"/>
  <c r="J979" i="2" s="1"/>
  <c r="S979" i="2"/>
  <c r="AE979" i="2" s="1"/>
  <c r="M979" i="2"/>
  <c r="I979" i="2"/>
  <c r="H979" i="2"/>
  <c r="G979" i="2"/>
  <c r="AF979" i="2" s="1"/>
  <c r="F979" i="2"/>
  <c r="E979" i="2"/>
  <c r="AD978" i="2"/>
  <c r="AC978" i="2"/>
  <c r="M978" i="2" s="1"/>
  <c r="AB978" i="2"/>
  <c r="AA978" i="2"/>
  <c r="Z978" i="2"/>
  <c r="Y978" i="2"/>
  <c r="X978" i="2"/>
  <c r="W978" i="2"/>
  <c r="K978" i="2" s="1"/>
  <c r="V978" i="2"/>
  <c r="U978" i="2"/>
  <c r="T978" i="2"/>
  <c r="S978" i="2"/>
  <c r="AE978" i="2" s="1"/>
  <c r="AF978" i="2" s="1"/>
  <c r="L978" i="2"/>
  <c r="I978" i="2"/>
  <c r="H978" i="2"/>
  <c r="G978" i="2"/>
  <c r="F978" i="2"/>
  <c r="E978" i="2"/>
  <c r="AD977" i="2"/>
  <c r="AC977" i="2"/>
  <c r="AB977" i="2"/>
  <c r="M977" i="2" s="1"/>
  <c r="AA977" i="2"/>
  <c r="Z977" i="2"/>
  <c r="Y977" i="2"/>
  <c r="L977" i="2" s="1"/>
  <c r="X977" i="2"/>
  <c r="W977" i="2"/>
  <c r="V977" i="2"/>
  <c r="U977" i="2"/>
  <c r="T977" i="2"/>
  <c r="S977" i="2"/>
  <c r="AE977" i="2" s="1"/>
  <c r="K977" i="2"/>
  <c r="I977" i="2"/>
  <c r="H977" i="2"/>
  <c r="G977" i="2"/>
  <c r="AF977" i="2" s="1"/>
  <c r="F977" i="2"/>
  <c r="E977" i="2"/>
  <c r="AD976" i="2"/>
  <c r="AC976" i="2"/>
  <c r="M976" i="2" s="1"/>
  <c r="AB976" i="2"/>
  <c r="AA976" i="2"/>
  <c r="L976" i="2" s="1"/>
  <c r="Z976" i="2"/>
  <c r="Y976" i="2"/>
  <c r="X976" i="2"/>
  <c r="W976" i="2"/>
  <c r="K976" i="2" s="1"/>
  <c r="V976" i="2"/>
  <c r="U976" i="2"/>
  <c r="T976" i="2"/>
  <c r="S976" i="2"/>
  <c r="AE976" i="2" s="1"/>
  <c r="J976" i="2"/>
  <c r="I976" i="2"/>
  <c r="H976" i="2"/>
  <c r="G976" i="2"/>
  <c r="AF976" i="2" s="1"/>
  <c r="F976" i="2"/>
  <c r="E976" i="2"/>
  <c r="AD975" i="2"/>
  <c r="AC975" i="2"/>
  <c r="AC973" i="2" s="1"/>
  <c r="AB975" i="2"/>
  <c r="M975" i="2" s="1"/>
  <c r="AA975" i="2"/>
  <c r="Z975" i="2"/>
  <c r="L975" i="2" s="1"/>
  <c r="Y975" i="2"/>
  <c r="X975" i="2"/>
  <c r="W975" i="2"/>
  <c r="W973" i="2" s="1"/>
  <c r="V975" i="2"/>
  <c r="U975" i="2"/>
  <c r="T975" i="2"/>
  <c r="J975" i="2" s="1"/>
  <c r="S975" i="2"/>
  <c r="AE975" i="2" s="1"/>
  <c r="AF975" i="2" s="1"/>
  <c r="K975" i="2"/>
  <c r="I975" i="2"/>
  <c r="I973" i="2" s="1"/>
  <c r="H975" i="2"/>
  <c r="G975" i="2"/>
  <c r="F975" i="2"/>
  <c r="E975" i="2"/>
  <c r="AD974" i="2"/>
  <c r="AC974" i="2"/>
  <c r="AB974" i="2"/>
  <c r="AB973" i="2" s="1"/>
  <c r="AA974" i="2"/>
  <c r="AA973" i="2" s="1"/>
  <c r="Z974" i="2"/>
  <c r="Y974" i="2"/>
  <c r="L974" i="2" s="1"/>
  <c r="X974" i="2"/>
  <c r="W974" i="2"/>
  <c r="V974" i="2"/>
  <c r="V973" i="2" s="1"/>
  <c r="U974" i="2"/>
  <c r="U973" i="2" s="1"/>
  <c r="T974" i="2"/>
  <c r="S974" i="2"/>
  <c r="J974" i="2" s="1"/>
  <c r="K974" i="2"/>
  <c r="I974" i="2"/>
  <c r="H974" i="2"/>
  <c r="H973" i="2" s="1"/>
  <c r="G974" i="2"/>
  <c r="F974" i="2"/>
  <c r="E974" i="2"/>
  <c r="E973" i="2" s="1"/>
  <c r="AD973" i="2"/>
  <c r="X973" i="2"/>
  <c r="R973" i="2"/>
  <c r="Q973" i="2"/>
  <c r="P973" i="2"/>
  <c r="O973" i="2"/>
  <c r="N973" i="2"/>
  <c r="F973" i="2"/>
  <c r="AD972" i="2"/>
  <c r="AC972" i="2"/>
  <c r="AB972" i="2"/>
  <c r="M972" i="2" s="1"/>
  <c r="AA972" i="2"/>
  <c r="Z972" i="2"/>
  <c r="Y972" i="2"/>
  <c r="L972" i="2" s="1"/>
  <c r="X972" i="2"/>
  <c r="W972" i="2"/>
  <c r="V972" i="2"/>
  <c r="K972" i="2" s="1"/>
  <c r="U972" i="2"/>
  <c r="T972" i="2"/>
  <c r="S972" i="2"/>
  <c r="AE972" i="2" s="1"/>
  <c r="I972" i="2"/>
  <c r="H972" i="2"/>
  <c r="G972" i="2"/>
  <c r="F972" i="2"/>
  <c r="E972" i="2"/>
  <c r="AD971" i="2"/>
  <c r="AD969" i="2" s="1"/>
  <c r="AC971" i="2"/>
  <c r="M971" i="2" s="1"/>
  <c r="AB971" i="2"/>
  <c r="AA971" i="2"/>
  <c r="L971" i="2" s="1"/>
  <c r="Z971" i="2"/>
  <c r="Y971" i="2"/>
  <c r="X971" i="2"/>
  <c r="X969" i="2" s="1"/>
  <c r="W971" i="2"/>
  <c r="K971" i="2" s="1"/>
  <c r="V971" i="2"/>
  <c r="U971" i="2"/>
  <c r="J971" i="2" s="1"/>
  <c r="T971" i="2"/>
  <c r="S971" i="2"/>
  <c r="AE971" i="2" s="1"/>
  <c r="I971" i="2"/>
  <c r="H971" i="2"/>
  <c r="G971" i="2"/>
  <c r="AF971" i="2" s="1"/>
  <c r="F971" i="2"/>
  <c r="E971" i="2"/>
  <c r="AD970" i="2"/>
  <c r="AC970" i="2"/>
  <c r="AC969" i="2" s="1"/>
  <c r="AB970" i="2"/>
  <c r="M970" i="2" s="1"/>
  <c r="AA970" i="2"/>
  <c r="Z970" i="2"/>
  <c r="L970" i="2" s="1"/>
  <c r="Y970" i="2"/>
  <c r="X970" i="2"/>
  <c r="W970" i="2"/>
  <c r="W969" i="2" s="1"/>
  <c r="V970" i="2"/>
  <c r="V969" i="2" s="1"/>
  <c r="U970" i="2"/>
  <c r="T970" i="2"/>
  <c r="J970" i="2" s="1"/>
  <c r="S970" i="2"/>
  <c r="AE970" i="2" s="1"/>
  <c r="K970" i="2"/>
  <c r="K969" i="2" s="1"/>
  <c r="I970" i="2"/>
  <c r="I969" i="2" s="1"/>
  <c r="H970" i="2"/>
  <c r="G970" i="2"/>
  <c r="F970" i="2"/>
  <c r="F969" i="2" s="1"/>
  <c r="E970" i="2"/>
  <c r="E969" i="2" s="1"/>
  <c r="Y969" i="2"/>
  <c r="S969" i="2"/>
  <c r="R969" i="2"/>
  <c r="Q969" i="2"/>
  <c r="P969" i="2"/>
  <c r="O969" i="2"/>
  <c r="N969" i="2"/>
  <c r="H969" i="2"/>
  <c r="G969" i="2"/>
  <c r="AD968" i="2"/>
  <c r="AC968" i="2"/>
  <c r="AB968" i="2"/>
  <c r="AA968" i="2"/>
  <c r="Z968" i="2"/>
  <c r="Y968" i="2"/>
  <c r="L968" i="2" s="1"/>
  <c r="X968" i="2"/>
  <c r="W968" i="2"/>
  <c r="V968" i="2"/>
  <c r="U968" i="2"/>
  <c r="T968" i="2"/>
  <c r="S968" i="2"/>
  <c r="AE968" i="2" s="1"/>
  <c r="R968" i="2"/>
  <c r="Q968" i="2"/>
  <c r="Q964" i="2" s="1"/>
  <c r="P968" i="2"/>
  <c r="P964" i="2" s="1"/>
  <c r="O968" i="2"/>
  <c r="N968" i="2"/>
  <c r="J968" i="2" s="1"/>
  <c r="K968" i="2"/>
  <c r="I968" i="2"/>
  <c r="H968" i="2"/>
  <c r="G968" i="2"/>
  <c r="AF968" i="2" s="1"/>
  <c r="F968" i="2"/>
  <c r="E968" i="2"/>
  <c r="AD967" i="2"/>
  <c r="AC967" i="2"/>
  <c r="M967" i="2" s="1"/>
  <c r="AB967" i="2"/>
  <c r="AA967" i="2"/>
  <c r="L967" i="2" s="1"/>
  <c r="Z967" i="2"/>
  <c r="Y967" i="2"/>
  <c r="X967" i="2"/>
  <c r="W967" i="2"/>
  <c r="V967" i="2"/>
  <c r="K967" i="2" s="1"/>
  <c r="U967" i="2"/>
  <c r="T967" i="2"/>
  <c r="S967" i="2"/>
  <c r="AE967" i="2" s="1"/>
  <c r="J967" i="2"/>
  <c r="I967" i="2"/>
  <c r="H967" i="2"/>
  <c r="G967" i="2"/>
  <c r="G964" i="2" s="1"/>
  <c r="F967" i="2"/>
  <c r="E967" i="2"/>
  <c r="AD966" i="2"/>
  <c r="AC966" i="2"/>
  <c r="AC964" i="2" s="1"/>
  <c r="AB966" i="2"/>
  <c r="M966" i="2" s="1"/>
  <c r="AA966" i="2"/>
  <c r="Z966" i="2"/>
  <c r="L966" i="2" s="1"/>
  <c r="Y966" i="2"/>
  <c r="X966" i="2"/>
  <c r="W966" i="2"/>
  <c r="W964" i="2" s="1"/>
  <c r="V966" i="2"/>
  <c r="K966" i="2" s="1"/>
  <c r="U966" i="2"/>
  <c r="T966" i="2"/>
  <c r="T964" i="2" s="1"/>
  <c r="S966" i="2"/>
  <c r="AE966" i="2" s="1"/>
  <c r="AF966" i="2" s="1"/>
  <c r="I966" i="2"/>
  <c r="I964" i="2" s="1"/>
  <c r="H966" i="2"/>
  <c r="G966" i="2"/>
  <c r="F966" i="2"/>
  <c r="E966" i="2"/>
  <c r="AD965" i="2"/>
  <c r="AC965" i="2"/>
  <c r="AB965" i="2"/>
  <c r="M965" i="2" s="1"/>
  <c r="AA965" i="2"/>
  <c r="AA964" i="2" s="1"/>
  <c r="Z965" i="2"/>
  <c r="Y965" i="2"/>
  <c r="L965" i="2" s="1"/>
  <c r="X965" i="2"/>
  <c r="W965" i="2"/>
  <c r="V965" i="2"/>
  <c r="V964" i="2" s="1"/>
  <c r="U965" i="2"/>
  <c r="U964" i="2" s="1"/>
  <c r="T965" i="2"/>
  <c r="S965" i="2"/>
  <c r="S964" i="2" s="1"/>
  <c r="I965" i="2"/>
  <c r="H965" i="2"/>
  <c r="H964" i="2" s="1"/>
  <c r="G965" i="2"/>
  <c r="F965" i="2"/>
  <c r="E965" i="2"/>
  <c r="E964" i="2" s="1"/>
  <c r="AD964" i="2"/>
  <c r="X964" i="2"/>
  <c r="R964" i="2"/>
  <c r="O964" i="2"/>
  <c r="N964" i="2"/>
  <c r="F964" i="2"/>
  <c r="AD963" i="2"/>
  <c r="AC963" i="2"/>
  <c r="AB963" i="2"/>
  <c r="M963" i="2" s="1"/>
  <c r="AA963" i="2"/>
  <c r="Z963" i="2"/>
  <c r="Y963" i="2"/>
  <c r="L963" i="2" s="1"/>
  <c r="X963" i="2"/>
  <c r="W963" i="2"/>
  <c r="V963" i="2"/>
  <c r="U963" i="2"/>
  <c r="T963" i="2"/>
  <c r="S963" i="2"/>
  <c r="AE963" i="2" s="1"/>
  <c r="K963" i="2"/>
  <c r="I963" i="2"/>
  <c r="H963" i="2"/>
  <c r="G963" i="2"/>
  <c r="AF963" i="2" s="1"/>
  <c r="F963" i="2"/>
  <c r="E963" i="2"/>
  <c r="AD962" i="2"/>
  <c r="AC962" i="2"/>
  <c r="M962" i="2" s="1"/>
  <c r="AB962" i="2"/>
  <c r="AA962" i="2"/>
  <c r="L962" i="2" s="1"/>
  <c r="Z962" i="2"/>
  <c r="Y962" i="2"/>
  <c r="X962" i="2"/>
  <c r="W962" i="2"/>
  <c r="V962" i="2"/>
  <c r="K962" i="2" s="1"/>
  <c r="U962" i="2"/>
  <c r="T962" i="2"/>
  <c r="S962" i="2"/>
  <c r="AE962" i="2" s="1"/>
  <c r="J962" i="2"/>
  <c r="I962" i="2"/>
  <c r="H962" i="2"/>
  <c r="G962" i="2"/>
  <c r="AF962" i="2" s="1"/>
  <c r="F962" i="2"/>
  <c r="E962" i="2"/>
  <c r="AD961" i="2"/>
  <c r="AC961" i="2"/>
  <c r="AC959" i="2" s="1"/>
  <c r="AB961" i="2"/>
  <c r="M961" i="2" s="1"/>
  <c r="AA961" i="2"/>
  <c r="Z961" i="2"/>
  <c r="L961" i="2" s="1"/>
  <c r="Y961" i="2"/>
  <c r="X961" i="2"/>
  <c r="W961" i="2"/>
  <c r="W959" i="2" s="1"/>
  <c r="V961" i="2"/>
  <c r="K961" i="2" s="1"/>
  <c r="U961" i="2"/>
  <c r="T961" i="2"/>
  <c r="T959" i="2" s="1"/>
  <c r="S961" i="2"/>
  <c r="AE961" i="2" s="1"/>
  <c r="AF961" i="2" s="1"/>
  <c r="I961" i="2"/>
  <c r="I959" i="2" s="1"/>
  <c r="H961" i="2"/>
  <c r="G961" i="2"/>
  <c r="F961" i="2"/>
  <c r="E961" i="2"/>
  <c r="AD960" i="2"/>
  <c r="AC960" i="2"/>
  <c r="AB960" i="2"/>
  <c r="M960" i="2" s="1"/>
  <c r="M959" i="2" s="1"/>
  <c r="AA960" i="2"/>
  <c r="AA959" i="2" s="1"/>
  <c r="Z960" i="2"/>
  <c r="Y960" i="2"/>
  <c r="L960" i="2" s="1"/>
  <c r="L959" i="2" s="1"/>
  <c r="X960" i="2"/>
  <c r="W960" i="2"/>
  <c r="V960" i="2"/>
  <c r="V959" i="2" s="1"/>
  <c r="U960" i="2"/>
  <c r="U959" i="2" s="1"/>
  <c r="T960" i="2"/>
  <c r="S960" i="2"/>
  <c r="S959" i="2" s="1"/>
  <c r="I960" i="2"/>
  <c r="H960" i="2"/>
  <c r="H959" i="2" s="1"/>
  <c r="G960" i="2"/>
  <c r="F960" i="2"/>
  <c r="E960" i="2"/>
  <c r="E959" i="2" s="1"/>
  <c r="AD959" i="2"/>
  <c r="X959" i="2"/>
  <c r="R959" i="2"/>
  <c r="Q959" i="2"/>
  <c r="P959" i="2"/>
  <c r="O959" i="2"/>
  <c r="N959" i="2"/>
  <c r="G959" i="2"/>
  <c r="F959" i="2"/>
  <c r="AD958" i="2"/>
  <c r="AC958" i="2"/>
  <c r="AB958" i="2"/>
  <c r="M958" i="2" s="1"/>
  <c r="AA958" i="2"/>
  <c r="Z958" i="2"/>
  <c r="Y958" i="2"/>
  <c r="L958" i="2" s="1"/>
  <c r="X958" i="2"/>
  <c r="W958" i="2"/>
  <c r="V958" i="2"/>
  <c r="U958" i="2"/>
  <c r="T958" i="2"/>
  <c r="S958" i="2"/>
  <c r="AE958" i="2" s="1"/>
  <c r="K958" i="2"/>
  <c r="I958" i="2"/>
  <c r="H958" i="2"/>
  <c r="G958" i="2"/>
  <c r="AF958" i="2" s="1"/>
  <c r="F958" i="2"/>
  <c r="E958" i="2"/>
  <c r="AD957" i="2"/>
  <c r="AC957" i="2"/>
  <c r="M957" i="2" s="1"/>
  <c r="AB957" i="2"/>
  <c r="AA957" i="2"/>
  <c r="L957" i="2" s="1"/>
  <c r="Z957" i="2"/>
  <c r="Y957" i="2"/>
  <c r="X957" i="2"/>
  <c r="W957" i="2"/>
  <c r="V957" i="2"/>
  <c r="K957" i="2" s="1"/>
  <c r="U957" i="2"/>
  <c r="T957" i="2"/>
  <c r="S957" i="2"/>
  <c r="AE957" i="2" s="1"/>
  <c r="J957" i="2"/>
  <c r="I957" i="2"/>
  <c r="H957" i="2"/>
  <c r="G957" i="2"/>
  <c r="AF957" i="2" s="1"/>
  <c r="F957" i="2"/>
  <c r="E957" i="2"/>
  <c r="AD956" i="2"/>
  <c r="AC956" i="2"/>
  <c r="AB956" i="2"/>
  <c r="M956" i="2" s="1"/>
  <c r="AA956" i="2"/>
  <c r="Z956" i="2"/>
  <c r="L956" i="2" s="1"/>
  <c r="Y956" i="2"/>
  <c r="X956" i="2"/>
  <c r="W956" i="2"/>
  <c r="V956" i="2"/>
  <c r="K956" i="2" s="1"/>
  <c r="U956" i="2"/>
  <c r="T956" i="2"/>
  <c r="J956" i="2" s="1"/>
  <c r="S956" i="2"/>
  <c r="AE956" i="2" s="1"/>
  <c r="AF956" i="2" s="1"/>
  <c r="I956" i="2"/>
  <c r="H956" i="2"/>
  <c r="G956" i="2"/>
  <c r="F956" i="2"/>
  <c r="E956" i="2"/>
  <c r="E953" i="2" s="1"/>
  <c r="AD955" i="2"/>
  <c r="AC955" i="2"/>
  <c r="AB955" i="2"/>
  <c r="AA955" i="2"/>
  <c r="AA953" i="2" s="1"/>
  <c r="Z955" i="2"/>
  <c r="Y955" i="2"/>
  <c r="X955" i="2"/>
  <c r="W955" i="2"/>
  <c r="V955" i="2"/>
  <c r="U955" i="2"/>
  <c r="U953" i="2" s="1"/>
  <c r="T955" i="2"/>
  <c r="S955" i="2"/>
  <c r="J955" i="2" s="1"/>
  <c r="R955" i="2"/>
  <c r="Q955" i="2"/>
  <c r="P955" i="2"/>
  <c r="L955" i="2" s="1"/>
  <c r="O955" i="2"/>
  <c r="K955" i="2" s="1"/>
  <c r="N955" i="2"/>
  <c r="N953" i="2" s="1"/>
  <c r="M955" i="2"/>
  <c r="I955" i="2"/>
  <c r="H955" i="2"/>
  <c r="G955" i="2"/>
  <c r="F955" i="2"/>
  <c r="E955" i="2"/>
  <c r="AD954" i="2"/>
  <c r="AC954" i="2"/>
  <c r="M954" i="2" s="1"/>
  <c r="AB954" i="2"/>
  <c r="AA954" i="2"/>
  <c r="Z954" i="2"/>
  <c r="Z953" i="2" s="1"/>
  <c r="Y954" i="2"/>
  <c r="Y953" i="2" s="1"/>
  <c r="X954" i="2"/>
  <c r="W954" i="2"/>
  <c r="W953" i="2" s="1"/>
  <c r="V954" i="2"/>
  <c r="K954" i="2" s="1"/>
  <c r="U954" i="2"/>
  <c r="T954" i="2"/>
  <c r="T953" i="2" s="1"/>
  <c r="S954" i="2"/>
  <c r="J954" i="2" s="1"/>
  <c r="L954" i="2"/>
  <c r="L953" i="2" s="1"/>
  <c r="I954" i="2"/>
  <c r="I953" i="2" s="1"/>
  <c r="H954" i="2"/>
  <c r="H953" i="2" s="1"/>
  <c r="G954" i="2"/>
  <c r="F954" i="2"/>
  <c r="F953" i="2" s="1"/>
  <c r="E954" i="2"/>
  <c r="AD953" i="2"/>
  <c r="AB953" i="2"/>
  <c r="X953" i="2"/>
  <c r="V953" i="2"/>
  <c r="R953" i="2"/>
  <c r="Q953" i="2"/>
  <c r="P953" i="2"/>
  <c r="AD952" i="2"/>
  <c r="AC952" i="2"/>
  <c r="AC950" i="2" s="1"/>
  <c r="AB952" i="2"/>
  <c r="M952" i="2" s="1"/>
  <c r="AA952" i="2"/>
  <c r="Z952" i="2"/>
  <c r="L952" i="2" s="1"/>
  <c r="Y952" i="2"/>
  <c r="X952" i="2"/>
  <c r="W952" i="2"/>
  <c r="W950" i="2" s="1"/>
  <c r="V952" i="2"/>
  <c r="K952" i="2" s="1"/>
  <c r="U952" i="2"/>
  <c r="T952" i="2"/>
  <c r="J952" i="2" s="1"/>
  <c r="S952" i="2"/>
  <c r="AE952" i="2" s="1"/>
  <c r="AF952" i="2" s="1"/>
  <c r="I952" i="2"/>
  <c r="I950" i="2" s="1"/>
  <c r="H952" i="2"/>
  <c r="G952" i="2"/>
  <c r="F952" i="2"/>
  <c r="E952" i="2"/>
  <c r="AD951" i="2"/>
  <c r="AC951" i="2"/>
  <c r="AB951" i="2"/>
  <c r="AB950" i="2" s="1"/>
  <c r="AA951" i="2"/>
  <c r="AA950" i="2" s="1"/>
  <c r="Z951" i="2"/>
  <c r="Y951" i="2"/>
  <c r="L951" i="2" s="1"/>
  <c r="L950" i="2" s="1"/>
  <c r="X951" i="2"/>
  <c r="W951" i="2"/>
  <c r="V951" i="2"/>
  <c r="V950" i="2" s="1"/>
  <c r="U951" i="2"/>
  <c r="U950" i="2" s="1"/>
  <c r="T951" i="2"/>
  <c r="S951" i="2"/>
  <c r="J951" i="2" s="1"/>
  <c r="J950" i="2" s="1"/>
  <c r="K951" i="2"/>
  <c r="K950" i="2" s="1"/>
  <c r="I951" i="2"/>
  <c r="H951" i="2"/>
  <c r="H950" i="2" s="1"/>
  <c r="G951" i="2"/>
  <c r="F951" i="2"/>
  <c r="E951" i="2"/>
  <c r="E950" i="2" s="1"/>
  <c r="AD950" i="2"/>
  <c r="X950" i="2"/>
  <c r="R950" i="2"/>
  <c r="Q950" i="2"/>
  <c r="P950" i="2"/>
  <c r="O950" i="2"/>
  <c r="N950" i="2"/>
  <c r="G950" i="2"/>
  <c r="F950" i="2"/>
  <c r="AD949" i="2"/>
  <c r="AC949" i="2"/>
  <c r="AB949" i="2"/>
  <c r="M949" i="2" s="1"/>
  <c r="AA949" i="2"/>
  <c r="Z949" i="2"/>
  <c r="Y949" i="2"/>
  <c r="X949" i="2"/>
  <c r="W949" i="2"/>
  <c r="V949" i="2"/>
  <c r="K949" i="2" s="1"/>
  <c r="U949" i="2"/>
  <c r="T949" i="2"/>
  <c r="S949" i="2"/>
  <c r="R949" i="2"/>
  <c r="AE949" i="2" s="1"/>
  <c r="Q949" i="2"/>
  <c r="P949" i="2"/>
  <c r="L949" i="2" s="1"/>
  <c r="O949" i="2"/>
  <c r="N949" i="2"/>
  <c r="J949" i="2"/>
  <c r="I949" i="2"/>
  <c r="H949" i="2"/>
  <c r="G949" i="2"/>
  <c r="AF949" i="2" s="1"/>
  <c r="F949" i="2"/>
  <c r="E949" i="2"/>
  <c r="AD948" i="2"/>
  <c r="AC948" i="2"/>
  <c r="AB948" i="2"/>
  <c r="AA948" i="2"/>
  <c r="Z948" i="2"/>
  <c r="Y948" i="2"/>
  <c r="X948" i="2"/>
  <c r="W948" i="2"/>
  <c r="V948" i="2"/>
  <c r="K948" i="2" s="1"/>
  <c r="U948" i="2"/>
  <c r="T948" i="2"/>
  <c r="S948" i="2"/>
  <c r="AE948" i="2" s="1"/>
  <c r="AF948" i="2" s="1"/>
  <c r="R948" i="2"/>
  <c r="Q948" i="2"/>
  <c r="M948" i="2" s="1"/>
  <c r="P948" i="2"/>
  <c r="L948" i="2" s="1"/>
  <c r="O948" i="2"/>
  <c r="N948" i="2"/>
  <c r="J948" i="2" s="1"/>
  <c r="I948" i="2"/>
  <c r="H948" i="2"/>
  <c r="G948" i="2"/>
  <c r="F948" i="2"/>
  <c r="E948" i="2"/>
  <c r="AD947" i="2"/>
  <c r="M947" i="2" s="1"/>
  <c r="AC947" i="2"/>
  <c r="AB947" i="2"/>
  <c r="AA947" i="2"/>
  <c r="Z947" i="2"/>
  <c r="Y947" i="2"/>
  <c r="X947" i="2"/>
  <c r="W947" i="2"/>
  <c r="V947" i="2"/>
  <c r="U947" i="2"/>
  <c r="T947" i="2"/>
  <c r="S947" i="2"/>
  <c r="R947" i="2"/>
  <c r="AE947" i="2" s="1"/>
  <c r="AF947" i="2" s="1"/>
  <c r="Q947" i="2"/>
  <c r="P947" i="2"/>
  <c r="O947" i="2"/>
  <c r="K947" i="2" s="1"/>
  <c r="N947" i="2"/>
  <c r="J947" i="2" s="1"/>
  <c r="L947" i="2"/>
  <c r="I947" i="2"/>
  <c r="H947" i="2"/>
  <c r="G947" i="2"/>
  <c r="F947" i="2"/>
  <c r="E947" i="2"/>
  <c r="AD946" i="2"/>
  <c r="AC946" i="2"/>
  <c r="AB946" i="2"/>
  <c r="M946" i="2" s="1"/>
  <c r="AA946" i="2"/>
  <c r="Z946" i="2"/>
  <c r="Y946" i="2"/>
  <c r="X946" i="2"/>
  <c r="W946" i="2"/>
  <c r="V946" i="2"/>
  <c r="K946" i="2" s="1"/>
  <c r="U946" i="2"/>
  <c r="T946" i="2"/>
  <c r="S946" i="2"/>
  <c r="R946" i="2"/>
  <c r="AE946" i="2" s="1"/>
  <c r="Q946" i="2"/>
  <c r="P946" i="2"/>
  <c r="L946" i="2" s="1"/>
  <c r="O946" i="2"/>
  <c r="N946" i="2"/>
  <c r="J946" i="2"/>
  <c r="I946" i="2"/>
  <c r="H946" i="2"/>
  <c r="G946" i="2"/>
  <c r="F946" i="2"/>
  <c r="E946" i="2"/>
  <c r="AD945" i="2"/>
  <c r="AC945" i="2"/>
  <c r="AB945" i="2"/>
  <c r="AA945" i="2"/>
  <c r="Z945" i="2"/>
  <c r="Y945" i="2"/>
  <c r="X945" i="2"/>
  <c r="W945" i="2"/>
  <c r="V945" i="2"/>
  <c r="K945" i="2" s="1"/>
  <c r="U945" i="2"/>
  <c r="T945" i="2"/>
  <c r="S945" i="2"/>
  <c r="AE945" i="2" s="1"/>
  <c r="AF945" i="2" s="1"/>
  <c r="R945" i="2"/>
  <c r="Q945" i="2"/>
  <c r="M945" i="2" s="1"/>
  <c r="P945" i="2"/>
  <c r="L945" i="2" s="1"/>
  <c r="O945" i="2"/>
  <c r="N945" i="2"/>
  <c r="J945" i="2" s="1"/>
  <c r="I945" i="2"/>
  <c r="H945" i="2"/>
  <c r="G945" i="2"/>
  <c r="F945" i="2"/>
  <c r="E945" i="2"/>
  <c r="AD944" i="2"/>
  <c r="M944" i="2" s="1"/>
  <c r="AC944" i="2"/>
  <c r="AB944" i="2"/>
  <c r="AA944" i="2"/>
  <c r="Z944" i="2"/>
  <c r="Y944" i="2"/>
  <c r="X944" i="2"/>
  <c r="W944" i="2"/>
  <c r="V944" i="2"/>
  <c r="U944" i="2"/>
  <c r="T944" i="2"/>
  <c r="S944" i="2"/>
  <c r="R944" i="2"/>
  <c r="AE944" i="2" s="1"/>
  <c r="AF944" i="2" s="1"/>
  <c r="Q944" i="2"/>
  <c r="P944" i="2"/>
  <c r="O944" i="2"/>
  <c r="K944" i="2" s="1"/>
  <c r="N944" i="2"/>
  <c r="J944" i="2" s="1"/>
  <c r="L944" i="2"/>
  <c r="I944" i="2"/>
  <c r="H944" i="2"/>
  <c r="G944" i="2"/>
  <c r="F944" i="2"/>
  <c r="E944" i="2"/>
  <c r="AD943" i="2"/>
  <c r="AC943" i="2"/>
  <c r="AB943" i="2"/>
  <c r="M943" i="2" s="1"/>
  <c r="AA943" i="2"/>
  <c r="Z943" i="2"/>
  <c r="Y943" i="2"/>
  <c r="X943" i="2"/>
  <c r="W943" i="2"/>
  <c r="V943" i="2"/>
  <c r="K943" i="2" s="1"/>
  <c r="U943" i="2"/>
  <c r="T943" i="2"/>
  <c r="S943" i="2"/>
  <c r="R943" i="2"/>
  <c r="AE943" i="2" s="1"/>
  <c r="Q943" i="2"/>
  <c r="P943" i="2"/>
  <c r="L943" i="2" s="1"/>
  <c r="O943" i="2"/>
  <c r="N943" i="2"/>
  <c r="J943" i="2"/>
  <c r="I943" i="2"/>
  <c r="H943" i="2"/>
  <c r="G943" i="2"/>
  <c r="F943" i="2"/>
  <c r="E943" i="2"/>
  <c r="AD942" i="2"/>
  <c r="AC942" i="2"/>
  <c r="AB942" i="2"/>
  <c r="AA942" i="2"/>
  <c r="Z942" i="2"/>
  <c r="Y942" i="2"/>
  <c r="X942" i="2"/>
  <c r="W942" i="2"/>
  <c r="V942" i="2"/>
  <c r="K942" i="2" s="1"/>
  <c r="U942" i="2"/>
  <c r="T942" i="2"/>
  <c r="S942" i="2"/>
  <c r="AE942" i="2" s="1"/>
  <c r="AF942" i="2" s="1"/>
  <c r="R942" i="2"/>
  <c r="Q942" i="2"/>
  <c r="M942" i="2" s="1"/>
  <c r="P942" i="2"/>
  <c r="L942" i="2" s="1"/>
  <c r="O942" i="2"/>
  <c r="N942" i="2"/>
  <c r="J942" i="2" s="1"/>
  <c r="I942" i="2"/>
  <c r="H942" i="2"/>
  <c r="G942" i="2"/>
  <c r="F942" i="2"/>
  <c r="E942" i="2"/>
  <c r="AD941" i="2"/>
  <c r="M941" i="2" s="1"/>
  <c r="AC941" i="2"/>
  <c r="AB941" i="2"/>
  <c r="AA941" i="2"/>
  <c r="Z941" i="2"/>
  <c r="Y941" i="2"/>
  <c r="X941" i="2"/>
  <c r="W941" i="2"/>
  <c r="V941" i="2"/>
  <c r="U941" i="2"/>
  <c r="T941" i="2"/>
  <c r="S941" i="2"/>
  <c r="R941" i="2"/>
  <c r="AE941" i="2" s="1"/>
  <c r="AF941" i="2" s="1"/>
  <c r="Q941" i="2"/>
  <c r="P941" i="2"/>
  <c r="O941" i="2"/>
  <c r="K941" i="2" s="1"/>
  <c r="N941" i="2"/>
  <c r="J941" i="2" s="1"/>
  <c r="L941" i="2"/>
  <c r="I941" i="2"/>
  <c r="H941" i="2"/>
  <c r="G941" i="2"/>
  <c r="F941" i="2"/>
  <c r="E941" i="2"/>
  <c r="AD940" i="2"/>
  <c r="AC940" i="2"/>
  <c r="AB940" i="2"/>
  <c r="M940" i="2" s="1"/>
  <c r="AA940" i="2"/>
  <c r="Z940" i="2"/>
  <c r="Y940" i="2"/>
  <c r="X940" i="2"/>
  <c r="W940" i="2"/>
  <c r="V940" i="2"/>
  <c r="K940" i="2" s="1"/>
  <c r="U940" i="2"/>
  <c r="T940" i="2"/>
  <c r="S940" i="2"/>
  <c r="R940" i="2"/>
  <c r="AE940" i="2" s="1"/>
  <c r="Q940" i="2"/>
  <c r="P940" i="2"/>
  <c r="L940" i="2" s="1"/>
  <c r="O940" i="2"/>
  <c r="N940" i="2"/>
  <c r="J940" i="2"/>
  <c r="I940" i="2"/>
  <c r="H940" i="2"/>
  <c r="G940" i="2"/>
  <c r="AF940" i="2" s="1"/>
  <c r="F940" i="2"/>
  <c r="E940" i="2"/>
  <c r="AD939" i="2"/>
  <c r="AC939" i="2"/>
  <c r="AB939" i="2"/>
  <c r="AA939" i="2"/>
  <c r="Z939" i="2"/>
  <c r="Y939" i="2"/>
  <c r="X939" i="2"/>
  <c r="W939" i="2"/>
  <c r="V939" i="2"/>
  <c r="K939" i="2" s="1"/>
  <c r="U939" i="2"/>
  <c r="T939" i="2"/>
  <c r="S939" i="2"/>
  <c r="AE939" i="2" s="1"/>
  <c r="AF939" i="2" s="1"/>
  <c r="R939" i="2"/>
  <c r="Q939" i="2"/>
  <c r="M939" i="2" s="1"/>
  <c r="P939" i="2"/>
  <c r="L939" i="2" s="1"/>
  <c r="O939" i="2"/>
  <c r="N939" i="2"/>
  <c r="J939" i="2" s="1"/>
  <c r="I939" i="2"/>
  <c r="H939" i="2"/>
  <c r="G939" i="2"/>
  <c r="F939" i="2"/>
  <c r="E939" i="2"/>
  <c r="AD938" i="2"/>
  <c r="M938" i="2" s="1"/>
  <c r="AC938" i="2"/>
  <c r="AB938" i="2"/>
  <c r="AA938" i="2"/>
  <c r="Z938" i="2"/>
  <c r="Y938" i="2"/>
  <c r="X938" i="2"/>
  <c r="W938" i="2"/>
  <c r="V938" i="2"/>
  <c r="U938" i="2"/>
  <c r="T938" i="2"/>
  <c r="S938" i="2"/>
  <c r="R938" i="2"/>
  <c r="AE938" i="2" s="1"/>
  <c r="AF938" i="2" s="1"/>
  <c r="Q938" i="2"/>
  <c r="P938" i="2"/>
  <c r="O938" i="2"/>
  <c r="K938" i="2" s="1"/>
  <c r="N938" i="2"/>
  <c r="J938" i="2" s="1"/>
  <c r="L938" i="2"/>
  <c r="I938" i="2"/>
  <c r="H938" i="2"/>
  <c r="G938" i="2"/>
  <c r="F938" i="2"/>
  <c r="E938" i="2"/>
  <c r="AD937" i="2"/>
  <c r="AC937" i="2"/>
  <c r="AB937" i="2"/>
  <c r="M937" i="2" s="1"/>
  <c r="AA937" i="2"/>
  <c r="Z937" i="2"/>
  <c r="Y937" i="2"/>
  <c r="X937" i="2"/>
  <c r="W937" i="2"/>
  <c r="V937" i="2"/>
  <c r="K937" i="2" s="1"/>
  <c r="U937" i="2"/>
  <c r="T937" i="2"/>
  <c r="S937" i="2"/>
  <c r="R937" i="2"/>
  <c r="AE937" i="2" s="1"/>
  <c r="Q937" i="2"/>
  <c r="P937" i="2"/>
  <c r="L937" i="2" s="1"/>
  <c r="O937" i="2"/>
  <c r="N937" i="2"/>
  <c r="J937" i="2"/>
  <c r="I937" i="2"/>
  <c r="H937" i="2"/>
  <c r="G937" i="2"/>
  <c r="F937" i="2"/>
  <c r="E937" i="2"/>
  <c r="AD936" i="2"/>
  <c r="AC936" i="2"/>
  <c r="AB936" i="2"/>
  <c r="AA936" i="2"/>
  <c r="Z936" i="2"/>
  <c r="Y936" i="2"/>
  <c r="X936" i="2"/>
  <c r="W936" i="2"/>
  <c r="V936" i="2"/>
  <c r="K936" i="2" s="1"/>
  <c r="U936" i="2"/>
  <c r="T936" i="2"/>
  <c r="S936" i="2"/>
  <c r="R936" i="2"/>
  <c r="AE936" i="2" s="1"/>
  <c r="AF936" i="2" s="1"/>
  <c r="Q936" i="2"/>
  <c r="M936" i="2" s="1"/>
  <c r="P936" i="2"/>
  <c r="L936" i="2" s="1"/>
  <c r="O936" i="2"/>
  <c r="N936" i="2"/>
  <c r="N929" i="2" s="1"/>
  <c r="I936" i="2"/>
  <c r="H936" i="2"/>
  <c r="G936" i="2"/>
  <c r="F936" i="2"/>
  <c r="E936" i="2"/>
  <c r="AD935" i="2"/>
  <c r="AC935" i="2"/>
  <c r="AB935" i="2"/>
  <c r="AA935" i="2"/>
  <c r="Z935" i="2"/>
  <c r="Y935" i="2"/>
  <c r="L935" i="2" s="1"/>
  <c r="X935" i="2"/>
  <c r="W935" i="2"/>
  <c r="K935" i="2" s="1"/>
  <c r="V935" i="2"/>
  <c r="U935" i="2"/>
  <c r="T935" i="2"/>
  <c r="J935" i="2" s="1"/>
  <c r="S935" i="2"/>
  <c r="AE935" i="2" s="1"/>
  <c r="M935" i="2"/>
  <c r="I935" i="2"/>
  <c r="H935" i="2"/>
  <c r="G935" i="2"/>
  <c r="AF935" i="2" s="1"/>
  <c r="F935" i="2"/>
  <c r="E935" i="2"/>
  <c r="AD934" i="2"/>
  <c r="AC934" i="2"/>
  <c r="M934" i="2" s="1"/>
  <c r="AB934" i="2"/>
  <c r="AA934" i="2"/>
  <c r="Z934" i="2"/>
  <c r="Y934" i="2"/>
  <c r="X934" i="2"/>
  <c r="W934" i="2"/>
  <c r="K934" i="2" s="1"/>
  <c r="V934" i="2"/>
  <c r="U934" i="2"/>
  <c r="T934" i="2"/>
  <c r="S934" i="2"/>
  <c r="J934" i="2" s="1"/>
  <c r="L934" i="2"/>
  <c r="I934" i="2"/>
  <c r="H934" i="2"/>
  <c r="H929" i="2" s="1"/>
  <c r="G934" i="2"/>
  <c r="F934" i="2"/>
  <c r="E934" i="2"/>
  <c r="AD933" i="2"/>
  <c r="AD929" i="2" s="1"/>
  <c r="AC933" i="2"/>
  <c r="AB933" i="2"/>
  <c r="M933" i="2" s="1"/>
  <c r="AA933" i="2"/>
  <c r="Z933" i="2"/>
  <c r="Y933" i="2"/>
  <c r="L933" i="2" s="1"/>
  <c r="X933" i="2"/>
  <c r="W933" i="2"/>
  <c r="V933" i="2"/>
  <c r="U933" i="2"/>
  <c r="T933" i="2"/>
  <c r="S933" i="2"/>
  <c r="AE933" i="2" s="1"/>
  <c r="K933" i="2"/>
  <c r="I933" i="2"/>
  <c r="H933" i="2"/>
  <c r="G933" i="2"/>
  <c r="AF933" i="2" s="1"/>
  <c r="F933" i="2"/>
  <c r="E933" i="2"/>
  <c r="AD932" i="2"/>
  <c r="AC932" i="2"/>
  <c r="M932" i="2" s="1"/>
  <c r="AB932" i="2"/>
  <c r="AA932" i="2"/>
  <c r="L932" i="2" s="1"/>
  <c r="Z932" i="2"/>
  <c r="Y932" i="2"/>
  <c r="X932" i="2"/>
  <c r="X929" i="2" s="1"/>
  <c r="W932" i="2"/>
  <c r="K932" i="2" s="1"/>
  <c r="V932" i="2"/>
  <c r="U932" i="2"/>
  <c r="T932" i="2"/>
  <c r="S932" i="2"/>
  <c r="AE932" i="2" s="1"/>
  <c r="J932" i="2"/>
  <c r="I932" i="2"/>
  <c r="H932" i="2"/>
  <c r="G932" i="2"/>
  <c r="AF932" i="2" s="1"/>
  <c r="F932" i="2"/>
  <c r="E932" i="2"/>
  <c r="AD931" i="2"/>
  <c r="AC931" i="2"/>
  <c r="AB931" i="2"/>
  <c r="M931" i="2" s="1"/>
  <c r="AA931" i="2"/>
  <c r="Z931" i="2"/>
  <c r="Z929" i="2" s="1"/>
  <c r="Y931" i="2"/>
  <c r="X931" i="2"/>
  <c r="W931" i="2"/>
  <c r="V931" i="2"/>
  <c r="U931" i="2"/>
  <c r="T931" i="2"/>
  <c r="T929" i="2" s="1"/>
  <c r="S931" i="2"/>
  <c r="AE931" i="2" s="1"/>
  <c r="AF931" i="2" s="1"/>
  <c r="K931" i="2"/>
  <c r="I931" i="2"/>
  <c r="H931" i="2"/>
  <c r="G931" i="2"/>
  <c r="F931" i="2"/>
  <c r="F929" i="2" s="1"/>
  <c r="E931" i="2"/>
  <c r="AD930" i="2"/>
  <c r="AC930" i="2"/>
  <c r="AB930" i="2"/>
  <c r="AB929" i="2" s="1"/>
  <c r="AA930" i="2"/>
  <c r="AA929" i="2" s="1"/>
  <c r="Z930" i="2"/>
  <c r="Y930" i="2"/>
  <c r="Y929" i="2" s="1"/>
  <c r="X930" i="2"/>
  <c r="W930" i="2"/>
  <c r="V930" i="2"/>
  <c r="V929" i="2" s="1"/>
  <c r="U930" i="2"/>
  <c r="U929" i="2" s="1"/>
  <c r="T930" i="2"/>
  <c r="S930" i="2"/>
  <c r="J930" i="2" s="1"/>
  <c r="R930" i="2"/>
  <c r="Q930" i="2"/>
  <c r="P930" i="2"/>
  <c r="L930" i="2" s="1"/>
  <c r="O930" i="2"/>
  <c r="K930" i="2" s="1"/>
  <c r="N930" i="2"/>
  <c r="M930" i="2"/>
  <c r="I930" i="2"/>
  <c r="I929" i="2" s="1"/>
  <c r="H930" i="2"/>
  <c r="G930" i="2"/>
  <c r="F930" i="2"/>
  <c r="E930" i="2"/>
  <c r="AC929" i="2"/>
  <c r="W929" i="2"/>
  <c r="Q929" i="2"/>
  <c r="E929" i="2"/>
  <c r="AD928" i="2"/>
  <c r="AC928" i="2"/>
  <c r="M928" i="2" s="1"/>
  <c r="AB928" i="2"/>
  <c r="AA928" i="2"/>
  <c r="L928" i="2" s="1"/>
  <c r="Z928" i="2"/>
  <c r="Y928" i="2"/>
  <c r="X928" i="2"/>
  <c r="W928" i="2"/>
  <c r="V928" i="2"/>
  <c r="K928" i="2" s="1"/>
  <c r="U928" i="2"/>
  <c r="U926" i="2" s="1"/>
  <c r="T928" i="2"/>
  <c r="S928" i="2"/>
  <c r="AE928" i="2" s="1"/>
  <c r="I928" i="2"/>
  <c r="H928" i="2"/>
  <c r="G928" i="2"/>
  <c r="G926" i="2" s="1"/>
  <c r="F928" i="2"/>
  <c r="E928" i="2"/>
  <c r="AD927" i="2"/>
  <c r="AC927" i="2"/>
  <c r="AC926" i="2" s="1"/>
  <c r="AB927" i="2"/>
  <c r="AB926" i="2" s="1"/>
  <c r="AA927" i="2"/>
  <c r="Z927" i="2"/>
  <c r="Z926" i="2" s="1"/>
  <c r="Y927" i="2"/>
  <c r="X927" i="2"/>
  <c r="W927" i="2"/>
  <c r="W926" i="2" s="1"/>
  <c r="V927" i="2"/>
  <c r="V926" i="2" s="1"/>
  <c r="U927" i="2"/>
  <c r="T927" i="2"/>
  <c r="T926" i="2" s="1"/>
  <c r="S927" i="2"/>
  <c r="R927" i="2"/>
  <c r="AE927" i="2" s="1"/>
  <c r="Q927" i="2"/>
  <c r="M927" i="2" s="1"/>
  <c r="M926" i="2" s="1"/>
  <c r="P927" i="2"/>
  <c r="L927" i="2" s="1"/>
  <c r="O927" i="2"/>
  <c r="N927" i="2"/>
  <c r="J927" i="2" s="1"/>
  <c r="I927" i="2"/>
  <c r="H927" i="2"/>
  <c r="H926" i="2" s="1"/>
  <c r="G927" i="2"/>
  <c r="F927" i="2"/>
  <c r="E927" i="2"/>
  <c r="E926" i="2" s="1"/>
  <c r="AD926" i="2"/>
  <c r="Y926" i="2"/>
  <c r="X926" i="2"/>
  <c r="S926" i="2"/>
  <c r="R926" i="2"/>
  <c r="O926" i="2"/>
  <c r="I926" i="2"/>
  <c r="F926" i="2"/>
  <c r="AD925" i="2"/>
  <c r="AC925" i="2"/>
  <c r="AB925" i="2"/>
  <c r="AB923" i="2" s="1"/>
  <c r="AA925" i="2"/>
  <c r="Z925" i="2"/>
  <c r="Y925" i="2"/>
  <c r="L925" i="2" s="1"/>
  <c r="X925" i="2"/>
  <c r="W925" i="2"/>
  <c r="V925" i="2"/>
  <c r="V923" i="2" s="1"/>
  <c r="U925" i="2"/>
  <c r="T925" i="2"/>
  <c r="S925" i="2"/>
  <c r="AE925" i="2" s="1"/>
  <c r="K925" i="2"/>
  <c r="I925" i="2"/>
  <c r="H925" i="2"/>
  <c r="H923" i="2" s="1"/>
  <c r="G925" i="2"/>
  <c r="AF925" i="2" s="1"/>
  <c r="F925" i="2"/>
  <c r="E925" i="2"/>
  <c r="AD924" i="2"/>
  <c r="AD923" i="2" s="1"/>
  <c r="AC924" i="2"/>
  <c r="AC923" i="2" s="1"/>
  <c r="AB924" i="2"/>
  <c r="AA924" i="2"/>
  <c r="L924" i="2" s="1"/>
  <c r="L923" i="2" s="1"/>
  <c r="Z924" i="2"/>
  <c r="Y924" i="2"/>
  <c r="X924" i="2"/>
  <c r="X923" i="2" s="1"/>
  <c r="W924" i="2"/>
  <c r="W923" i="2" s="1"/>
  <c r="V924" i="2"/>
  <c r="U924" i="2"/>
  <c r="J924" i="2" s="1"/>
  <c r="T924" i="2"/>
  <c r="S924" i="2"/>
  <c r="R924" i="2"/>
  <c r="AE924" i="2" s="1"/>
  <c r="AE923" i="2" s="1"/>
  <c r="Q924" i="2"/>
  <c r="M924" i="2" s="1"/>
  <c r="P924" i="2"/>
  <c r="O924" i="2"/>
  <c r="K924" i="2" s="1"/>
  <c r="K923" i="2" s="1"/>
  <c r="N924" i="2"/>
  <c r="I924" i="2"/>
  <c r="I923" i="2" s="1"/>
  <c r="H924" i="2"/>
  <c r="G924" i="2"/>
  <c r="F924" i="2"/>
  <c r="F923" i="2" s="1"/>
  <c r="E924" i="2"/>
  <c r="E923" i="2" s="1"/>
  <c r="Z923" i="2"/>
  <c r="Y923" i="2"/>
  <c r="T923" i="2"/>
  <c r="S923" i="2"/>
  <c r="P923" i="2"/>
  <c r="N923" i="2"/>
  <c r="G923" i="2"/>
  <c r="AE919" i="2"/>
  <c r="AF919" i="2" s="1"/>
  <c r="AD853" i="2"/>
  <c r="AC853" i="2"/>
  <c r="AB853" i="2"/>
  <c r="M853" i="2" s="1"/>
  <c r="AA853" i="2"/>
  <c r="Z853" i="2"/>
  <c r="Y853" i="2"/>
  <c r="L853" i="2" s="1"/>
  <c r="X853" i="2"/>
  <c r="W853" i="2"/>
  <c r="V853" i="2"/>
  <c r="K853" i="2" s="1"/>
  <c r="U853" i="2"/>
  <c r="T853" i="2"/>
  <c r="S853" i="2"/>
  <c r="S851" i="2" s="1"/>
  <c r="I853" i="2"/>
  <c r="H853" i="2"/>
  <c r="H851" i="2" s="1"/>
  <c r="G853" i="2"/>
  <c r="F853" i="2"/>
  <c r="E853" i="2"/>
  <c r="AD852" i="2"/>
  <c r="AD851" i="2" s="1"/>
  <c r="AC852" i="2"/>
  <c r="AB852" i="2"/>
  <c r="AA852" i="2"/>
  <c r="AA851" i="2" s="1"/>
  <c r="Z852" i="2"/>
  <c r="L852" i="2" s="1"/>
  <c r="L851" i="2" s="1"/>
  <c r="Y852" i="2"/>
  <c r="X852" i="2"/>
  <c r="X851" i="2" s="1"/>
  <c r="W852" i="2"/>
  <c r="V852" i="2"/>
  <c r="K852" i="2" s="1"/>
  <c r="K851" i="2" s="1"/>
  <c r="U852" i="2"/>
  <c r="U851" i="2" s="1"/>
  <c r="T852" i="2"/>
  <c r="T851" i="2" s="1"/>
  <c r="S852" i="2"/>
  <c r="AE852" i="2" s="1"/>
  <c r="M852" i="2"/>
  <c r="I852" i="2"/>
  <c r="I851" i="2" s="1"/>
  <c r="I855" i="2" s="1"/>
  <c r="H852" i="2"/>
  <c r="G852" i="2"/>
  <c r="F852" i="2"/>
  <c r="E852" i="2"/>
  <c r="AC851" i="2"/>
  <c r="AB851" i="2"/>
  <c r="W851" i="2"/>
  <c r="R851" i="2"/>
  <c r="Q851" i="2"/>
  <c r="Q855" i="2" s="1"/>
  <c r="P851" i="2"/>
  <c r="P855" i="2" s="1"/>
  <c r="O851" i="2"/>
  <c r="N851" i="2"/>
  <c r="F851" i="2"/>
  <c r="E851" i="2"/>
  <c r="AD850" i="2"/>
  <c r="AC850" i="2"/>
  <c r="AB850" i="2"/>
  <c r="AA850" i="2"/>
  <c r="L850" i="2" s="1"/>
  <c r="Z850" i="2"/>
  <c r="Y850" i="2"/>
  <c r="X850" i="2"/>
  <c r="W850" i="2"/>
  <c r="V850" i="2"/>
  <c r="U850" i="2"/>
  <c r="T850" i="2"/>
  <c r="S850" i="2"/>
  <c r="R850" i="2"/>
  <c r="Q850" i="2"/>
  <c r="M850" i="2" s="1"/>
  <c r="P850" i="2"/>
  <c r="O850" i="2"/>
  <c r="K850" i="2" s="1"/>
  <c r="N850" i="2"/>
  <c r="J850" i="2" s="1"/>
  <c r="I850" i="2"/>
  <c r="H850" i="2"/>
  <c r="G850" i="2"/>
  <c r="F850" i="2"/>
  <c r="E850" i="2"/>
  <c r="AD849" i="2"/>
  <c r="AC849" i="2"/>
  <c r="AB849" i="2"/>
  <c r="M849" i="2" s="1"/>
  <c r="AA849" i="2"/>
  <c r="Z849" i="2"/>
  <c r="Y849" i="2"/>
  <c r="L849" i="2" s="1"/>
  <c r="X849" i="2"/>
  <c r="W849" i="2"/>
  <c r="V849" i="2"/>
  <c r="U849" i="2"/>
  <c r="T849" i="2"/>
  <c r="S849" i="2"/>
  <c r="S847" i="2" s="1"/>
  <c r="K849" i="2"/>
  <c r="I849" i="2"/>
  <c r="H849" i="2"/>
  <c r="G849" i="2"/>
  <c r="F849" i="2"/>
  <c r="E849" i="2"/>
  <c r="AD848" i="2"/>
  <c r="AD847" i="2" s="1"/>
  <c r="AC848" i="2"/>
  <c r="AB848" i="2"/>
  <c r="AA848" i="2"/>
  <c r="AA847" i="2" s="1"/>
  <c r="Z848" i="2"/>
  <c r="Z847" i="2" s="1"/>
  <c r="Y848" i="2"/>
  <c r="X848" i="2"/>
  <c r="X847" i="2" s="1"/>
  <c r="W848" i="2"/>
  <c r="V848" i="2"/>
  <c r="U848" i="2"/>
  <c r="U847" i="2" s="1"/>
  <c r="T848" i="2"/>
  <c r="T847" i="2" s="1"/>
  <c r="S848" i="2"/>
  <c r="R848" i="2"/>
  <c r="R847" i="2" s="1"/>
  <c r="Q848" i="2"/>
  <c r="M848" i="2" s="1"/>
  <c r="M847" i="2" s="1"/>
  <c r="P848" i="2"/>
  <c r="O848" i="2"/>
  <c r="K848" i="2" s="1"/>
  <c r="K847" i="2" s="1"/>
  <c r="N848" i="2"/>
  <c r="J848" i="2" s="1"/>
  <c r="L848" i="2"/>
  <c r="L847" i="2" s="1"/>
  <c r="I848" i="2"/>
  <c r="H848" i="2"/>
  <c r="H847" i="2" s="1"/>
  <c r="G848" i="2"/>
  <c r="F848" i="2"/>
  <c r="F847" i="2" s="1"/>
  <c r="E848" i="2"/>
  <c r="AC847" i="2"/>
  <c r="AB847" i="2"/>
  <c r="W847" i="2"/>
  <c r="V847" i="2"/>
  <c r="Q847" i="2"/>
  <c r="P847" i="2"/>
  <c r="I847" i="2"/>
  <c r="G847" i="2"/>
  <c r="E847" i="2"/>
  <c r="AD846" i="2"/>
  <c r="AC846" i="2"/>
  <c r="AB846" i="2"/>
  <c r="M846" i="2" s="1"/>
  <c r="AA846" i="2"/>
  <c r="Z846" i="2"/>
  <c r="Z844" i="2" s="1"/>
  <c r="Y846" i="2"/>
  <c r="X846" i="2"/>
  <c r="W846" i="2"/>
  <c r="V846" i="2"/>
  <c r="K846" i="2" s="1"/>
  <c r="U846" i="2"/>
  <c r="T846" i="2"/>
  <c r="T844" i="2" s="1"/>
  <c r="S846" i="2"/>
  <c r="AE846" i="2" s="1"/>
  <c r="AF846" i="2" s="1"/>
  <c r="I846" i="2"/>
  <c r="H846" i="2"/>
  <c r="G846" i="2"/>
  <c r="F846" i="2"/>
  <c r="E846" i="2"/>
  <c r="AD845" i="2"/>
  <c r="AC845" i="2"/>
  <c r="AB845" i="2"/>
  <c r="AA845" i="2"/>
  <c r="AA844" i="2" s="1"/>
  <c r="Z845" i="2"/>
  <c r="Y845" i="2"/>
  <c r="Y844" i="2" s="1"/>
  <c r="X845" i="2"/>
  <c r="W845" i="2"/>
  <c r="V845" i="2"/>
  <c r="V844" i="2" s="1"/>
  <c r="U845" i="2"/>
  <c r="U844" i="2" s="1"/>
  <c r="T845" i="2"/>
  <c r="S845" i="2"/>
  <c r="J845" i="2" s="1"/>
  <c r="R845" i="2"/>
  <c r="Q845" i="2"/>
  <c r="P845" i="2"/>
  <c r="O845" i="2"/>
  <c r="K845" i="2" s="1"/>
  <c r="K844" i="2" s="1"/>
  <c r="N845" i="2"/>
  <c r="M845" i="2"/>
  <c r="M844" i="2" s="1"/>
  <c r="I845" i="2"/>
  <c r="I844" i="2" s="1"/>
  <c r="H845" i="2"/>
  <c r="G845" i="2"/>
  <c r="F845" i="2"/>
  <c r="E845" i="2"/>
  <c r="AD844" i="2"/>
  <c r="AC844" i="2"/>
  <c r="X844" i="2"/>
  <c r="W844" i="2"/>
  <c r="R844" i="2"/>
  <c r="Q844" i="2"/>
  <c r="P844" i="2"/>
  <c r="N844" i="2"/>
  <c r="H844" i="2"/>
  <c r="F844" i="2"/>
  <c r="E844" i="2"/>
  <c r="AD843" i="2"/>
  <c r="AC843" i="2"/>
  <c r="M843" i="2" s="1"/>
  <c r="AB843" i="2"/>
  <c r="AA843" i="2"/>
  <c r="L843" i="2" s="1"/>
  <c r="Z843" i="2"/>
  <c r="Y843" i="2"/>
  <c r="X843" i="2"/>
  <c r="W843" i="2"/>
  <c r="V843" i="2"/>
  <c r="K843" i="2" s="1"/>
  <c r="U843" i="2"/>
  <c r="U835" i="2" s="1"/>
  <c r="T843" i="2"/>
  <c r="S843" i="2"/>
  <c r="AE843" i="2" s="1"/>
  <c r="J843" i="2"/>
  <c r="I843" i="2"/>
  <c r="H843" i="2"/>
  <c r="G843" i="2"/>
  <c r="AF843" i="2" s="1"/>
  <c r="F843" i="2"/>
  <c r="E843" i="2"/>
  <c r="AD842" i="2"/>
  <c r="AC842" i="2"/>
  <c r="AB842" i="2"/>
  <c r="M842" i="2" s="1"/>
  <c r="AA842" i="2"/>
  <c r="Z842" i="2"/>
  <c r="L842" i="2" s="1"/>
  <c r="Y842" i="2"/>
  <c r="X842" i="2"/>
  <c r="W842" i="2"/>
  <c r="V842" i="2"/>
  <c r="U842" i="2"/>
  <c r="T842" i="2"/>
  <c r="S842" i="2"/>
  <c r="J842" i="2" s="1"/>
  <c r="K842" i="2"/>
  <c r="I842" i="2"/>
  <c r="H842" i="2"/>
  <c r="G842" i="2"/>
  <c r="F842" i="2"/>
  <c r="E842" i="2"/>
  <c r="AD841" i="2"/>
  <c r="AC841" i="2"/>
  <c r="AB841" i="2"/>
  <c r="M841" i="2" s="1"/>
  <c r="AA841" i="2"/>
  <c r="AA835" i="2" s="1"/>
  <c r="Z841" i="2"/>
  <c r="Y841" i="2"/>
  <c r="L841" i="2" s="1"/>
  <c r="X841" i="2"/>
  <c r="W841" i="2"/>
  <c r="V841" i="2"/>
  <c r="U841" i="2"/>
  <c r="T841" i="2"/>
  <c r="S841" i="2"/>
  <c r="J841" i="2" s="1"/>
  <c r="K841" i="2"/>
  <c r="I841" i="2"/>
  <c r="H841" i="2"/>
  <c r="G841" i="2"/>
  <c r="F841" i="2"/>
  <c r="E841" i="2"/>
  <c r="AD840" i="2"/>
  <c r="AC840" i="2"/>
  <c r="AB840" i="2"/>
  <c r="AA840" i="2"/>
  <c r="Z840" i="2"/>
  <c r="L840" i="2" s="1"/>
  <c r="Y840" i="2"/>
  <c r="X840" i="2"/>
  <c r="K840" i="2" s="1"/>
  <c r="W840" i="2"/>
  <c r="V840" i="2"/>
  <c r="U840" i="2"/>
  <c r="T840" i="2"/>
  <c r="J840" i="2" s="1"/>
  <c r="S840" i="2"/>
  <c r="AE840" i="2" s="1"/>
  <c r="M840" i="2"/>
  <c r="I840" i="2"/>
  <c r="H840" i="2"/>
  <c r="G840" i="2"/>
  <c r="AF840" i="2" s="1"/>
  <c r="F840" i="2"/>
  <c r="E840" i="2"/>
  <c r="AD839" i="2"/>
  <c r="AC839" i="2"/>
  <c r="AB839" i="2"/>
  <c r="M839" i="2" s="1"/>
  <c r="AA839" i="2"/>
  <c r="Z839" i="2"/>
  <c r="Y839" i="2"/>
  <c r="X839" i="2"/>
  <c r="W839" i="2"/>
  <c r="K839" i="2" s="1"/>
  <c r="V839" i="2"/>
  <c r="U839" i="2"/>
  <c r="T839" i="2"/>
  <c r="S839" i="2"/>
  <c r="J839" i="2" s="1"/>
  <c r="L839" i="2"/>
  <c r="I839" i="2"/>
  <c r="H839" i="2"/>
  <c r="G839" i="2"/>
  <c r="F839" i="2"/>
  <c r="E839" i="2"/>
  <c r="AD838" i="2"/>
  <c r="AC838" i="2"/>
  <c r="AB838" i="2"/>
  <c r="M838" i="2" s="1"/>
  <c r="AA838" i="2"/>
  <c r="Z838" i="2"/>
  <c r="Y838" i="2"/>
  <c r="X838" i="2"/>
  <c r="W838" i="2"/>
  <c r="V838" i="2"/>
  <c r="U838" i="2"/>
  <c r="T838" i="2"/>
  <c r="S838" i="2"/>
  <c r="R838" i="2"/>
  <c r="R835" i="2" s="1"/>
  <c r="Q838" i="2"/>
  <c r="P838" i="2"/>
  <c r="L838" i="2" s="1"/>
  <c r="O838" i="2"/>
  <c r="K838" i="2" s="1"/>
  <c r="N838" i="2"/>
  <c r="J838" i="2"/>
  <c r="I838" i="2"/>
  <c r="H838" i="2"/>
  <c r="G838" i="2"/>
  <c r="F838" i="2"/>
  <c r="F835" i="2" s="1"/>
  <c r="E838" i="2"/>
  <c r="AD837" i="2"/>
  <c r="AC837" i="2"/>
  <c r="AB837" i="2"/>
  <c r="AB835" i="2" s="1"/>
  <c r="AA837" i="2"/>
  <c r="Z837" i="2"/>
  <c r="Y837" i="2"/>
  <c r="X837" i="2"/>
  <c r="W837" i="2"/>
  <c r="V837" i="2"/>
  <c r="V835" i="2" s="1"/>
  <c r="U837" i="2"/>
  <c r="T837" i="2"/>
  <c r="S837" i="2"/>
  <c r="R837" i="2"/>
  <c r="AE837" i="2" s="1"/>
  <c r="AF837" i="2" s="1"/>
  <c r="Q837" i="2"/>
  <c r="M837" i="2" s="1"/>
  <c r="P837" i="2"/>
  <c r="P835" i="2" s="1"/>
  <c r="O837" i="2"/>
  <c r="K837" i="2" s="1"/>
  <c r="N837" i="2"/>
  <c r="N835" i="2" s="1"/>
  <c r="I837" i="2"/>
  <c r="H837" i="2"/>
  <c r="H835" i="2" s="1"/>
  <c r="G837" i="2"/>
  <c r="F837" i="2"/>
  <c r="E837" i="2"/>
  <c r="AD836" i="2"/>
  <c r="AD835" i="2" s="1"/>
  <c r="AC836" i="2"/>
  <c r="AB836" i="2"/>
  <c r="AA836" i="2"/>
  <c r="Z836" i="2"/>
  <c r="L836" i="2" s="1"/>
  <c r="Y836" i="2"/>
  <c r="X836" i="2"/>
  <c r="X835" i="2" s="1"/>
  <c r="W836" i="2"/>
  <c r="V836" i="2"/>
  <c r="K836" i="2" s="1"/>
  <c r="U836" i="2"/>
  <c r="T836" i="2"/>
  <c r="T835" i="2" s="1"/>
  <c r="S836" i="2"/>
  <c r="AE836" i="2" s="1"/>
  <c r="M836" i="2"/>
  <c r="I836" i="2"/>
  <c r="I835" i="2" s="1"/>
  <c r="H836" i="2"/>
  <c r="G836" i="2"/>
  <c r="AF836" i="2" s="1"/>
  <c r="F836" i="2"/>
  <c r="E836" i="2"/>
  <c r="AC835" i="2"/>
  <c r="W835" i="2"/>
  <c r="Q835" i="2"/>
  <c r="O835" i="2"/>
  <c r="E835" i="2"/>
  <c r="AD834" i="2"/>
  <c r="AC834" i="2"/>
  <c r="AC832" i="2" s="1"/>
  <c r="AB834" i="2"/>
  <c r="AA834" i="2"/>
  <c r="L834" i="2" s="1"/>
  <c r="Z834" i="2"/>
  <c r="Y834" i="2"/>
  <c r="X834" i="2"/>
  <c r="W834" i="2"/>
  <c r="W832" i="2" s="1"/>
  <c r="V834" i="2"/>
  <c r="K834" i="2" s="1"/>
  <c r="U834" i="2"/>
  <c r="U832" i="2" s="1"/>
  <c r="T834" i="2"/>
  <c r="S834" i="2"/>
  <c r="AE834" i="2" s="1"/>
  <c r="I834" i="2"/>
  <c r="H834" i="2"/>
  <c r="G834" i="2"/>
  <c r="AF834" i="2" s="1"/>
  <c r="F834" i="2"/>
  <c r="F832" i="2" s="1"/>
  <c r="E834" i="2"/>
  <c r="AD833" i="2"/>
  <c r="AC833" i="2"/>
  <c r="AB833" i="2"/>
  <c r="M833" i="2" s="1"/>
  <c r="AA833" i="2"/>
  <c r="Z833" i="2"/>
  <c r="L833" i="2" s="1"/>
  <c r="L832" i="2" s="1"/>
  <c r="Y833" i="2"/>
  <c r="X833" i="2"/>
  <c r="X832" i="2" s="1"/>
  <c r="W833" i="2"/>
  <c r="V833" i="2"/>
  <c r="V832" i="2" s="1"/>
  <c r="U833" i="2"/>
  <c r="T833" i="2"/>
  <c r="T832" i="2" s="1"/>
  <c r="S833" i="2"/>
  <c r="AE833" i="2" s="1"/>
  <c r="I833" i="2"/>
  <c r="I832" i="2" s="1"/>
  <c r="H833" i="2"/>
  <c r="G833" i="2"/>
  <c r="F833" i="2"/>
  <c r="E833" i="2"/>
  <c r="E832" i="2" s="1"/>
  <c r="AD832" i="2"/>
  <c r="Y832" i="2"/>
  <c r="S832" i="2"/>
  <c r="R832" i="2"/>
  <c r="Q832" i="2"/>
  <c r="P832" i="2"/>
  <c r="O832" i="2"/>
  <c r="N832" i="2"/>
  <c r="H832" i="2"/>
  <c r="G832" i="2"/>
  <c r="AD831" i="2"/>
  <c r="AC831" i="2"/>
  <c r="M831" i="2" s="1"/>
  <c r="AB831" i="2"/>
  <c r="AA831" i="2"/>
  <c r="Z831" i="2"/>
  <c r="Y831" i="2"/>
  <c r="X831" i="2"/>
  <c r="W831" i="2"/>
  <c r="V831" i="2"/>
  <c r="K831" i="2" s="1"/>
  <c r="U831" i="2"/>
  <c r="T831" i="2"/>
  <c r="S831" i="2"/>
  <c r="J831" i="2" s="1"/>
  <c r="L831" i="2"/>
  <c r="I831" i="2"/>
  <c r="H831" i="2"/>
  <c r="G831" i="2"/>
  <c r="F831" i="2"/>
  <c r="E831" i="2"/>
  <c r="AD830" i="2"/>
  <c r="AC830" i="2"/>
  <c r="AB830" i="2"/>
  <c r="M830" i="2" s="1"/>
  <c r="AA830" i="2"/>
  <c r="Z830" i="2"/>
  <c r="Y830" i="2"/>
  <c r="L830" i="2" s="1"/>
  <c r="X830" i="2"/>
  <c r="W830" i="2"/>
  <c r="V830" i="2"/>
  <c r="U830" i="2"/>
  <c r="T830" i="2"/>
  <c r="J830" i="2" s="1"/>
  <c r="S830" i="2"/>
  <c r="AE830" i="2" s="1"/>
  <c r="K830" i="2"/>
  <c r="I830" i="2"/>
  <c r="H830" i="2"/>
  <c r="G830" i="2"/>
  <c r="F830" i="2"/>
  <c r="E830" i="2"/>
  <c r="AC826" i="2"/>
  <c r="AA826" i="2"/>
  <c r="W826" i="2"/>
  <c r="U826" i="2"/>
  <c r="R826" i="2"/>
  <c r="Q826" i="2"/>
  <c r="P826" i="2"/>
  <c r="O826" i="2"/>
  <c r="N826" i="2"/>
  <c r="I826" i="2"/>
  <c r="E826" i="2"/>
  <c r="AD824" i="2"/>
  <c r="AD826" i="2" s="1"/>
  <c r="AC824" i="2"/>
  <c r="AB824" i="2"/>
  <c r="AB826" i="2" s="1"/>
  <c r="AA824" i="2"/>
  <c r="Z824" i="2"/>
  <c r="Z826" i="2" s="1"/>
  <c r="Y824" i="2"/>
  <c r="Y826" i="2" s="1"/>
  <c r="X824" i="2"/>
  <c r="X826" i="2" s="1"/>
  <c r="W824" i="2"/>
  <c r="K824" i="2" s="1"/>
  <c r="K826" i="2" s="1"/>
  <c r="V824" i="2"/>
  <c r="V826" i="2" s="1"/>
  <c r="U824" i="2"/>
  <c r="T824" i="2"/>
  <c r="J824" i="2" s="1"/>
  <c r="J826" i="2" s="1"/>
  <c r="S824" i="2"/>
  <c r="S826" i="2" s="1"/>
  <c r="M824" i="2"/>
  <c r="M826" i="2" s="1"/>
  <c r="I824" i="2"/>
  <c r="H824" i="2"/>
  <c r="H826" i="2" s="1"/>
  <c r="G824" i="2"/>
  <c r="G826" i="2" s="1"/>
  <c r="F824" i="2"/>
  <c r="F826" i="2" s="1"/>
  <c r="E824" i="2"/>
  <c r="AD818" i="2"/>
  <c r="AC818" i="2"/>
  <c r="AB818" i="2"/>
  <c r="AA818" i="2"/>
  <c r="L818" i="2" s="1"/>
  <c r="Z818" i="2"/>
  <c r="Y818" i="2"/>
  <c r="X818" i="2"/>
  <c r="W818" i="2"/>
  <c r="V818" i="2"/>
  <c r="U818" i="2"/>
  <c r="T818" i="2"/>
  <c r="S818" i="2"/>
  <c r="R818" i="2"/>
  <c r="AE818" i="2" s="1"/>
  <c r="Q818" i="2"/>
  <c r="M818" i="2" s="1"/>
  <c r="P818" i="2"/>
  <c r="O818" i="2"/>
  <c r="O805" i="2" s="1"/>
  <c r="N818" i="2"/>
  <c r="J818" i="2" s="1"/>
  <c r="I818" i="2"/>
  <c r="H818" i="2"/>
  <c r="G818" i="2"/>
  <c r="AF818" i="2" s="1"/>
  <c r="F818" i="2"/>
  <c r="E818" i="2"/>
  <c r="AD817" i="2"/>
  <c r="AC817" i="2"/>
  <c r="AB817" i="2"/>
  <c r="AA817" i="2"/>
  <c r="Z817" i="2"/>
  <c r="Y817" i="2"/>
  <c r="L817" i="2" s="1"/>
  <c r="X817" i="2"/>
  <c r="W817" i="2"/>
  <c r="V817" i="2"/>
  <c r="K817" i="2" s="1"/>
  <c r="U817" i="2"/>
  <c r="T817" i="2"/>
  <c r="S817" i="2"/>
  <c r="AE817" i="2" s="1"/>
  <c r="M817" i="2"/>
  <c r="I817" i="2"/>
  <c r="H817" i="2"/>
  <c r="G817" i="2"/>
  <c r="F817" i="2"/>
  <c r="E817" i="2"/>
  <c r="AD816" i="2"/>
  <c r="AC816" i="2"/>
  <c r="AB816" i="2"/>
  <c r="AA816" i="2"/>
  <c r="Z816" i="2"/>
  <c r="L816" i="2" s="1"/>
  <c r="Y816" i="2"/>
  <c r="X816" i="2"/>
  <c r="W816" i="2"/>
  <c r="V816" i="2"/>
  <c r="K816" i="2" s="1"/>
  <c r="U816" i="2"/>
  <c r="T816" i="2"/>
  <c r="J816" i="2" s="1"/>
  <c r="S816" i="2"/>
  <c r="AE816" i="2" s="1"/>
  <c r="M816" i="2"/>
  <c r="I816" i="2"/>
  <c r="H816" i="2"/>
  <c r="G816" i="2"/>
  <c r="F816" i="2"/>
  <c r="E816" i="2"/>
  <c r="AD815" i="2"/>
  <c r="AC815" i="2"/>
  <c r="M815" i="2" s="1"/>
  <c r="AB815" i="2"/>
  <c r="AA815" i="2"/>
  <c r="Z815" i="2"/>
  <c r="Y815" i="2"/>
  <c r="X815" i="2"/>
  <c r="W815" i="2"/>
  <c r="K815" i="2" s="1"/>
  <c r="V815" i="2"/>
  <c r="U815" i="2"/>
  <c r="T815" i="2"/>
  <c r="S815" i="2"/>
  <c r="AE815" i="2" s="1"/>
  <c r="L815" i="2"/>
  <c r="J815" i="2"/>
  <c r="I815" i="2"/>
  <c r="H815" i="2"/>
  <c r="G815" i="2"/>
  <c r="F815" i="2"/>
  <c r="E815" i="2"/>
  <c r="AD814" i="2"/>
  <c r="AC814" i="2"/>
  <c r="AB814" i="2"/>
  <c r="M814" i="2" s="1"/>
  <c r="AA814" i="2"/>
  <c r="Z814" i="2"/>
  <c r="Y814" i="2"/>
  <c r="L814" i="2" s="1"/>
  <c r="X814" i="2"/>
  <c r="W814" i="2"/>
  <c r="V814" i="2"/>
  <c r="U814" i="2"/>
  <c r="T814" i="2"/>
  <c r="S814" i="2"/>
  <c r="AE814" i="2" s="1"/>
  <c r="K814" i="2"/>
  <c r="I814" i="2"/>
  <c r="H814" i="2"/>
  <c r="G814" i="2"/>
  <c r="F814" i="2"/>
  <c r="E814" i="2"/>
  <c r="AD813" i="2"/>
  <c r="AC813" i="2"/>
  <c r="AB813" i="2"/>
  <c r="AA813" i="2"/>
  <c r="AA805" i="2" s="1"/>
  <c r="Z813" i="2"/>
  <c r="Y813" i="2"/>
  <c r="L813" i="2" s="1"/>
  <c r="X813" i="2"/>
  <c r="W813" i="2"/>
  <c r="K813" i="2" s="1"/>
  <c r="V813" i="2"/>
  <c r="U813" i="2"/>
  <c r="U805" i="2" s="1"/>
  <c r="T813" i="2"/>
  <c r="S813" i="2"/>
  <c r="AE813" i="2" s="1"/>
  <c r="M813" i="2"/>
  <c r="J813" i="2"/>
  <c r="I813" i="2"/>
  <c r="H813" i="2"/>
  <c r="G813" i="2"/>
  <c r="AF813" i="2" s="1"/>
  <c r="F813" i="2"/>
  <c r="E813" i="2"/>
  <c r="AD812" i="2"/>
  <c r="AC812" i="2"/>
  <c r="AB812" i="2"/>
  <c r="AA812" i="2"/>
  <c r="Z812" i="2"/>
  <c r="L812" i="2" s="1"/>
  <c r="Y812" i="2"/>
  <c r="X812" i="2"/>
  <c r="W812" i="2"/>
  <c r="V812" i="2"/>
  <c r="U812" i="2"/>
  <c r="T812" i="2"/>
  <c r="J812" i="2" s="1"/>
  <c r="S812" i="2"/>
  <c r="AE812" i="2" s="1"/>
  <c r="AF812" i="2" s="1"/>
  <c r="M812" i="2"/>
  <c r="K812" i="2"/>
  <c r="I812" i="2"/>
  <c r="H812" i="2"/>
  <c r="G812" i="2"/>
  <c r="F812" i="2"/>
  <c r="E812" i="2"/>
  <c r="AD811" i="2"/>
  <c r="AC811" i="2"/>
  <c r="AB811" i="2"/>
  <c r="M811" i="2" s="1"/>
  <c r="AA811" i="2"/>
  <c r="Z811" i="2"/>
  <c r="Y811" i="2"/>
  <c r="L811" i="2" s="1"/>
  <c r="X811" i="2"/>
  <c r="W811" i="2"/>
  <c r="V811" i="2"/>
  <c r="U811" i="2"/>
  <c r="T811" i="2"/>
  <c r="S811" i="2"/>
  <c r="J811" i="2" s="1"/>
  <c r="K811" i="2"/>
  <c r="I811" i="2"/>
  <c r="H811" i="2"/>
  <c r="G811" i="2"/>
  <c r="F811" i="2"/>
  <c r="E811" i="2"/>
  <c r="AD810" i="2"/>
  <c r="AC810" i="2"/>
  <c r="AB810" i="2"/>
  <c r="AA810" i="2"/>
  <c r="Z810" i="2"/>
  <c r="L810" i="2" s="1"/>
  <c r="Y810" i="2"/>
  <c r="X810" i="2"/>
  <c r="K810" i="2" s="1"/>
  <c r="W810" i="2"/>
  <c r="V810" i="2"/>
  <c r="U810" i="2"/>
  <c r="T810" i="2"/>
  <c r="S810" i="2"/>
  <c r="AE810" i="2" s="1"/>
  <c r="M810" i="2"/>
  <c r="J810" i="2"/>
  <c r="I810" i="2"/>
  <c r="H810" i="2"/>
  <c r="G810" i="2"/>
  <c r="F810" i="2"/>
  <c r="E810" i="2"/>
  <c r="AD809" i="2"/>
  <c r="AC809" i="2"/>
  <c r="AB809" i="2"/>
  <c r="M809" i="2" s="1"/>
  <c r="AA809" i="2"/>
  <c r="Z809" i="2"/>
  <c r="Y809" i="2"/>
  <c r="X809" i="2"/>
  <c r="W809" i="2"/>
  <c r="W805" i="2" s="1"/>
  <c r="V809" i="2"/>
  <c r="K809" i="2" s="1"/>
  <c r="U809" i="2"/>
  <c r="T809" i="2"/>
  <c r="S809" i="2"/>
  <c r="AE809" i="2" s="1"/>
  <c r="AF809" i="2" s="1"/>
  <c r="L809" i="2"/>
  <c r="J809" i="2"/>
  <c r="I809" i="2"/>
  <c r="H809" i="2"/>
  <c r="G809" i="2"/>
  <c r="F809" i="2"/>
  <c r="E809" i="2"/>
  <c r="AD808" i="2"/>
  <c r="AC808" i="2"/>
  <c r="AB808" i="2"/>
  <c r="AB805" i="2" s="1"/>
  <c r="AA808" i="2"/>
  <c r="Z808" i="2"/>
  <c r="Y808" i="2"/>
  <c r="X808" i="2"/>
  <c r="W808" i="2"/>
  <c r="V808" i="2"/>
  <c r="V805" i="2" s="1"/>
  <c r="U808" i="2"/>
  <c r="T808" i="2"/>
  <c r="S808" i="2"/>
  <c r="R808" i="2"/>
  <c r="AE808" i="2" s="1"/>
  <c r="Q808" i="2"/>
  <c r="P808" i="2"/>
  <c r="P805" i="2" s="1"/>
  <c r="O808" i="2"/>
  <c r="K808" i="2" s="1"/>
  <c r="N808" i="2"/>
  <c r="J808" i="2"/>
  <c r="I808" i="2"/>
  <c r="H808" i="2"/>
  <c r="G808" i="2"/>
  <c r="F808" i="2"/>
  <c r="E808" i="2"/>
  <c r="AD807" i="2"/>
  <c r="AC807" i="2"/>
  <c r="AB807" i="2"/>
  <c r="AA807" i="2"/>
  <c r="Z807" i="2"/>
  <c r="L807" i="2" s="1"/>
  <c r="Y807" i="2"/>
  <c r="X807" i="2"/>
  <c r="W807" i="2"/>
  <c r="V807" i="2"/>
  <c r="U807" i="2"/>
  <c r="T807" i="2"/>
  <c r="T805" i="2" s="1"/>
  <c r="S807" i="2"/>
  <c r="J807" i="2" s="1"/>
  <c r="M807" i="2"/>
  <c r="K807" i="2"/>
  <c r="I807" i="2"/>
  <c r="I805" i="2" s="1"/>
  <c r="H807" i="2"/>
  <c r="G807" i="2"/>
  <c r="F807" i="2"/>
  <c r="E807" i="2"/>
  <c r="AD806" i="2"/>
  <c r="AC806" i="2"/>
  <c r="AC805" i="2" s="1"/>
  <c r="AB806" i="2"/>
  <c r="M806" i="2" s="1"/>
  <c r="AA806" i="2"/>
  <c r="Z806" i="2"/>
  <c r="Y806" i="2"/>
  <c r="L806" i="2" s="1"/>
  <c r="X806" i="2"/>
  <c r="W806" i="2"/>
  <c r="V806" i="2"/>
  <c r="U806" i="2"/>
  <c r="T806" i="2"/>
  <c r="S806" i="2"/>
  <c r="J806" i="2" s="1"/>
  <c r="K806" i="2"/>
  <c r="I806" i="2"/>
  <c r="H806" i="2"/>
  <c r="H805" i="2" s="1"/>
  <c r="G806" i="2"/>
  <c r="F806" i="2"/>
  <c r="E806" i="2"/>
  <c r="E805" i="2" s="1"/>
  <c r="AD805" i="2"/>
  <c r="X805" i="2"/>
  <c r="R805" i="2"/>
  <c r="Q805" i="2"/>
  <c r="N805" i="2"/>
  <c r="F805" i="2"/>
  <c r="AD804" i="2"/>
  <c r="AC804" i="2"/>
  <c r="AB804" i="2"/>
  <c r="M804" i="2" s="1"/>
  <c r="AA804" i="2"/>
  <c r="Z804" i="2"/>
  <c r="Y804" i="2"/>
  <c r="L804" i="2" s="1"/>
  <c r="X804" i="2"/>
  <c r="W804" i="2"/>
  <c r="V804" i="2"/>
  <c r="K804" i="2" s="1"/>
  <c r="U804" i="2"/>
  <c r="T804" i="2"/>
  <c r="S804" i="2"/>
  <c r="AE804" i="2" s="1"/>
  <c r="AF804" i="2" s="1"/>
  <c r="I804" i="2"/>
  <c r="H804" i="2"/>
  <c r="G804" i="2"/>
  <c r="F804" i="2"/>
  <c r="E804" i="2"/>
  <c r="AD803" i="2"/>
  <c r="AC803" i="2"/>
  <c r="AB803" i="2"/>
  <c r="AA803" i="2"/>
  <c r="AA800" i="2" s="1"/>
  <c r="Z803" i="2"/>
  <c r="Y803" i="2"/>
  <c r="X803" i="2"/>
  <c r="W803" i="2"/>
  <c r="K803" i="2" s="1"/>
  <c r="V803" i="2"/>
  <c r="U803" i="2"/>
  <c r="J803" i="2" s="1"/>
  <c r="T803" i="2"/>
  <c r="S803" i="2"/>
  <c r="AE803" i="2" s="1"/>
  <c r="M803" i="2"/>
  <c r="I803" i="2"/>
  <c r="H803" i="2"/>
  <c r="G803" i="2"/>
  <c r="F803" i="2"/>
  <c r="E803" i="2"/>
  <c r="AD802" i="2"/>
  <c r="AC802" i="2"/>
  <c r="AB802" i="2"/>
  <c r="M802" i="2" s="1"/>
  <c r="AA802" i="2"/>
  <c r="Z802" i="2"/>
  <c r="L802" i="2" s="1"/>
  <c r="Y802" i="2"/>
  <c r="X802" i="2"/>
  <c r="W802" i="2"/>
  <c r="V802" i="2"/>
  <c r="U802" i="2"/>
  <c r="T802" i="2"/>
  <c r="T800" i="2" s="1"/>
  <c r="S802" i="2"/>
  <c r="J802" i="2" s="1"/>
  <c r="K802" i="2"/>
  <c r="I802" i="2"/>
  <c r="I800" i="2" s="1"/>
  <c r="H802" i="2"/>
  <c r="G802" i="2"/>
  <c r="F802" i="2"/>
  <c r="E802" i="2"/>
  <c r="AD801" i="2"/>
  <c r="AC801" i="2"/>
  <c r="AC800" i="2" s="1"/>
  <c r="AB801" i="2"/>
  <c r="AB800" i="2" s="1"/>
  <c r="AA801" i="2"/>
  <c r="Z801" i="2"/>
  <c r="Y801" i="2"/>
  <c r="L801" i="2" s="1"/>
  <c r="X801" i="2"/>
  <c r="W801" i="2"/>
  <c r="V801" i="2"/>
  <c r="U801" i="2"/>
  <c r="T801" i="2"/>
  <c r="S801" i="2"/>
  <c r="J801" i="2" s="1"/>
  <c r="K801" i="2"/>
  <c r="I801" i="2"/>
  <c r="H801" i="2"/>
  <c r="H800" i="2" s="1"/>
  <c r="G801" i="2"/>
  <c r="F801" i="2"/>
  <c r="E801" i="2"/>
  <c r="E800" i="2" s="1"/>
  <c r="AD800" i="2"/>
  <c r="X800" i="2"/>
  <c r="W800" i="2"/>
  <c r="V800" i="2"/>
  <c r="R800" i="2"/>
  <c r="Q800" i="2"/>
  <c r="P800" i="2"/>
  <c r="O800" i="2"/>
  <c r="N800" i="2"/>
  <c r="F800" i="2"/>
  <c r="AD799" i="2"/>
  <c r="AC799" i="2"/>
  <c r="AB799" i="2"/>
  <c r="M799" i="2" s="1"/>
  <c r="AA799" i="2"/>
  <c r="Z799" i="2"/>
  <c r="Y799" i="2"/>
  <c r="X799" i="2"/>
  <c r="W799" i="2"/>
  <c r="V799" i="2"/>
  <c r="U799" i="2"/>
  <c r="T799" i="2"/>
  <c r="S799" i="2"/>
  <c r="R799" i="2"/>
  <c r="AE799" i="2" s="1"/>
  <c r="Q799" i="2"/>
  <c r="P799" i="2"/>
  <c r="L799" i="2" s="1"/>
  <c r="O799" i="2"/>
  <c r="K799" i="2" s="1"/>
  <c r="N799" i="2"/>
  <c r="J799" i="2"/>
  <c r="I799" i="2"/>
  <c r="H799" i="2"/>
  <c r="G799" i="2"/>
  <c r="F799" i="2"/>
  <c r="E799" i="2"/>
  <c r="AD798" i="2"/>
  <c r="AC798" i="2"/>
  <c r="AB798" i="2"/>
  <c r="AA798" i="2"/>
  <c r="Z798" i="2"/>
  <c r="Z794" i="2" s="1"/>
  <c r="Y798" i="2"/>
  <c r="X798" i="2"/>
  <c r="W798" i="2"/>
  <c r="V798" i="2"/>
  <c r="K798" i="2" s="1"/>
  <c r="U798" i="2"/>
  <c r="T798" i="2"/>
  <c r="S798" i="2"/>
  <c r="AE798" i="2" s="1"/>
  <c r="AF798" i="2" s="1"/>
  <c r="M798" i="2"/>
  <c r="I798" i="2"/>
  <c r="H798" i="2"/>
  <c r="G798" i="2"/>
  <c r="F798" i="2"/>
  <c r="E798" i="2"/>
  <c r="AD797" i="2"/>
  <c r="AC797" i="2"/>
  <c r="AB797" i="2"/>
  <c r="AA797" i="2"/>
  <c r="Z797" i="2"/>
  <c r="Y797" i="2"/>
  <c r="L797" i="2" s="1"/>
  <c r="X797" i="2"/>
  <c r="W797" i="2"/>
  <c r="V797" i="2"/>
  <c r="K797" i="2" s="1"/>
  <c r="U797" i="2"/>
  <c r="T797" i="2"/>
  <c r="S797" i="2"/>
  <c r="S794" i="2" s="1"/>
  <c r="M797" i="2"/>
  <c r="I797" i="2"/>
  <c r="H797" i="2"/>
  <c r="H794" i="2" s="1"/>
  <c r="G797" i="2"/>
  <c r="F797" i="2"/>
  <c r="E797" i="2"/>
  <c r="AD796" i="2"/>
  <c r="AD794" i="2" s="1"/>
  <c r="AC796" i="2"/>
  <c r="AB796" i="2"/>
  <c r="AA796" i="2"/>
  <c r="Z796" i="2"/>
  <c r="Y796" i="2"/>
  <c r="X796" i="2"/>
  <c r="K796" i="2" s="1"/>
  <c r="W796" i="2"/>
  <c r="V796" i="2"/>
  <c r="U796" i="2"/>
  <c r="T796" i="2"/>
  <c r="J796" i="2" s="1"/>
  <c r="S796" i="2"/>
  <c r="AE796" i="2" s="1"/>
  <c r="M796" i="2"/>
  <c r="L796" i="2"/>
  <c r="I796" i="2"/>
  <c r="H796" i="2"/>
  <c r="G796" i="2"/>
  <c r="G794" i="2" s="1"/>
  <c r="F796" i="2"/>
  <c r="E796" i="2"/>
  <c r="E794" i="2" s="1"/>
  <c r="AD795" i="2"/>
  <c r="AC795" i="2"/>
  <c r="AC794" i="2" s="1"/>
  <c r="AB795" i="2"/>
  <c r="M795" i="2" s="1"/>
  <c r="M794" i="2" s="1"/>
  <c r="AA795" i="2"/>
  <c r="Z795" i="2"/>
  <c r="Y795" i="2"/>
  <c r="X795" i="2"/>
  <c r="W795" i="2"/>
  <c r="K795" i="2" s="1"/>
  <c r="V795" i="2"/>
  <c r="U795" i="2"/>
  <c r="U794" i="2" s="1"/>
  <c r="T795" i="2"/>
  <c r="T794" i="2" s="1"/>
  <c r="S795" i="2"/>
  <c r="AE795" i="2" s="1"/>
  <c r="L795" i="2"/>
  <c r="I795" i="2"/>
  <c r="I794" i="2" s="1"/>
  <c r="H795" i="2"/>
  <c r="G795" i="2"/>
  <c r="F795" i="2"/>
  <c r="F794" i="2" s="1"/>
  <c r="E795" i="2"/>
  <c r="AB794" i="2"/>
  <c r="AA794" i="2"/>
  <c r="V794" i="2"/>
  <c r="R794" i="2"/>
  <c r="Q794" i="2"/>
  <c r="P794" i="2"/>
  <c r="O794" i="2"/>
  <c r="N794" i="2"/>
  <c r="AD793" i="2"/>
  <c r="AC793" i="2"/>
  <c r="M793" i="2" s="1"/>
  <c r="AB793" i="2"/>
  <c r="AA793" i="2"/>
  <c r="Z793" i="2"/>
  <c r="L793" i="2" s="1"/>
  <c r="Y793" i="2"/>
  <c r="X793" i="2"/>
  <c r="W793" i="2"/>
  <c r="V793" i="2"/>
  <c r="K793" i="2" s="1"/>
  <c r="U793" i="2"/>
  <c r="T793" i="2"/>
  <c r="S793" i="2"/>
  <c r="AE793" i="2" s="1"/>
  <c r="AF793" i="2" s="1"/>
  <c r="I793" i="2"/>
  <c r="H793" i="2"/>
  <c r="G793" i="2"/>
  <c r="F793" i="2"/>
  <c r="E793" i="2"/>
  <c r="AD792" i="2"/>
  <c r="AC792" i="2"/>
  <c r="AB792" i="2"/>
  <c r="AA792" i="2"/>
  <c r="Z792" i="2"/>
  <c r="Y792" i="2"/>
  <c r="L792" i="2" s="1"/>
  <c r="X792" i="2"/>
  <c r="W792" i="2"/>
  <c r="V792" i="2"/>
  <c r="K792" i="2" s="1"/>
  <c r="U792" i="2"/>
  <c r="T792" i="2"/>
  <c r="S792" i="2"/>
  <c r="AE792" i="2" s="1"/>
  <c r="M792" i="2"/>
  <c r="I792" i="2"/>
  <c r="H792" i="2"/>
  <c r="G792" i="2"/>
  <c r="F792" i="2"/>
  <c r="E792" i="2"/>
  <c r="AD791" i="2"/>
  <c r="AC791" i="2"/>
  <c r="AB791" i="2"/>
  <c r="AA791" i="2"/>
  <c r="Z791" i="2"/>
  <c r="Y791" i="2"/>
  <c r="X791" i="2"/>
  <c r="K791" i="2" s="1"/>
  <c r="W791" i="2"/>
  <c r="V791" i="2"/>
  <c r="U791" i="2"/>
  <c r="T791" i="2"/>
  <c r="J791" i="2" s="1"/>
  <c r="S791" i="2"/>
  <c r="AE791" i="2" s="1"/>
  <c r="M791" i="2"/>
  <c r="L791" i="2"/>
  <c r="I791" i="2"/>
  <c r="H791" i="2"/>
  <c r="G791" i="2"/>
  <c r="F791" i="2"/>
  <c r="E791" i="2"/>
  <c r="AD790" i="2"/>
  <c r="AC790" i="2"/>
  <c r="AB790" i="2"/>
  <c r="M790" i="2" s="1"/>
  <c r="AA790" i="2"/>
  <c r="Z790" i="2"/>
  <c r="Y790" i="2"/>
  <c r="X790" i="2"/>
  <c r="W790" i="2"/>
  <c r="K790" i="2" s="1"/>
  <c r="V790" i="2"/>
  <c r="U790" i="2"/>
  <c r="T790" i="2"/>
  <c r="S790" i="2"/>
  <c r="AE790" i="2" s="1"/>
  <c r="AF790" i="2" s="1"/>
  <c r="L790" i="2"/>
  <c r="I790" i="2"/>
  <c r="H790" i="2"/>
  <c r="G790" i="2"/>
  <c r="F790" i="2"/>
  <c r="E790" i="2"/>
  <c r="AD789" i="2"/>
  <c r="AC789" i="2"/>
  <c r="AB789" i="2"/>
  <c r="M789" i="2" s="1"/>
  <c r="AA789" i="2"/>
  <c r="Z789" i="2"/>
  <c r="Y789" i="2"/>
  <c r="L789" i="2" s="1"/>
  <c r="X789" i="2"/>
  <c r="W789" i="2"/>
  <c r="V789" i="2"/>
  <c r="U789" i="2"/>
  <c r="T789" i="2"/>
  <c r="S789" i="2"/>
  <c r="AE789" i="2" s="1"/>
  <c r="AF789" i="2" s="1"/>
  <c r="K789" i="2"/>
  <c r="I789" i="2"/>
  <c r="H789" i="2"/>
  <c r="G789" i="2"/>
  <c r="F789" i="2"/>
  <c r="E789" i="2"/>
  <c r="AD788" i="2"/>
  <c r="AC788" i="2"/>
  <c r="AB788" i="2"/>
  <c r="AA788" i="2"/>
  <c r="L788" i="2" s="1"/>
  <c r="Z788" i="2"/>
  <c r="Y788" i="2"/>
  <c r="X788" i="2"/>
  <c r="W788" i="2"/>
  <c r="K788" i="2" s="1"/>
  <c r="V788" i="2"/>
  <c r="U788" i="2"/>
  <c r="T788" i="2"/>
  <c r="S788" i="2"/>
  <c r="AE788" i="2" s="1"/>
  <c r="M788" i="2"/>
  <c r="J788" i="2"/>
  <c r="I788" i="2"/>
  <c r="H788" i="2"/>
  <c r="G788" i="2"/>
  <c r="F788" i="2"/>
  <c r="E788" i="2"/>
  <c r="AD787" i="2"/>
  <c r="AC787" i="2"/>
  <c r="AB787" i="2"/>
  <c r="M787" i="2" s="1"/>
  <c r="AA787" i="2"/>
  <c r="Z787" i="2"/>
  <c r="L787" i="2" s="1"/>
  <c r="Y787" i="2"/>
  <c r="X787" i="2"/>
  <c r="W787" i="2"/>
  <c r="V787" i="2"/>
  <c r="U787" i="2"/>
  <c r="T787" i="2"/>
  <c r="S787" i="2"/>
  <c r="J787" i="2" s="1"/>
  <c r="K787" i="2"/>
  <c r="I787" i="2"/>
  <c r="H787" i="2"/>
  <c r="G787" i="2"/>
  <c r="F787" i="2"/>
  <c r="E787" i="2"/>
  <c r="AD786" i="2"/>
  <c r="AC786" i="2"/>
  <c r="AB786" i="2"/>
  <c r="M786" i="2" s="1"/>
  <c r="AA786" i="2"/>
  <c r="Z786" i="2"/>
  <c r="Y786" i="2"/>
  <c r="L786" i="2" s="1"/>
  <c r="X786" i="2"/>
  <c r="W786" i="2"/>
  <c r="V786" i="2"/>
  <c r="U786" i="2"/>
  <c r="T786" i="2"/>
  <c r="S786" i="2"/>
  <c r="J786" i="2" s="1"/>
  <c r="K786" i="2"/>
  <c r="I786" i="2"/>
  <c r="H786" i="2"/>
  <c r="G786" i="2"/>
  <c r="F786" i="2"/>
  <c r="E786" i="2"/>
  <c r="AD785" i="2"/>
  <c r="AC785" i="2"/>
  <c r="AB785" i="2"/>
  <c r="AA785" i="2"/>
  <c r="Z785" i="2"/>
  <c r="L785" i="2" s="1"/>
  <c r="Y785" i="2"/>
  <c r="X785" i="2"/>
  <c r="W785" i="2"/>
  <c r="K785" i="2" s="1"/>
  <c r="V785" i="2"/>
  <c r="U785" i="2"/>
  <c r="T785" i="2"/>
  <c r="S785" i="2"/>
  <c r="AE785" i="2" s="1"/>
  <c r="M785" i="2"/>
  <c r="J785" i="2"/>
  <c r="I785" i="2"/>
  <c r="H785" i="2"/>
  <c r="G785" i="2"/>
  <c r="AF785" i="2" s="1"/>
  <c r="F785" i="2"/>
  <c r="E785" i="2"/>
  <c r="AD784" i="2"/>
  <c r="AC784" i="2"/>
  <c r="M784" i="2" s="1"/>
  <c r="AB784" i="2"/>
  <c r="AA784" i="2"/>
  <c r="Z784" i="2"/>
  <c r="Y784" i="2"/>
  <c r="X784" i="2"/>
  <c r="W784" i="2"/>
  <c r="V784" i="2"/>
  <c r="K784" i="2" s="1"/>
  <c r="U784" i="2"/>
  <c r="T784" i="2"/>
  <c r="J784" i="2" s="1"/>
  <c r="S784" i="2"/>
  <c r="AE784" i="2" s="1"/>
  <c r="AF784" i="2" s="1"/>
  <c r="L784" i="2"/>
  <c r="I784" i="2"/>
  <c r="H784" i="2"/>
  <c r="G784" i="2"/>
  <c r="F784" i="2"/>
  <c r="E784" i="2"/>
  <c r="AD783" i="2"/>
  <c r="AC783" i="2"/>
  <c r="AB783" i="2"/>
  <c r="M783" i="2" s="1"/>
  <c r="AA783" i="2"/>
  <c r="Z783" i="2"/>
  <c r="Y783" i="2"/>
  <c r="L783" i="2" s="1"/>
  <c r="X783" i="2"/>
  <c r="W783" i="2"/>
  <c r="V783" i="2"/>
  <c r="U783" i="2"/>
  <c r="T783" i="2"/>
  <c r="S783" i="2"/>
  <c r="AE783" i="2" s="1"/>
  <c r="K783" i="2"/>
  <c r="I783" i="2"/>
  <c r="H783" i="2"/>
  <c r="G783" i="2"/>
  <c r="F783" i="2"/>
  <c r="E783" i="2"/>
  <c r="AD782" i="2"/>
  <c r="AC782" i="2"/>
  <c r="AB782" i="2"/>
  <c r="AA782" i="2"/>
  <c r="Z782" i="2"/>
  <c r="Y782" i="2"/>
  <c r="L782" i="2" s="1"/>
  <c r="X782" i="2"/>
  <c r="W782" i="2"/>
  <c r="K782" i="2" s="1"/>
  <c r="V782" i="2"/>
  <c r="U782" i="2"/>
  <c r="T782" i="2"/>
  <c r="S782" i="2"/>
  <c r="AE782" i="2" s="1"/>
  <c r="M782" i="2"/>
  <c r="J782" i="2"/>
  <c r="I782" i="2"/>
  <c r="H782" i="2"/>
  <c r="G782" i="2"/>
  <c r="F782" i="2"/>
  <c r="E782" i="2"/>
  <c r="AD781" i="2"/>
  <c r="AC781" i="2"/>
  <c r="M781" i="2" s="1"/>
  <c r="AB781" i="2"/>
  <c r="AA781" i="2"/>
  <c r="Z781" i="2"/>
  <c r="L781" i="2" s="1"/>
  <c r="Y781" i="2"/>
  <c r="X781" i="2"/>
  <c r="W781" i="2"/>
  <c r="V781" i="2"/>
  <c r="K781" i="2" s="1"/>
  <c r="U781" i="2"/>
  <c r="T781" i="2"/>
  <c r="S781" i="2"/>
  <c r="AE781" i="2" s="1"/>
  <c r="AF781" i="2" s="1"/>
  <c r="I781" i="2"/>
  <c r="H781" i="2"/>
  <c r="G781" i="2"/>
  <c r="F781" i="2"/>
  <c r="E781" i="2"/>
  <c r="AD780" i="2"/>
  <c r="AC780" i="2"/>
  <c r="AB780" i="2"/>
  <c r="AA780" i="2"/>
  <c r="Z780" i="2"/>
  <c r="Y780" i="2"/>
  <c r="L780" i="2" s="1"/>
  <c r="X780" i="2"/>
  <c r="W780" i="2"/>
  <c r="V780" i="2"/>
  <c r="K780" i="2" s="1"/>
  <c r="U780" i="2"/>
  <c r="T780" i="2"/>
  <c r="S780" i="2"/>
  <c r="AE780" i="2" s="1"/>
  <c r="M780" i="2"/>
  <c r="I780" i="2"/>
  <c r="H780" i="2"/>
  <c r="G780" i="2"/>
  <c r="F780" i="2"/>
  <c r="E780" i="2"/>
  <c r="AD779" i="2"/>
  <c r="AC779" i="2"/>
  <c r="AB779" i="2"/>
  <c r="AA779" i="2"/>
  <c r="Z779" i="2"/>
  <c r="Y779" i="2"/>
  <c r="X779" i="2"/>
  <c r="K779" i="2" s="1"/>
  <c r="W779" i="2"/>
  <c r="V779" i="2"/>
  <c r="U779" i="2"/>
  <c r="T779" i="2"/>
  <c r="J779" i="2" s="1"/>
  <c r="S779" i="2"/>
  <c r="AE779" i="2" s="1"/>
  <c r="M779" i="2"/>
  <c r="L779" i="2"/>
  <c r="I779" i="2"/>
  <c r="H779" i="2"/>
  <c r="G779" i="2"/>
  <c r="F779" i="2"/>
  <c r="E779" i="2"/>
  <c r="AD778" i="2"/>
  <c r="AC778" i="2"/>
  <c r="AB778" i="2"/>
  <c r="M778" i="2" s="1"/>
  <c r="AA778" i="2"/>
  <c r="Z778" i="2"/>
  <c r="Y778" i="2"/>
  <c r="X778" i="2"/>
  <c r="W778" i="2"/>
  <c r="K778" i="2" s="1"/>
  <c r="V778" i="2"/>
  <c r="U778" i="2"/>
  <c r="T778" i="2"/>
  <c r="S778" i="2"/>
  <c r="AE778" i="2" s="1"/>
  <c r="AF778" i="2" s="1"/>
  <c r="L778" i="2"/>
  <c r="I778" i="2"/>
  <c r="H778" i="2"/>
  <c r="G778" i="2"/>
  <c r="F778" i="2"/>
  <c r="E778" i="2"/>
  <c r="AD777" i="2"/>
  <c r="AC777" i="2"/>
  <c r="AB777" i="2"/>
  <c r="M777" i="2" s="1"/>
  <c r="AA777" i="2"/>
  <c r="Z777" i="2"/>
  <c r="Y777" i="2"/>
  <c r="L777" i="2" s="1"/>
  <c r="X777" i="2"/>
  <c r="W777" i="2"/>
  <c r="V777" i="2"/>
  <c r="U777" i="2"/>
  <c r="T777" i="2"/>
  <c r="S777" i="2"/>
  <c r="AE777" i="2" s="1"/>
  <c r="K777" i="2"/>
  <c r="I777" i="2"/>
  <c r="H777" i="2"/>
  <c r="G777" i="2"/>
  <c r="F777" i="2"/>
  <c r="E777" i="2"/>
  <c r="AD776" i="2"/>
  <c r="AC776" i="2"/>
  <c r="AB776" i="2"/>
  <c r="AA776" i="2"/>
  <c r="L776" i="2" s="1"/>
  <c r="Z776" i="2"/>
  <c r="Y776" i="2"/>
  <c r="X776" i="2"/>
  <c r="W776" i="2"/>
  <c r="K776" i="2" s="1"/>
  <c r="V776" i="2"/>
  <c r="U776" i="2"/>
  <c r="T776" i="2"/>
  <c r="S776" i="2"/>
  <c r="AE776" i="2" s="1"/>
  <c r="M776" i="2"/>
  <c r="J776" i="2"/>
  <c r="I776" i="2"/>
  <c r="H776" i="2"/>
  <c r="G776" i="2"/>
  <c r="AF776" i="2" s="1"/>
  <c r="F776" i="2"/>
  <c r="E776" i="2"/>
  <c r="AD775" i="2"/>
  <c r="AC775" i="2"/>
  <c r="AB775" i="2"/>
  <c r="M775" i="2" s="1"/>
  <c r="AA775" i="2"/>
  <c r="Z775" i="2"/>
  <c r="L775" i="2" s="1"/>
  <c r="Y775" i="2"/>
  <c r="X775" i="2"/>
  <c r="W775" i="2"/>
  <c r="V775" i="2"/>
  <c r="U775" i="2"/>
  <c r="T775" i="2"/>
  <c r="S775" i="2"/>
  <c r="J775" i="2" s="1"/>
  <c r="K775" i="2"/>
  <c r="I775" i="2"/>
  <c r="H775" i="2"/>
  <c r="G775" i="2"/>
  <c r="F775" i="2"/>
  <c r="E775" i="2"/>
  <c r="AD774" i="2"/>
  <c r="AC774" i="2"/>
  <c r="AB774" i="2"/>
  <c r="M774" i="2" s="1"/>
  <c r="AA774" i="2"/>
  <c r="Z774" i="2"/>
  <c r="Y774" i="2"/>
  <c r="L774" i="2" s="1"/>
  <c r="X774" i="2"/>
  <c r="W774" i="2"/>
  <c r="V774" i="2"/>
  <c r="U774" i="2"/>
  <c r="T774" i="2"/>
  <c r="S774" i="2"/>
  <c r="J774" i="2" s="1"/>
  <c r="K774" i="2"/>
  <c r="I774" i="2"/>
  <c r="H774" i="2"/>
  <c r="G774" i="2"/>
  <c r="F774" i="2"/>
  <c r="E774" i="2"/>
  <c r="AD773" i="2"/>
  <c r="AC773" i="2"/>
  <c r="AB773" i="2"/>
  <c r="AA773" i="2"/>
  <c r="Z773" i="2"/>
  <c r="L773" i="2" s="1"/>
  <c r="Y773" i="2"/>
  <c r="X773" i="2"/>
  <c r="W773" i="2"/>
  <c r="V773" i="2"/>
  <c r="K773" i="2" s="1"/>
  <c r="U773" i="2"/>
  <c r="T773" i="2"/>
  <c r="S773" i="2"/>
  <c r="AE773" i="2" s="1"/>
  <c r="M773" i="2"/>
  <c r="J773" i="2"/>
  <c r="I773" i="2"/>
  <c r="H773" i="2"/>
  <c r="G773" i="2"/>
  <c r="AF773" i="2" s="1"/>
  <c r="F773" i="2"/>
  <c r="E773" i="2"/>
  <c r="AD772" i="2"/>
  <c r="AC772" i="2"/>
  <c r="AB772" i="2"/>
  <c r="M772" i="2" s="1"/>
  <c r="AA772" i="2"/>
  <c r="Z772" i="2"/>
  <c r="Y772" i="2"/>
  <c r="X772" i="2"/>
  <c r="W772" i="2"/>
  <c r="V772" i="2"/>
  <c r="K772" i="2" s="1"/>
  <c r="U772" i="2"/>
  <c r="T772" i="2"/>
  <c r="S772" i="2"/>
  <c r="J772" i="2" s="1"/>
  <c r="L772" i="2"/>
  <c r="I772" i="2"/>
  <c r="H772" i="2"/>
  <c r="G772" i="2"/>
  <c r="F772" i="2"/>
  <c r="E772" i="2"/>
  <c r="AD771" i="2"/>
  <c r="AC771" i="2"/>
  <c r="AB771" i="2"/>
  <c r="M771" i="2" s="1"/>
  <c r="AA771" i="2"/>
  <c r="Z771" i="2"/>
  <c r="Y771" i="2"/>
  <c r="L771" i="2" s="1"/>
  <c r="X771" i="2"/>
  <c r="W771" i="2"/>
  <c r="V771" i="2"/>
  <c r="U771" i="2"/>
  <c r="T771" i="2"/>
  <c r="S771" i="2"/>
  <c r="AE771" i="2" s="1"/>
  <c r="K771" i="2"/>
  <c r="I771" i="2"/>
  <c r="H771" i="2"/>
  <c r="G771" i="2"/>
  <c r="F771" i="2"/>
  <c r="E771" i="2"/>
  <c r="AD770" i="2"/>
  <c r="AC770" i="2"/>
  <c r="AB770" i="2"/>
  <c r="AA770" i="2"/>
  <c r="L770" i="2" s="1"/>
  <c r="Z770" i="2"/>
  <c r="Y770" i="2"/>
  <c r="X770" i="2"/>
  <c r="W770" i="2"/>
  <c r="K770" i="2" s="1"/>
  <c r="V770" i="2"/>
  <c r="U770" i="2"/>
  <c r="T770" i="2"/>
  <c r="S770" i="2"/>
  <c r="AE770" i="2" s="1"/>
  <c r="M770" i="2"/>
  <c r="J770" i="2"/>
  <c r="I770" i="2"/>
  <c r="H770" i="2"/>
  <c r="G770" i="2"/>
  <c r="AF770" i="2" s="1"/>
  <c r="F770" i="2"/>
  <c r="E770" i="2"/>
  <c r="AD769" i="2"/>
  <c r="AC769" i="2"/>
  <c r="AB769" i="2"/>
  <c r="M769" i="2" s="1"/>
  <c r="AA769" i="2"/>
  <c r="Z769" i="2"/>
  <c r="L769" i="2" s="1"/>
  <c r="Y769" i="2"/>
  <c r="X769" i="2"/>
  <c r="W769" i="2"/>
  <c r="V769" i="2"/>
  <c r="K769" i="2" s="1"/>
  <c r="U769" i="2"/>
  <c r="T769" i="2"/>
  <c r="S769" i="2"/>
  <c r="AE769" i="2" s="1"/>
  <c r="AF769" i="2" s="1"/>
  <c r="I769" i="2"/>
  <c r="H769" i="2"/>
  <c r="G769" i="2"/>
  <c r="F769" i="2"/>
  <c r="E769" i="2"/>
  <c r="AD768" i="2"/>
  <c r="AC768" i="2"/>
  <c r="AB768" i="2"/>
  <c r="AA768" i="2"/>
  <c r="Z768" i="2"/>
  <c r="Y768" i="2"/>
  <c r="L768" i="2" s="1"/>
  <c r="X768" i="2"/>
  <c r="W768" i="2"/>
  <c r="V768" i="2"/>
  <c r="K768" i="2" s="1"/>
  <c r="U768" i="2"/>
  <c r="T768" i="2"/>
  <c r="S768" i="2"/>
  <c r="AE768" i="2" s="1"/>
  <c r="M768" i="2"/>
  <c r="I768" i="2"/>
  <c r="H768" i="2"/>
  <c r="G768" i="2"/>
  <c r="AF768" i="2" s="1"/>
  <c r="F768" i="2"/>
  <c r="E768" i="2"/>
  <c r="AD767" i="2"/>
  <c r="AC767" i="2"/>
  <c r="AB767" i="2"/>
  <c r="AA767" i="2"/>
  <c r="Z767" i="2"/>
  <c r="Y767" i="2"/>
  <c r="X767" i="2"/>
  <c r="X762" i="2" s="1"/>
  <c r="W767" i="2"/>
  <c r="K767" i="2" s="1"/>
  <c r="V767" i="2"/>
  <c r="U767" i="2"/>
  <c r="T767" i="2"/>
  <c r="J767" i="2" s="1"/>
  <c r="S767" i="2"/>
  <c r="AE767" i="2" s="1"/>
  <c r="M767" i="2"/>
  <c r="L767" i="2"/>
  <c r="I767" i="2"/>
  <c r="H767" i="2"/>
  <c r="G767" i="2"/>
  <c r="F767" i="2"/>
  <c r="E767" i="2"/>
  <c r="AD766" i="2"/>
  <c r="AC766" i="2"/>
  <c r="AB766" i="2"/>
  <c r="M766" i="2" s="1"/>
  <c r="AA766" i="2"/>
  <c r="Z766" i="2"/>
  <c r="Y766" i="2"/>
  <c r="X766" i="2"/>
  <c r="W766" i="2"/>
  <c r="K766" i="2" s="1"/>
  <c r="V766" i="2"/>
  <c r="U766" i="2"/>
  <c r="T766" i="2"/>
  <c r="S766" i="2"/>
  <c r="AE766" i="2" s="1"/>
  <c r="AF766" i="2" s="1"/>
  <c r="L766" i="2"/>
  <c r="I766" i="2"/>
  <c r="H766" i="2"/>
  <c r="G766" i="2"/>
  <c r="F766" i="2"/>
  <c r="F762" i="2" s="1"/>
  <c r="E766" i="2"/>
  <c r="AD765" i="2"/>
  <c r="AC765" i="2"/>
  <c r="AB765" i="2"/>
  <c r="AB762" i="2" s="1"/>
  <c r="AA765" i="2"/>
  <c r="Z765" i="2"/>
  <c r="Y765" i="2"/>
  <c r="L765" i="2" s="1"/>
  <c r="X765" i="2"/>
  <c r="W765" i="2"/>
  <c r="V765" i="2"/>
  <c r="V762" i="2" s="1"/>
  <c r="U765" i="2"/>
  <c r="T765" i="2"/>
  <c r="S765" i="2"/>
  <c r="AE765" i="2" s="1"/>
  <c r="K765" i="2"/>
  <c r="I765" i="2"/>
  <c r="H765" i="2"/>
  <c r="G765" i="2"/>
  <c r="F765" i="2"/>
  <c r="E765" i="2"/>
  <c r="E762" i="2" s="1"/>
  <c r="AD764" i="2"/>
  <c r="AD762" i="2" s="1"/>
  <c r="AC764" i="2"/>
  <c r="AB764" i="2"/>
  <c r="AA764" i="2"/>
  <c r="L764" i="2" s="1"/>
  <c r="Z764" i="2"/>
  <c r="Y764" i="2"/>
  <c r="X764" i="2"/>
  <c r="W764" i="2"/>
  <c r="V764" i="2"/>
  <c r="K764" i="2" s="1"/>
  <c r="U764" i="2"/>
  <c r="U762" i="2" s="1"/>
  <c r="T764" i="2"/>
  <c r="S764" i="2"/>
  <c r="AE764" i="2" s="1"/>
  <c r="M764" i="2"/>
  <c r="J764" i="2"/>
  <c r="I764" i="2"/>
  <c r="H764" i="2"/>
  <c r="G764" i="2"/>
  <c r="F764" i="2"/>
  <c r="E764" i="2"/>
  <c r="AD763" i="2"/>
  <c r="AC763" i="2"/>
  <c r="AC762" i="2" s="1"/>
  <c r="AB763" i="2"/>
  <c r="M763" i="2" s="1"/>
  <c r="AA763" i="2"/>
  <c r="Z763" i="2"/>
  <c r="L763" i="2" s="1"/>
  <c r="Y763" i="2"/>
  <c r="X763" i="2"/>
  <c r="W763" i="2"/>
  <c r="V763" i="2"/>
  <c r="U763" i="2"/>
  <c r="T763" i="2"/>
  <c r="T762" i="2" s="1"/>
  <c r="S763" i="2"/>
  <c r="J763" i="2" s="1"/>
  <c r="K763" i="2"/>
  <c r="K762" i="2" s="1"/>
  <c r="I763" i="2"/>
  <c r="I762" i="2" s="1"/>
  <c r="H763" i="2"/>
  <c r="H762" i="2" s="1"/>
  <c r="G763" i="2"/>
  <c r="F763" i="2"/>
  <c r="E763" i="2"/>
  <c r="Y762" i="2"/>
  <c r="S762" i="2"/>
  <c r="R762" i="2"/>
  <c r="Q762" i="2"/>
  <c r="P762" i="2"/>
  <c r="O762" i="2"/>
  <c r="N762" i="2"/>
  <c r="G762" i="2"/>
  <c r="AD761" i="2"/>
  <c r="AC761" i="2"/>
  <c r="AC758" i="2" s="1"/>
  <c r="AB761" i="2"/>
  <c r="M761" i="2" s="1"/>
  <c r="AA761" i="2"/>
  <c r="Z761" i="2"/>
  <c r="Y761" i="2"/>
  <c r="X761" i="2"/>
  <c r="W761" i="2"/>
  <c r="K761" i="2" s="1"/>
  <c r="V761" i="2"/>
  <c r="U761" i="2"/>
  <c r="T761" i="2"/>
  <c r="S761" i="2"/>
  <c r="AE761" i="2" s="1"/>
  <c r="AF761" i="2" s="1"/>
  <c r="L761" i="2"/>
  <c r="I761" i="2"/>
  <c r="H761" i="2"/>
  <c r="G761" i="2"/>
  <c r="F761" i="2"/>
  <c r="F758" i="2" s="1"/>
  <c r="E761" i="2"/>
  <c r="AD760" i="2"/>
  <c r="AC760" i="2"/>
  <c r="AB760" i="2"/>
  <c r="M760" i="2" s="1"/>
  <c r="AA760" i="2"/>
  <c r="Z760" i="2"/>
  <c r="Y760" i="2"/>
  <c r="L760" i="2" s="1"/>
  <c r="X760" i="2"/>
  <c r="W760" i="2"/>
  <c r="V760" i="2"/>
  <c r="V758" i="2" s="1"/>
  <c r="U760" i="2"/>
  <c r="T760" i="2"/>
  <c r="S760" i="2"/>
  <c r="AE760" i="2" s="1"/>
  <c r="K760" i="2"/>
  <c r="I760" i="2"/>
  <c r="H760" i="2"/>
  <c r="G760" i="2"/>
  <c r="F760" i="2"/>
  <c r="E760" i="2"/>
  <c r="E758" i="2" s="1"/>
  <c r="AD759" i="2"/>
  <c r="AD758" i="2" s="1"/>
  <c r="AC759" i="2"/>
  <c r="AB759" i="2"/>
  <c r="AA759" i="2"/>
  <c r="L759" i="2" s="1"/>
  <c r="Z759" i="2"/>
  <c r="Y759" i="2"/>
  <c r="X759" i="2"/>
  <c r="X758" i="2" s="1"/>
  <c r="W759" i="2"/>
  <c r="V759" i="2"/>
  <c r="K759" i="2" s="1"/>
  <c r="K758" i="2" s="1"/>
  <c r="U759" i="2"/>
  <c r="U758" i="2" s="1"/>
  <c r="T759" i="2"/>
  <c r="S759" i="2"/>
  <c r="AE759" i="2" s="1"/>
  <c r="AE758" i="2" s="1"/>
  <c r="M759" i="2"/>
  <c r="J759" i="2"/>
  <c r="I759" i="2"/>
  <c r="I758" i="2" s="1"/>
  <c r="H759" i="2"/>
  <c r="G759" i="2"/>
  <c r="AF759" i="2" s="1"/>
  <c r="F759" i="2"/>
  <c r="E759" i="2"/>
  <c r="Z758" i="2"/>
  <c r="Y758" i="2"/>
  <c r="T758" i="2"/>
  <c r="R758" i="2"/>
  <c r="Q758" i="2"/>
  <c r="P758" i="2"/>
  <c r="O758" i="2"/>
  <c r="N758" i="2"/>
  <c r="H758" i="2"/>
  <c r="G758" i="2"/>
  <c r="AD757" i="2"/>
  <c r="AD753" i="2" s="1"/>
  <c r="AC757" i="2"/>
  <c r="AB757" i="2"/>
  <c r="AA757" i="2"/>
  <c r="Z757" i="2"/>
  <c r="Y757" i="2"/>
  <c r="X757" i="2"/>
  <c r="W757" i="2"/>
  <c r="V757" i="2"/>
  <c r="U757" i="2"/>
  <c r="T757" i="2"/>
  <c r="S757" i="2"/>
  <c r="R757" i="2"/>
  <c r="AE757" i="2" s="1"/>
  <c r="AF757" i="2" s="1"/>
  <c r="Q757" i="2"/>
  <c r="M757" i="2" s="1"/>
  <c r="P757" i="2"/>
  <c r="O757" i="2"/>
  <c r="K757" i="2" s="1"/>
  <c r="N757" i="2"/>
  <c r="J757" i="2" s="1"/>
  <c r="L757" i="2"/>
  <c r="I757" i="2"/>
  <c r="H757" i="2"/>
  <c r="G757" i="2"/>
  <c r="F757" i="2"/>
  <c r="E757" i="2"/>
  <c r="AD756" i="2"/>
  <c r="AC756" i="2"/>
  <c r="AB756" i="2"/>
  <c r="AB753" i="2" s="1"/>
  <c r="AA756" i="2"/>
  <c r="Z756" i="2"/>
  <c r="Y756" i="2"/>
  <c r="L756" i="2" s="1"/>
  <c r="X756" i="2"/>
  <c r="W756" i="2"/>
  <c r="V756" i="2"/>
  <c r="V753" i="2" s="1"/>
  <c r="U756" i="2"/>
  <c r="T756" i="2"/>
  <c r="S756" i="2"/>
  <c r="AE756" i="2" s="1"/>
  <c r="I756" i="2"/>
  <c r="H756" i="2"/>
  <c r="G756" i="2"/>
  <c r="AF756" i="2" s="1"/>
  <c r="F756" i="2"/>
  <c r="E756" i="2"/>
  <c r="AD755" i="2"/>
  <c r="AC755" i="2"/>
  <c r="AB755" i="2"/>
  <c r="AA755" i="2"/>
  <c r="L755" i="2" s="1"/>
  <c r="Z755" i="2"/>
  <c r="Y755" i="2"/>
  <c r="X755" i="2"/>
  <c r="X753" i="2" s="1"/>
  <c r="W755" i="2"/>
  <c r="V755" i="2"/>
  <c r="K755" i="2" s="1"/>
  <c r="U755" i="2"/>
  <c r="U753" i="2" s="1"/>
  <c r="T755" i="2"/>
  <c r="S755" i="2"/>
  <c r="AE755" i="2" s="1"/>
  <c r="M755" i="2"/>
  <c r="I755" i="2"/>
  <c r="H755" i="2"/>
  <c r="G755" i="2"/>
  <c r="F755" i="2"/>
  <c r="E755" i="2"/>
  <c r="AD754" i="2"/>
  <c r="AC754" i="2"/>
  <c r="AC753" i="2" s="1"/>
  <c r="AB754" i="2"/>
  <c r="M754" i="2" s="1"/>
  <c r="AA754" i="2"/>
  <c r="Z754" i="2"/>
  <c r="L754" i="2" s="1"/>
  <c r="L753" i="2" s="1"/>
  <c r="Y754" i="2"/>
  <c r="X754" i="2"/>
  <c r="W754" i="2"/>
  <c r="W753" i="2" s="1"/>
  <c r="V754" i="2"/>
  <c r="K754" i="2" s="1"/>
  <c r="U754" i="2"/>
  <c r="T754" i="2"/>
  <c r="T753" i="2" s="1"/>
  <c r="S754" i="2"/>
  <c r="AE754" i="2" s="1"/>
  <c r="I754" i="2"/>
  <c r="I753" i="2" s="1"/>
  <c r="H754" i="2"/>
  <c r="H753" i="2" s="1"/>
  <c r="G754" i="2"/>
  <c r="F754" i="2"/>
  <c r="F753" i="2" s="1"/>
  <c r="E754" i="2"/>
  <c r="E753" i="2" s="1"/>
  <c r="Y753" i="2"/>
  <c r="S753" i="2"/>
  <c r="Q753" i="2"/>
  <c r="P753" i="2"/>
  <c r="O753" i="2"/>
  <c r="N753" i="2"/>
  <c r="G753" i="2"/>
  <c r="AD752" i="2"/>
  <c r="AC752" i="2"/>
  <c r="AB752" i="2"/>
  <c r="M752" i="2" s="1"/>
  <c r="AA752" i="2"/>
  <c r="Z752" i="2"/>
  <c r="Y752" i="2"/>
  <c r="X752" i="2"/>
  <c r="W752" i="2"/>
  <c r="V752" i="2"/>
  <c r="K752" i="2" s="1"/>
  <c r="U752" i="2"/>
  <c r="T752" i="2"/>
  <c r="S752" i="2"/>
  <c r="J752" i="2" s="1"/>
  <c r="L752" i="2"/>
  <c r="I752" i="2"/>
  <c r="H752" i="2"/>
  <c r="G752" i="2"/>
  <c r="F752" i="2"/>
  <c r="E752" i="2"/>
  <c r="AD751" i="2"/>
  <c r="AC751" i="2"/>
  <c r="AB751" i="2"/>
  <c r="M751" i="2" s="1"/>
  <c r="AA751" i="2"/>
  <c r="Z751" i="2"/>
  <c r="Y751" i="2"/>
  <c r="L751" i="2" s="1"/>
  <c r="X751" i="2"/>
  <c r="W751" i="2"/>
  <c r="V751" i="2"/>
  <c r="U751" i="2"/>
  <c r="T751" i="2"/>
  <c r="S751" i="2"/>
  <c r="AE751" i="2" s="1"/>
  <c r="K751" i="2"/>
  <c r="I751" i="2"/>
  <c r="H751" i="2"/>
  <c r="G751" i="2"/>
  <c r="F751" i="2"/>
  <c r="E751" i="2"/>
  <c r="AD750" i="2"/>
  <c r="AC750" i="2"/>
  <c r="AB750" i="2"/>
  <c r="AA750" i="2"/>
  <c r="L750" i="2" s="1"/>
  <c r="Z750" i="2"/>
  <c r="Y750" i="2"/>
  <c r="X750" i="2"/>
  <c r="X748" i="2" s="1"/>
  <c r="W750" i="2"/>
  <c r="V750" i="2"/>
  <c r="K750" i="2" s="1"/>
  <c r="U750" i="2"/>
  <c r="U748" i="2" s="1"/>
  <c r="T750" i="2"/>
  <c r="S750" i="2"/>
  <c r="AE750" i="2" s="1"/>
  <c r="M750" i="2"/>
  <c r="J750" i="2"/>
  <c r="I750" i="2"/>
  <c r="H750" i="2"/>
  <c r="G750" i="2"/>
  <c r="F750" i="2"/>
  <c r="E750" i="2"/>
  <c r="AD749" i="2"/>
  <c r="AC749" i="2"/>
  <c r="AC748" i="2" s="1"/>
  <c r="AB749" i="2"/>
  <c r="M749" i="2" s="1"/>
  <c r="M748" i="2" s="1"/>
  <c r="AA749" i="2"/>
  <c r="Z749" i="2"/>
  <c r="L749" i="2" s="1"/>
  <c r="L748" i="2" s="1"/>
  <c r="Y749" i="2"/>
  <c r="X749" i="2"/>
  <c r="W749" i="2"/>
  <c r="W748" i="2" s="1"/>
  <c r="V749" i="2"/>
  <c r="K749" i="2" s="1"/>
  <c r="U749" i="2"/>
  <c r="T749" i="2"/>
  <c r="T748" i="2" s="1"/>
  <c r="S749" i="2"/>
  <c r="AE749" i="2" s="1"/>
  <c r="I749" i="2"/>
  <c r="I748" i="2" s="1"/>
  <c r="H749" i="2"/>
  <c r="G749" i="2"/>
  <c r="F749" i="2"/>
  <c r="F748" i="2" s="1"/>
  <c r="E749" i="2"/>
  <c r="E748" i="2" s="1"/>
  <c r="AD748" i="2"/>
  <c r="AB748" i="2"/>
  <c r="Y748" i="2"/>
  <c r="V748" i="2"/>
  <c r="S748" i="2"/>
  <c r="R748" i="2"/>
  <c r="Q748" i="2"/>
  <c r="P748" i="2"/>
  <c r="O748" i="2"/>
  <c r="N748" i="2"/>
  <c r="H748" i="2"/>
  <c r="G748" i="2"/>
  <c r="AD747" i="2"/>
  <c r="AC747" i="2"/>
  <c r="AB747" i="2"/>
  <c r="M747" i="2" s="1"/>
  <c r="AA747" i="2"/>
  <c r="Z747" i="2"/>
  <c r="Y747" i="2"/>
  <c r="X747" i="2"/>
  <c r="W747" i="2"/>
  <c r="V747" i="2"/>
  <c r="K747" i="2" s="1"/>
  <c r="U747" i="2"/>
  <c r="T747" i="2"/>
  <c r="S747" i="2"/>
  <c r="J747" i="2" s="1"/>
  <c r="L747" i="2"/>
  <c r="I747" i="2"/>
  <c r="H747" i="2"/>
  <c r="G747" i="2"/>
  <c r="F747" i="2"/>
  <c r="E747" i="2"/>
  <c r="AD746" i="2"/>
  <c r="AC746" i="2"/>
  <c r="AB746" i="2"/>
  <c r="M746" i="2" s="1"/>
  <c r="AA746" i="2"/>
  <c r="Z746" i="2"/>
  <c r="Y746" i="2"/>
  <c r="L746" i="2" s="1"/>
  <c r="X746" i="2"/>
  <c r="W746" i="2"/>
  <c r="V746" i="2"/>
  <c r="V742" i="2" s="1"/>
  <c r="U746" i="2"/>
  <c r="T746" i="2"/>
  <c r="S746" i="2"/>
  <c r="AE746" i="2" s="1"/>
  <c r="K746" i="2"/>
  <c r="I746" i="2"/>
  <c r="H746" i="2"/>
  <c r="G746" i="2"/>
  <c r="F746" i="2"/>
  <c r="E746" i="2"/>
  <c r="AD745" i="2"/>
  <c r="AC745" i="2"/>
  <c r="AB745" i="2"/>
  <c r="AA745" i="2"/>
  <c r="L745" i="2" s="1"/>
  <c r="Z745" i="2"/>
  <c r="Y745" i="2"/>
  <c r="X745" i="2"/>
  <c r="W745" i="2"/>
  <c r="K745" i="2" s="1"/>
  <c r="V745" i="2"/>
  <c r="U745" i="2"/>
  <c r="T745" i="2"/>
  <c r="S745" i="2"/>
  <c r="AE745" i="2" s="1"/>
  <c r="M745" i="2"/>
  <c r="J745" i="2"/>
  <c r="I745" i="2"/>
  <c r="H745" i="2"/>
  <c r="G745" i="2"/>
  <c r="F745" i="2"/>
  <c r="E745" i="2"/>
  <c r="AD744" i="2"/>
  <c r="AC744" i="2"/>
  <c r="AB744" i="2"/>
  <c r="AA744" i="2"/>
  <c r="Z744" i="2"/>
  <c r="Z742" i="2" s="1"/>
  <c r="Y744" i="2"/>
  <c r="X744" i="2"/>
  <c r="W744" i="2"/>
  <c r="V744" i="2"/>
  <c r="U744" i="2"/>
  <c r="T744" i="2"/>
  <c r="T742" i="2" s="1"/>
  <c r="S744" i="2"/>
  <c r="AE744" i="2" s="1"/>
  <c r="AF744" i="2" s="1"/>
  <c r="R744" i="2"/>
  <c r="Q744" i="2"/>
  <c r="M744" i="2" s="1"/>
  <c r="P744" i="2"/>
  <c r="L744" i="2" s="1"/>
  <c r="O744" i="2"/>
  <c r="N744" i="2"/>
  <c r="N742" i="2" s="1"/>
  <c r="K744" i="2"/>
  <c r="I744" i="2"/>
  <c r="H744" i="2"/>
  <c r="H742" i="2" s="1"/>
  <c r="G744" i="2"/>
  <c r="F744" i="2"/>
  <c r="E744" i="2"/>
  <c r="AD743" i="2"/>
  <c r="AD742" i="2" s="1"/>
  <c r="AC743" i="2"/>
  <c r="AB743" i="2"/>
  <c r="AA743" i="2"/>
  <c r="AA742" i="2" s="1"/>
  <c r="Z743" i="2"/>
  <c r="L743" i="2" s="1"/>
  <c r="Y743" i="2"/>
  <c r="X743" i="2"/>
  <c r="X742" i="2" s="1"/>
  <c r="W743" i="2"/>
  <c r="K743" i="2" s="1"/>
  <c r="K742" i="2" s="1"/>
  <c r="V743" i="2"/>
  <c r="U743" i="2"/>
  <c r="U742" i="2" s="1"/>
  <c r="T743" i="2"/>
  <c r="S743" i="2"/>
  <c r="AE743" i="2" s="1"/>
  <c r="M743" i="2"/>
  <c r="J743" i="2"/>
  <c r="I743" i="2"/>
  <c r="I742" i="2" s="1"/>
  <c r="H743" i="2"/>
  <c r="G743" i="2"/>
  <c r="F743" i="2"/>
  <c r="F742" i="2" s="1"/>
  <c r="E743" i="2"/>
  <c r="AC742" i="2"/>
  <c r="Y742" i="2"/>
  <c r="W742" i="2"/>
  <c r="S742" i="2"/>
  <c r="R742" i="2"/>
  <c r="Q742" i="2"/>
  <c r="P742" i="2"/>
  <c r="O742" i="2"/>
  <c r="E742" i="2"/>
  <c r="AD741" i="2"/>
  <c r="AD739" i="2" s="1"/>
  <c r="AC741" i="2"/>
  <c r="AB741" i="2"/>
  <c r="AA741" i="2"/>
  <c r="L741" i="2" s="1"/>
  <c r="Z741" i="2"/>
  <c r="Y741" i="2"/>
  <c r="X741" i="2"/>
  <c r="W741" i="2"/>
  <c r="K741" i="2" s="1"/>
  <c r="V741" i="2"/>
  <c r="U741" i="2"/>
  <c r="U739" i="2" s="1"/>
  <c r="T741" i="2"/>
  <c r="S741" i="2"/>
  <c r="AE741" i="2" s="1"/>
  <c r="M741" i="2"/>
  <c r="J741" i="2"/>
  <c r="I741" i="2"/>
  <c r="H741" i="2"/>
  <c r="G741" i="2"/>
  <c r="AF741" i="2" s="1"/>
  <c r="F741" i="2"/>
  <c r="E741" i="2"/>
  <c r="AD740" i="2"/>
  <c r="AC740" i="2"/>
  <c r="AC739" i="2" s="1"/>
  <c r="AB740" i="2"/>
  <c r="M740" i="2" s="1"/>
  <c r="M739" i="2" s="1"/>
  <c r="AA740" i="2"/>
  <c r="Z740" i="2"/>
  <c r="L740" i="2" s="1"/>
  <c r="Y740" i="2"/>
  <c r="X740" i="2"/>
  <c r="W740" i="2"/>
  <c r="W739" i="2" s="1"/>
  <c r="V740" i="2"/>
  <c r="U740" i="2"/>
  <c r="T740" i="2"/>
  <c r="T739" i="2" s="1"/>
  <c r="S740" i="2"/>
  <c r="J740" i="2" s="1"/>
  <c r="J739" i="2" s="1"/>
  <c r="K740" i="2"/>
  <c r="K739" i="2" s="1"/>
  <c r="I740" i="2"/>
  <c r="I739" i="2" s="1"/>
  <c r="H740" i="2"/>
  <c r="H739" i="2" s="1"/>
  <c r="G740" i="2"/>
  <c r="F740" i="2"/>
  <c r="E740" i="2"/>
  <c r="E739" i="2" s="1"/>
  <c r="AB739" i="2"/>
  <c r="Y739" i="2"/>
  <c r="X739" i="2"/>
  <c r="V739" i="2"/>
  <c r="S739" i="2"/>
  <c r="R739" i="2"/>
  <c r="Q739" i="2"/>
  <c r="P739" i="2"/>
  <c r="O739" i="2"/>
  <c r="N739" i="2"/>
  <c r="G739" i="2"/>
  <c r="F739" i="2"/>
  <c r="AD738" i="2"/>
  <c r="AC738" i="2"/>
  <c r="AB738" i="2"/>
  <c r="AA738" i="2"/>
  <c r="Z738" i="2"/>
  <c r="Y738" i="2"/>
  <c r="X738" i="2"/>
  <c r="W738" i="2"/>
  <c r="V738" i="2"/>
  <c r="U738" i="2"/>
  <c r="T738" i="2"/>
  <c r="S738" i="2"/>
  <c r="AE738" i="2" s="1"/>
  <c r="AF738" i="2" s="1"/>
  <c r="R738" i="2"/>
  <c r="Q738" i="2"/>
  <c r="M738" i="2" s="1"/>
  <c r="P738" i="2"/>
  <c r="L738" i="2" s="1"/>
  <c r="O738" i="2"/>
  <c r="N738" i="2"/>
  <c r="J738" i="2" s="1"/>
  <c r="K738" i="2"/>
  <c r="I738" i="2"/>
  <c r="H738" i="2"/>
  <c r="G738" i="2"/>
  <c r="F738" i="2"/>
  <c r="E738" i="2"/>
  <c r="AD737" i="2"/>
  <c r="AC737" i="2"/>
  <c r="AB737" i="2"/>
  <c r="AA737" i="2"/>
  <c r="L737" i="2" s="1"/>
  <c r="Z737" i="2"/>
  <c r="Y737" i="2"/>
  <c r="X737" i="2"/>
  <c r="W737" i="2"/>
  <c r="V737" i="2"/>
  <c r="U737" i="2"/>
  <c r="T737" i="2"/>
  <c r="S737" i="2"/>
  <c r="R737" i="2"/>
  <c r="AE737" i="2" s="1"/>
  <c r="AF737" i="2" s="1"/>
  <c r="Q737" i="2"/>
  <c r="M737" i="2" s="1"/>
  <c r="P737" i="2"/>
  <c r="O737" i="2"/>
  <c r="K737" i="2" s="1"/>
  <c r="N737" i="2"/>
  <c r="J737" i="2" s="1"/>
  <c r="I737" i="2"/>
  <c r="H737" i="2"/>
  <c r="G737" i="2"/>
  <c r="F737" i="2"/>
  <c r="E737" i="2"/>
  <c r="AD736" i="2"/>
  <c r="AC736" i="2"/>
  <c r="AB736" i="2"/>
  <c r="AA736" i="2"/>
  <c r="Z736" i="2"/>
  <c r="Y736" i="2"/>
  <c r="X736" i="2"/>
  <c r="W736" i="2"/>
  <c r="V736" i="2"/>
  <c r="U736" i="2"/>
  <c r="T736" i="2"/>
  <c r="S736" i="2"/>
  <c r="J736" i="2" s="1"/>
  <c r="R736" i="2"/>
  <c r="Q736" i="2"/>
  <c r="P736" i="2"/>
  <c r="L736" i="2" s="1"/>
  <c r="O736" i="2"/>
  <c r="K736" i="2" s="1"/>
  <c r="N736" i="2"/>
  <c r="M736" i="2"/>
  <c r="I736" i="2"/>
  <c r="H736" i="2"/>
  <c r="G736" i="2"/>
  <c r="F736" i="2"/>
  <c r="E736" i="2"/>
  <c r="AD735" i="2"/>
  <c r="AC735" i="2"/>
  <c r="AB735" i="2"/>
  <c r="AA735" i="2"/>
  <c r="Z735" i="2"/>
  <c r="Y735" i="2"/>
  <c r="X735" i="2"/>
  <c r="W735" i="2"/>
  <c r="V735" i="2"/>
  <c r="U735" i="2"/>
  <c r="T735" i="2"/>
  <c r="S735" i="2"/>
  <c r="AE735" i="2" s="1"/>
  <c r="AF735" i="2" s="1"/>
  <c r="R735" i="2"/>
  <c r="Q735" i="2"/>
  <c r="M735" i="2" s="1"/>
  <c r="P735" i="2"/>
  <c r="L735" i="2" s="1"/>
  <c r="O735" i="2"/>
  <c r="N735" i="2"/>
  <c r="J735" i="2" s="1"/>
  <c r="K735" i="2"/>
  <c r="I735" i="2"/>
  <c r="H735" i="2"/>
  <c r="G735" i="2"/>
  <c r="F735" i="2"/>
  <c r="E735" i="2"/>
  <c r="AD734" i="2"/>
  <c r="AC734" i="2"/>
  <c r="AB734" i="2"/>
  <c r="AA734" i="2"/>
  <c r="L734" i="2" s="1"/>
  <c r="Z734" i="2"/>
  <c r="Y734" i="2"/>
  <c r="X734" i="2"/>
  <c r="W734" i="2"/>
  <c r="V734" i="2"/>
  <c r="U734" i="2"/>
  <c r="T734" i="2"/>
  <c r="S734" i="2"/>
  <c r="R734" i="2"/>
  <c r="AE734" i="2" s="1"/>
  <c r="AF734" i="2" s="1"/>
  <c r="Q734" i="2"/>
  <c r="M734" i="2" s="1"/>
  <c r="P734" i="2"/>
  <c r="O734" i="2"/>
  <c r="K734" i="2" s="1"/>
  <c r="N734" i="2"/>
  <c r="J734" i="2" s="1"/>
  <c r="I734" i="2"/>
  <c r="H734" i="2"/>
  <c r="G734" i="2"/>
  <c r="F734" i="2"/>
  <c r="E734" i="2"/>
  <c r="AD733" i="2"/>
  <c r="AC733" i="2"/>
  <c r="AB733" i="2"/>
  <c r="AA733" i="2"/>
  <c r="Z733" i="2"/>
  <c r="Y733" i="2"/>
  <c r="X733" i="2"/>
  <c r="W733" i="2"/>
  <c r="V733" i="2"/>
  <c r="U733" i="2"/>
  <c r="T733" i="2"/>
  <c r="S733" i="2"/>
  <c r="J733" i="2" s="1"/>
  <c r="R733" i="2"/>
  <c r="Q733" i="2"/>
  <c r="P733" i="2"/>
  <c r="L733" i="2" s="1"/>
  <c r="O733" i="2"/>
  <c r="K733" i="2" s="1"/>
  <c r="N733" i="2"/>
  <c r="M733" i="2"/>
  <c r="I733" i="2"/>
  <c r="H733" i="2"/>
  <c r="G733" i="2"/>
  <c r="F733" i="2"/>
  <c r="E733" i="2"/>
  <c r="AD732" i="2"/>
  <c r="AC732" i="2"/>
  <c r="AB732" i="2"/>
  <c r="AA732" i="2"/>
  <c r="Z732" i="2"/>
  <c r="Y732" i="2"/>
  <c r="X732" i="2"/>
  <c r="W732" i="2"/>
  <c r="V732" i="2"/>
  <c r="U732" i="2"/>
  <c r="T732" i="2"/>
  <c r="S732" i="2"/>
  <c r="AE732" i="2" s="1"/>
  <c r="AF732" i="2" s="1"/>
  <c r="R732" i="2"/>
  <c r="Q732" i="2"/>
  <c r="M732" i="2" s="1"/>
  <c r="P732" i="2"/>
  <c r="L732" i="2" s="1"/>
  <c r="O732" i="2"/>
  <c r="N732" i="2"/>
  <c r="J732" i="2" s="1"/>
  <c r="K732" i="2"/>
  <c r="I732" i="2"/>
  <c r="H732" i="2"/>
  <c r="G732" i="2"/>
  <c r="F732" i="2"/>
  <c r="E732" i="2"/>
  <c r="AD731" i="2"/>
  <c r="AC731" i="2"/>
  <c r="AB731" i="2"/>
  <c r="AA731" i="2"/>
  <c r="L731" i="2" s="1"/>
  <c r="Z731" i="2"/>
  <c r="Y731" i="2"/>
  <c r="X731" i="2"/>
  <c r="W731" i="2"/>
  <c r="V731" i="2"/>
  <c r="U731" i="2"/>
  <c r="T731" i="2"/>
  <c r="S731" i="2"/>
  <c r="R731" i="2"/>
  <c r="AE731" i="2" s="1"/>
  <c r="AF731" i="2" s="1"/>
  <c r="Q731" i="2"/>
  <c r="M731" i="2" s="1"/>
  <c r="P731" i="2"/>
  <c r="O731" i="2"/>
  <c r="K731" i="2" s="1"/>
  <c r="N731" i="2"/>
  <c r="J731" i="2" s="1"/>
  <c r="I731" i="2"/>
  <c r="H731" i="2"/>
  <c r="G731" i="2"/>
  <c r="F731" i="2"/>
  <c r="E731" i="2"/>
  <c r="AD730" i="2"/>
  <c r="AC730" i="2"/>
  <c r="AB730" i="2"/>
  <c r="AA730" i="2"/>
  <c r="Z730" i="2"/>
  <c r="Y730" i="2"/>
  <c r="X730" i="2"/>
  <c r="W730" i="2"/>
  <c r="V730" i="2"/>
  <c r="U730" i="2"/>
  <c r="T730" i="2"/>
  <c r="S730" i="2"/>
  <c r="J730" i="2" s="1"/>
  <c r="R730" i="2"/>
  <c r="Q730" i="2"/>
  <c r="P730" i="2"/>
  <c r="L730" i="2" s="1"/>
  <c r="O730" i="2"/>
  <c r="K730" i="2" s="1"/>
  <c r="N730" i="2"/>
  <c r="M730" i="2"/>
  <c r="I730" i="2"/>
  <c r="H730" i="2"/>
  <c r="G730" i="2"/>
  <c r="F730" i="2"/>
  <c r="E730" i="2"/>
  <c r="AD729" i="2"/>
  <c r="AC729" i="2"/>
  <c r="AB729" i="2"/>
  <c r="AA729" i="2"/>
  <c r="Z729" i="2"/>
  <c r="Y729" i="2"/>
  <c r="X729" i="2"/>
  <c r="W729" i="2"/>
  <c r="V729" i="2"/>
  <c r="U729" i="2"/>
  <c r="T729" i="2"/>
  <c r="S729" i="2"/>
  <c r="AE729" i="2" s="1"/>
  <c r="AF729" i="2" s="1"/>
  <c r="R729" i="2"/>
  <c r="Q729" i="2"/>
  <c r="M729" i="2" s="1"/>
  <c r="P729" i="2"/>
  <c r="L729" i="2" s="1"/>
  <c r="O729" i="2"/>
  <c r="N729" i="2"/>
  <c r="J729" i="2" s="1"/>
  <c r="K729" i="2"/>
  <c r="I729" i="2"/>
  <c r="H729" i="2"/>
  <c r="G729" i="2"/>
  <c r="F729" i="2"/>
  <c r="E729" i="2"/>
  <c r="AD728" i="2"/>
  <c r="AC728" i="2"/>
  <c r="AB728" i="2"/>
  <c r="AA728" i="2"/>
  <c r="L728" i="2" s="1"/>
  <c r="Z728" i="2"/>
  <c r="Y728" i="2"/>
  <c r="X728" i="2"/>
  <c r="W728" i="2"/>
  <c r="V728" i="2"/>
  <c r="U728" i="2"/>
  <c r="T728" i="2"/>
  <c r="S728" i="2"/>
  <c r="R728" i="2"/>
  <c r="AE728" i="2" s="1"/>
  <c r="AF728" i="2" s="1"/>
  <c r="Q728" i="2"/>
  <c r="M728" i="2" s="1"/>
  <c r="P728" i="2"/>
  <c r="O728" i="2"/>
  <c r="K728" i="2" s="1"/>
  <c r="N728" i="2"/>
  <c r="J728" i="2" s="1"/>
  <c r="I728" i="2"/>
  <c r="H728" i="2"/>
  <c r="G728" i="2"/>
  <c r="F728" i="2"/>
  <c r="E728" i="2"/>
  <c r="AD727" i="2"/>
  <c r="AC727" i="2"/>
  <c r="AB727" i="2"/>
  <c r="AA727" i="2"/>
  <c r="Z727" i="2"/>
  <c r="Y727" i="2"/>
  <c r="X727" i="2"/>
  <c r="W727" i="2"/>
  <c r="V727" i="2"/>
  <c r="U727" i="2"/>
  <c r="T727" i="2"/>
  <c r="S727" i="2"/>
  <c r="J727" i="2" s="1"/>
  <c r="R727" i="2"/>
  <c r="Q727" i="2"/>
  <c r="P727" i="2"/>
  <c r="L727" i="2" s="1"/>
  <c r="O727" i="2"/>
  <c r="K727" i="2" s="1"/>
  <c r="N727" i="2"/>
  <c r="M727" i="2"/>
  <c r="I727" i="2"/>
  <c r="H727" i="2"/>
  <c r="G727" i="2"/>
  <c r="F727" i="2"/>
  <c r="E727" i="2"/>
  <c r="AD726" i="2"/>
  <c r="AC726" i="2"/>
  <c r="AB726" i="2"/>
  <c r="AA726" i="2"/>
  <c r="Z726" i="2"/>
  <c r="Y726" i="2"/>
  <c r="X726" i="2"/>
  <c r="W726" i="2"/>
  <c r="V726" i="2"/>
  <c r="U726" i="2"/>
  <c r="T726" i="2"/>
  <c r="S726" i="2"/>
  <c r="AE726" i="2" s="1"/>
  <c r="AF726" i="2" s="1"/>
  <c r="R726" i="2"/>
  <c r="Q726" i="2"/>
  <c r="M726" i="2" s="1"/>
  <c r="P726" i="2"/>
  <c r="L726" i="2" s="1"/>
  <c r="O726" i="2"/>
  <c r="N726" i="2"/>
  <c r="J726" i="2" s="1"/>
  <c r="K726" i="2"/>
  <c r="I726" i="2"/>
  <c r="H726" i="2"/>
  <c r="G726" i="2"/>
  <c r="F726" i="2"/>
  <c r="E726" i="2"/>
  <c r="AD725" i="2"/>
  <c r="AC725" i="2"/>
  <c r="AB725" i="2"/>
  <c r="AA725" i="2"/>
  <c r="L725" i="2" s="1"/>
  <c r="Z725" i="2"/>
  <c r="Y725" i="2"/>
  <c r="X725" i="2"/>
  <c r="W725" i="2"/>
  <c r="V725" i="2"/>
  <c r="U725" i="2"/>
  <c r="T725" i="2"/>
  <c r="S725" i="2"/>
  <c r="R725" i="2"/>
  <c r="AE725" i="2" s="1"/>
  <c r="AF725" i="2" s="1"/>
  <c r="Q725" i="2"/>
  <c r="M725" i="2" s="1"/>
  <c r="P725" i="2"/>
  <c r="O725" i="2"/>
  <c r="K725" i="2" s="1"/>
  <c r="N725" i="2"/>
  <c r="J725" i="2" s="1"/>
  <c r="I725" i="2"/>
  <c r="H725" i="2"/>
  <c r="G725" i="2"/>
  <c r="F725" i="2"/>
  <c r="E725" i="2"/>
  <c r="AD724" i="2"/>
  <c r="AC724" i="2"/>
  <c r="AB724" i="2"/>
  <c r="M724" i="2" s="1"/>
  <c r="AA724" i="2"/>
  <c r="Z724" i="2"/>
  <c r="Y724" i="2"/>
  <c r="L724" i="2" s="1"/>
  <c r="X724" i="2"/>
  <c r="W724" i="2"/>
  <c r="V724" i="2"/>
  <c r="U724" i="2"/>
  <c r="T724" i="2"/>
  <c r="S724" i="2"/>
  <c r="K724" i="2"/>
  <c r="I724" i="2"/>
  <c r="H724" i="2"/>
  <c r="G724" i="2"/>
  <c r="F724" i="2"/>
  <c r="E724" i="2"/>
  <c r="AD723" i="2"/>
  <c r="AD718" i="2" s="1"/>
  <c r="AC723" i="2"/>
  <c r="AB723" i="2"/>
  <c r="AA723" i="2"/>
  <c r="Z723" i="2"/>
  <c r="L723" i="2" s="1"/>
  <c r="Y723" i="2"/>
  <c r="X723" i="2"/>
  <c r="W723" i="2"/>
  <c r="V723" i="2"/>
  <c r="U723" i="2"/>
  <c r="T723" i="2"/>
  <c r="S723" i="2"/>
  <c r="M723" i="2"/>
  <c r="J723" i="2"/>
  <c r="I723" i="2"/>
  <c r="H723" i="2"/>
  <c r="G723" i="2"/>
  <c r="F723" i="2"/>
  <c r="E723" i="2"/>
  <c r="AD722" i="2"/>
  <c r="AC722" i="2"/>
  <c r="M722" i="2" s="1"/>
  <c r="AB722" i="2"/>
  <c r="AA722" i="2"/>
  <c r="Z722" i="2"/>
  <c r="Y722" i="2"/>
  <c r="X722" i="2"/>
  <c r="W722" i="2"/>
  <c r="V722" i="2"/>
  <c r="K722" i="2" s="1"/>
  <c r="U722" i="2"/>
  <c r="T722" i="2"/>
  <c r="S722" i="2"/>
  <c r="J722" i="2" s="1"/>
  <c r="L722" i="2"/>
  <c r="I722" i="2"/>
  <c r="I718" i="2" s="1"/>
  <c r="H722" i="2"/>
  <c r="G722" i="2"/>
  <c r="F722" i="2"/>
  <c r="F718" i="2" s="1"/>
  <c r="E722" i="2"/>
  <c r="AD721" i="2"/>
  <c r="AC721" i="2"/>
  <c r="AB721" i="2"/>
  <c r="M721" i="2" s="1"/>
  <c r="AA721" i="2"/>
  <c r="Z721" i="2"/>
  <c r="Y721" i="2"/>
  <c r="L721" i="2" s="1"/>
  <c r="X721" i="2"/>
  <c r="W721" i="2"/>
  <c r="V721" i="2"/>
  <c r="K721" i="2" s="1"/>
  <c r="U721" i="2"/>
  <c r="T721" i="2"/>
  <c r="S721" i="2"/>
  <c r="I721" i="2"/>
  <c r="H721" i="2"/>
  <c r="G721" i="2"/>
  <c r="F721" i="2"/>
  <c r="E721" i="2"/>
  <c r="AD720" i="2"/>
  <c r="AC720" i="2"/>
  <c r="AB720" i="2"/>
  <c r="AA720" i="2"/>
  <c r="L720" i="2" s="1"/>
  <c r="Z720" i="2"/>
  <c r="Y720" i="2"/>
  <c r="X720" i="2"/>
  <c r="W720" i="2"/>
  <c r="K720" i="2" s="1"/>
  <c r="V720" i="2"/>
  <c r="U720" i="2"/>
  <c r="U718" i="2" s="1"/>
  <c r="T720" i="2"/>
  <c r="S720" i="2"/>
  <c r="AE720" i="2" s="1"/>
  <c r="M720" i="2"/>
  <c r="I720" i="2"/>
  <c r="H720" i="2"/>
  <c r="G720" i="2"/>
  <c r="F720" i="2"/>
  <c r="E720" i="2"/>
  <c r="AD719" i="2"/>
  <c r="AC719" i="2"/>
  <c r="AC718" i="2" s="1"/>
  <c r="AB719" i="2"/>
  <c r="AA719" i="2"/>
  <c r="Z719" i="2"/>
  <c r="Z718" i="2" s="1"/>
  <c r="Y719" i="2"/>
  <c r="Y718" i="2" s="1"/>
  <c r="X719" i="2"/>
  <c r="W719" i="2"/>
  <c r="W718" i="2" s="1"/>
  <c r="V719" i="2"/>
  <c r="U719" i="2"/>
  <c r="T719" i="2"/>
  <c r="T718" i="2" s="1"/>
  <c r="S719" i="2"/>
  <c r="R719" i="2"/>
  <c r="Q719" i="2"/>
  <c r="M719" i="2" s="1"/>
  <c r="P719" i="2"/>
  <c r="O719" i="2"/>
  <c r="N719" i="2"/>
  <c r="I719" i="2"/>
  <c r="H719" i="2"/>
  <c r="H718" i="2" s="1"/>
  <c r="G719" i="2"/>
  <c r="F719" i="2"/>
  <c r="E719" i="2"/>
  <c r="E718" i="2" s="1"/>
  <c r="AA718" i="2"/>
  <c r="X718" i="2"/>
  <c r="R718" i="2"/>
  <c r="O718" i="2"/>
  <c r="AD717" i="2"/>
  <c r="AC717" i="2"/>
  <c r="AB717" i="2"/>
  <c r="AB715" i="2" s="1"/>
  <c r="AA717" i="2"/>
  <c r="Z717" i="2"/>
  <c r="Y717" i="2"/>
  <c r="L717" i="2" s="1"/>
  <c r="X717" i="2"/>
  <c r="W717" i="2"/>
  <c r="V717" i="2"/>
  <c r="V715" i="2" s="1"/>
  <c r="U717" i="2"/>
  <c r="T717" i="2"/>
  <c r="S717" i="2"/>
  <c r="J717" i="2" s="1"/>
  <c r="M717" i="2"/>
  <c r="I717" i="2"/>
  <c r="H717" i="2"/>
  <c r="G717" i="2"/>
  <c r="F717" i="2"/>
  <c r="E717" i="2"/>
  <c r="AD716" i="2"/>
  <c r="AD715" i="2" s="1"/>
  <c r="AC716" i="2"/>
  <c r="AC715" i="2" s="1"/>
  <c r="AB716" i="2"/>
  <c r="AA716" i="2"/>
  <c r="Z716" i="2"/>
  <c r="Z715" i="2" s="1"/>
  <c r="Y716" i="2"/>
  <c r="X716" i="2"/>
  <c r="X715" i="2" s="1"/>
  <c r="W716" i="2"/>
  <c r="W715" i="2" s="1"/>
  <c r="V716" i="2"/>
  <c r="U716" i="2"/>
  <c r="T716" i="2"/>
  <c r="T715" i="2" s="1"/>
  <c r="S716" i="2"/>
  <c r="R716" i="2"/>
  <c r="R715" i="2" s="1"/>
  <c r="Q716" i="2"/>
  <c r="P716" i="2"/>
  <c r="O716" i="2"/>
  <c r="N716" i="2"/>
  <c r="J716" i="2" s="1"/>
  <c r="J715" i="2" s="1"/>
  <c r="I716" i="2"/>
  <c r="I715" i="2" s="1"/>
  <c r="H716" i="2"/>
  <c r="H715" i="2" s="1"/>
  <c r="G716" i="2"/>
  <c r="F716" i="2"/>
  <c r="F715" i="2" s="1"/>
  <c r="E716" i="2"/>
  <c r="Y715" i="2"/>
  <c r="U715" i="2"/>
  <c r="P715" i="2"/>
  <c r="G715" i="2"/>
  <c r="AD714" i="2"/>
  <c r="AC714" i="2"/>
  <c r="M714" i="2" s="1"/>
  <c r="AB714" i="2"/>
  <c r="AA714" i="2"/>
  <c r="Z714" i="2"/>
  <c r="L714" i="2" s="1"/>
  <c r="Y714" i="2"/>
  <c r="X714" i="2"/>
  <c r="W714" i="2"/>
  <c r="V714" i="2"/>
  <c r="K714" i="2" s="1"/>
  <c r="U714" i="2"/>
  <c r="T714" i="2"/>
  <c r="T712" i="2" s="1"/>
  <c r="S714" i="2"/>
  <c r="I714" i="2"/>
  <c r="H714" i="2"/>
  <c r="H712" i="2" s="1"/>
  <c r="G714" i="2"/>
  <c r="F714" i="2"/>
  <c r="E714" i="2"/>
  <c r="AD713" i="2"/>
  <c r="AD712" i="2" s="1"/>
  <c r="AC713" i="2"/>
  <c r="AC712" i="2" s="1"/>
  <c r="AB713" i="2"/>
  <c r="AA713" i="2"/>
  <c r="AA712" i="2" s="1"/>
  <c r="Z713" i="2"/>
  <c r="Y713" i="2"/>
  <c r="Y712" i="2" s="1"/>
  <c r="X713" i="2"/>
  <c r="W713" i="2"/>
  <c r="V713" i="2"/>
  <c r="V712" i="2" s="1"/>
  <c r="U713" i="2"/>
  <c r="T713" i="2"/>
  <c r="S713" i="2"/>
  <c r="AE713" i="2" s="1"/>
  <c r="R713" i="2"/>
  <c r="R712" i="2" s="1"/>
  <c r="Q713" i="2"/>
  <c r="M713" i="2" s="1"/>
  <c r="M712" i="2" s="1"/>
  <c r="P713" i="2"/>
  <c r="L713" i="2" s="1"/>
  <c r="L712" i="2" s="1"/>
  <c r="O713" i="2"/>
  <c r="N713" i="2"/>
  <c r="J713" i="2"/>
  <c r="I713" i="2"/>
  <c r="I712" i="2" s="1"/>
  <c r="H713" i="2"/>
  <c r="G713" i="2"/>
  <c r="F713" i="2"/>
  <c r="F712" i="2" s="1"/>
  <c r="E713" i="2"/>
  <c r="AB712" i="2"/>
  <c r="X712" i="2"/>
  <c r="W712" i="2"/>
  <c r="U712" i="2"/>
  <c r="Q712" i="2"/>
  <c r="P712" i="2"/>
  <c r="O712" i="2"/>
  <c r="N712" i="2"/>
  <c r="G712" i="2"/>
  <c r="E712" i="2"/>
  <c r="AF708" i="2"/>
  <c r="AE708" i="2"/>
  <c r="AD642" i="2"/>
  <c r="AC642" i="2"/>
  <c r="AC640" i="2" s="1"/>
  <c r="AC644" i="2" s="1"/>
  <c r="AB642" i="2"/>
  <c r="M642" i="2" s="1"/>
  <c r="AA642" i="2"/>
  <c r="Z642" i="2"/>
  <c r="Y642" i="2"/>
  <c r="X642" i="2"/>
  <c r="W642" i="2"/>
  <c r="W640" i="2" s="1"/>
  <c r="W644" i="2" s="1"/>
  <c r="V642" i="2"/>
  <c r="K642" i="2" s="1"/>
  <c r="U642" i="2"/>
  <c r="T642" i="2"/>
  <c r="T640" i="2" s="1"/>
  <c r="S642" i="2"/>
  <c r="AE642" i="2" s="1"/>
  <c r="AF642" i="2" s="1"/>
  <c r="L642" i="2"/>
  <c r="I642" i="2"/>
  <c r="H642" i="2"/>
  <c r="H640" i="2" s="1"/>
  <c r="G642" i="2"/>
  <c r="F642" i="2"/>
  <c r="F640" i="2" s="1"/>
  <c r="E642" i="2"/>
  <c r="AD641" i="2"/>
  <c r="AD640" i="2" s="1"/>
  <c r="AC641" i="2"/>
  <c r="AB641" i="2"/>
  <c r="M641" i="2" s="1"/>
  <c r="AA641" i="2"/>
  <c r="Z641" i="2"/>
  <c r="Y641" i="2"/>
  <c r="L641" i="2" s="1"/>
  <c r="L640" i="2" s="1"/>
  <c r="X641" i="2"/>
  <c r="X640" i="2" s="1"/>
  <c r="W641" i="2"/>
  <c r="V641" i="2"/>
  <c r="V640" i="2" s="1"/>
  <c r="U641" i="2"/>
  <c r="T641" i="2"/>
  <c r="S641" i="2"/>
  <c r="S640" i="2" s="1"/>
  <c r="K641" i="2"/>
  <c r="K640" i="2" s="1"/>
  <c r="I641" i="2"/>
  <c r="H641" i="2"/>
  <c r="G641" i="2"/>
  <c r="F641" i="2"/>
  <c r="E641" i="2"/>
  <c r="E640" i="2" s="1"/>
  <c r="E644" i="2" s="1"/>
  <c r="AA640" i="2"/>
  <c r="Z640" i="2"/>
  <c r="U640" i="2"/>
  <c r="R640" i="2"/>
  <c r="Q640" i="2"/>
  <c r="P640" i="2"/>
  <c r="O640" i="2"/>
  <c r="N640" i="2"/>
  <c r="N644" i="2" s="1"/>
  <c r="I640" i="2"/>
  <c r="AD639" i="2"/>
  <c r="AC639" i="2"/>
  <c r="AB639" i="2"/>
  <c r="AA639" i="2"/>
  <c r="Z639" i="2"/>
  <c r="Y639" i="2"/>
  <c r="L639" i="2" s="1"/>
  <c r="X639" i="2"/>
  <c r="W639" i="2"/>
  <c r="V639" i="2"/>
  <c r="U639" i="2"/>
  <c r="T639" i="2"/>
  <c r="S639" i="2"/>
  <c r="J639" i="2" s="1"/>
  <c r="R639" i="2"/>
  <c r="Q639" i="2"/>
  <c r="P639" i="2"/>
  <c r="O639" i="2"/>
  <c r="K639" i="2" s="1"/>
  <c r="N639" i="2"/>
  <c r="M639" i="2"/>
  <c r="I639" i="2"/>
  <c r="H639" i="2"/>
  <c r="G639" i="2"/>
  <c r="F639" i="2"/>
  <c r="E639" i="2"/>
  <c r="AD638" i="2"/>
  <c r="AC638" i="2"/>
  <c r="AC636" i="2" s="1"/>
  <c r="AB638" i="2"/>
  <c r="M638" i="2" s="1"/>
  <c r="AA638" i="2"/>
  <c r="Z638" i="2"/>
  <c r="Y638" i="2"/>
  <c r="X638" i="2"/>
  <c r="W638" i="2"/>
  <c r="W636" i="2" s="1"/>
  <c r="V638" i="2"/>
  <c r="K638" i="2" s="1"/>
  <c r="U638" i="2"/>
  <c r="T638" i="2"/>
  <c r="S638" i="2"/>
  <c r="J638" i="2" s="1"/>
  <c r="L638" i="2"/>
  <c r="I638" i="2"/>
  <c r="H638" i="2"/>
  <c r="G638" i="2"/>
  <c r="F638" i="2"/>
  <c r="E638" i="2"/>
  <c r="AD637" i="2"/>
  <c r="AD636" i="2" s="1"/>
  <c r="AC637" i="2"/>
  <c r="AB637" i="2"/>
  <c r="M637" i="2" s="1"/>
  <c r="M636" i="2" s="1"/>
  <c r="AA637" i="2"/>
  <c r="AA636" i="2" s="1"/>
  <c r="Z637" i="2"/>
  <c r="Y637" i="2"/>
  <c r="Y636" i="2" s="1"/>
  <c r="X637" i="2"/>
  <c r="X636" i="2" s="1"/>
  <c r="W637" i="2"/>
  <c r="V637" i="2"/>
  <c r="V636" i="2" s="1"/>
  <c r="U637" i="2"/>
  <c r="U636" i="2" s="1"/>
  <c r="T637" i="2"/>
  <c r="S637" i="2"/>
  <c r="R637" i="2"/>
  <c r="R636" i="2" s="1"/>
  <c r="Q637" i="2"/>
  <c r="P637" i="2"/>
  <c r="L637" i="2" s="1"/>
  <c r="L636" i="2" s="1"/>
  <c r="O637" i="2"/>
  <c r="K637" i="2" s="1"/>
  <c r="K636" i="2" s="1"/>
  <c r="N637" i="2"/>
  <c r="J637" i="2"/>
  <c r="J636" i="2" s="1"/>
  <c r="I637" i="2"/>
  <c r="I636" i="2" s="1"/>
  <c r="H637" i="2"/>
  <c r="G637" i="2"/>
  <c r="F637" i="2"/>
  <c r="F636" i="2" s="1"/>
  <c r="E637" i="2"/>
  <c r="Z636" i="2"/>
  <c r="T636" i="2"/>
  <c r="Q636" i="2"/>
  <c r="N636" i="2"/>
  <c r="H636" i="2"/>
  <c r="G636" i="2"/>
  <c r="E636" i="2"/>
  <c r="AD635" i="2"/>
  <c r="AD633" i="2" s="1"/>
  <c r="AC635" i="2"/>
  <c r="AB635" i="2"/>
  <c r="AA635" i="2"/>
  <c r="Z635" i="2"/>
  <c r="L635" i="2" s="1"/>
  <c r="Y635" i="2"/>
  <c r="X635" i="2"/>
  <c r="X633" i="2" s="1"/>
  <c r="W635" i="2"/>
  <c r="V635" i="2"/>
  <c r="K635" i="2" s="1"/>
  <c r="U635" i="2"/>
  <c r="T635" i="2"/>
  <c r="J635" i="2" s="1"/>
  <c r="S635" i="2"/>
  <c r="AE635" i="2" s="1"/>
  <c r="M635" i="2"/>
  <c r="I635" i="2"/>
  <c r="H635" i="2"/>
  <c r="G635" i="2"/>
  <c r="F635" i="2"/>
  <c r="F633" i="2" s="1"/>
  <c r="E635" i="2"/>
  <c r="AD634" i="2"/>
  <c r="AC634" i="2"/>
  <c r="AC633" i="2" s="1"/>
  <c r="AB634" i="2"/>
  <c r="AB633" i="2" s="1"/>
  <c r="AA634" i="2"/>
  <c r="Z634" i="2"/>
  <c r="Y634" i="2"/>
  <c r="Y633" i="2" s="1"/>
  <c r="X634" i="2"/>
  <c r="W634" i="2"/>
  <c r="W633" i="2" s="1"/>
  <c r="V634" i="2"/>
  <c r="V633" i="2" s="1"/>
  <c r="U634" i="2"/>
  <c r="T634" i="2"/>
  <c r="T633" i="2" s="1"/>
  <c r="S634" i="2"/>
  <c r="AE634" i="2" s="1"/>
  <c r="R634" i="2"/>
  <c r="Q634" i="2"/>
  <c r="M634" i="2" s="1"/>
  <c r="M633" i="2" s="1"/>
  <c r="P634" i="2"/>
  <c r="L634" i="2" s="1"/>
  <c r="L633" i="2" s="1"/>
  <c r="O634" i="2"/>
  <c r="N634" i="2"/>
  <c r="K634" i="2"/>
  <c r="K633" i="2" s="1"/>
  <c r="I634" i="2"/>
  <c r="H634" i="2"/>
  <c r="H633" i="2" s="1"/>
  <c r="G634" i="2"/>
  <c r="F634" i="2"/>
  <c r="E634" i="2"/>
  <c r="E633" i="2" s="1"/>
  <c r="AA633" i="2"/>
  <c r="U633" i="2"/>
  <c r="R633" i="2"/>
  <c r="O633" i="2"/>
  <c r="N633" i="2"/>
  <c r="I633" i="2"/>
  <c r="AD632" i="2"/>
  <c r="AC632" i="2"/>
  <c r="AB632" i="2"/>
  <c r="M632" i="2" s="1"/>
  <c r="AA632" i="2"/>
  <c r="Z632" i="2"/>
  <c r="Y632" i="2"/>
  <c r="L632" i="2" s="1"/>
  <c r="X632" i="2"/>
  <c r="W632" i="2"/>
  <c r="V632" i="2"/>
  <c r="U632" i="2"/>
  <c r="T632" i="2"/>
  <c r="S632" i="2"/>
  <c r="J632" i="2" s="1"/>
  <c r="K632" i="2"/>
  <c r="I632" i="2"/>
  <c r="H632" i="2"/>
  <c r="G632" i="2"/>
  <c r="F632" i="2"/>
  <c r="E632" i="2"/>
  <c r="AD631" i="2"/>
  <c r="AC631" i="2"/>
  <c r="AB631" i="2"/>
  <c r="AA631" i="2"/>
  <c r="Z631" i="2"/>
  <c r="L631" i="2" s="1"/>
  <c r="Y631" i="2"/>
  <c r="X631" i="2"/>
  <c r="W631" i="2"/>
  <c r="K631" i="2" s="1"/>
  <c r="V631" i="2"/>
  <c r="U631" i="2"/>
  <c r="T631" i="2"/>
  <c r="J631" i="2" s="1"/>
  <c r="S631" i="2"/>
  <c r="AE631" i="2" s="1"/>
  <c r="M631" i="2"/>
  <c r="I631" i="2"/>
  <c r="H631" i="2"/>
  <c r="G631" i="2"/>
  <c r="F631" i="2"/>
  <c r="E631" i="2"/>
  <c r="AD630" i="2"/>
  <c r="AC630" i="2"/>
  <c r="AC624" i="2" s="1"/>
  <c r="AB630" i="2"/>
  <c r="M630" i="2" s="1"/>
  <c r="AA630" i="2"/>
  <c r="Z630" i="2"/>
  <c r="Y630" i="2"/>
  <c r="X630" i="2"/>
  <c r="W630" i="2"/>
  <c r="W624" i="2" s="1"/>
  <c r="V630" i="2"/>
  <c r="K630" i="2" s="1"/>
  <c r="U630" i="2"/>
  <c r="T630" i="2"/>
  <c r="S630" i="2"/>
  <c r="J630" i="2" s="1"/>
  <c r="L630" i="2"/>
  <c r="I630" i="2"/>
  <c r="H630" i="2"/>
  <c r="G630" i="2"/>
  <c r="F630" i="2"/>
  <c r="E630" i="2"/>
  <c r="AD629" i="2"/>
  <c r="AC629" i="2"/>
  <c r="AB629" i="2"/>
  <c r="M629" i="2" s="1"/>
  <c r="AA629" i="2"/>
  <c r="Z629" i="2"/>
  <c r="Y629" i="2"/>
  <c r="L629" i="2" s="1"/>
  <c r="X629" i="2"/>
  <c r="W629" i="2"/>
  <c r="V629" i="2"/>
  <c r="U629" i="2"/>
  <c r="J629" i="2" s="1"/>
  <c r="T629" i="2"/>
  <c r="S629" i="2"/>
  <c r="AE629" i="2" s="1"/>
  <c r="K629" i="2"/>
  <c r="I629" i="2"/>
  <c r="H629" i="2"/>
  <c r="G629" i="2"/>
  <c r="F629" i="2"/>
  <c r="E629" i="2"/>
  <c r="AD628" i="2"/>
  <c r="AC628" i="2"/>
  <c r="M628" i="2" s="1"/>
  <c r="AB628" i="2"/>
  <c r="AA628" i="2"/>
  <c r="L628" i="2" s="1"/>
  <c r="Z628" i="2"/>
  <c r="Y628" i="2"/>
  <c r="X628" i="2"/>
  <c r="W628" i="2"/>
  <c r="K628" i="2" s="1"/>
  <c r="V628" i="2"/>
  <c r="U628" i="2"/>
  <c r="T628" i="2"/>
  <c r="S628" i="2"/>
  <c r="AE628" i="2" s="1"/>
  <c r="J628" i="2"/>
  <c r="I628" i="2"/>
  <c r="H628" i="2"/>
  <c r="G628" i="2"/>
  <c r="F628" i="2"/>
  <c r="E628" i="2"/>
  <c r="AD627" i="2"/>
  <c r="AC627" i="2"/>
  <c r="AB627" i="2"/>
  <c r="M627" i="2" s="1"/>
  <c r="AA627" i="2"/>
  <c r="Z627" i="2"/>
  <c r="Y627" i="2"/>
  <c r="X627" i="2"/>
  <c r="W627" i="2"/>
  <c r="V627" i="2"/>
  <c r="K627" i="2" s="1"/>
  <c r="U627" i="2"/>
  <c r="T627" i="2"/>
  <c r="S627" i="2"/>
  <c r="AE627" i="2" s="1"/>
  <c r="AF627" i="2" s="1"/>
  <c r="R627" i="2"/>
  <c r="Q627" i="2"/>
  <c r="P627" i="2"/>
  <c r="L627" i="2" s="1"/>
  <c r="O627" i="2"/>
  <c r="N627" i="2"/>
  <c r="J627" i="2" s="1"/>
  <c r="I627" i="2"/>
  <c r="H627" i="2"/>
  <c r="G627" i="2"/>
  <c r="F627" i="2"/>
  <c r="E627" i="2"/>
  <c r="AD626" i="2"/>
  <c r="AC626" i="2"/>
  <c r="AB626" i="2"/>
  <c r="AA626" i="2"/>
  <c r="Z626" i="2"/>
  <c r="Z624" i="2" s="1"/>
  <c r="Y626" i="2"/>
  <c r="X626" i="2"/>
  <c r="W626" i="2"/>
  <c r="V626" i="2"/>
  <c r="U626" i="2"/>
  <c r="T626" i="2"/>
  <c r="T624" i="2" s="1"/>
  <c r="S626" i="2"/>
  <c r="R626" i="2"/>
  <c r="R624" i="2" s="1"/>
  <c r="Q626" i="2"/>
  <c r="M626" i="2" s="1"/>
  <c r="P626" i="2"/>
  <c r="P624" i="2" s="1"/>
  <c r="O626" i="2"/>
  <c r="K626" i="2" s="1"/>
  <c r="N626" i="2"/>
  <c r="N624" i="2" s="1"/>
  <c r="L626" i="2"/>
  <c r="I626" i="2"/>
  <c r="H626" i="2"/>
  <c r="H624" i="2" s="1"/>
  <c r="G626" i="2"/>
  <c r="F626" i="2"/>
  <c r="F624" i="2" s="1"/>
  <c r="E626" i="2"/>
  <c r="AD625" i="2"/>
  <c r="AD624" i="2" s="1"/>
  <c r="AC625" i="2"/>
  <c r="AB625" i="2"/>
  <c r="M625" i="2" s="1"/>
  <c r="M624" i="2" s="1"/>
  <c r="AA625" i="2"/>
  <c r="Z625" i="2"/>
  <c r="Y625" i="2"/>
  <c r="L625" i="2" s="1"/>
  <c r="X625" i="2"/>
  <c r="X624" i="2" s="1"/>
  <c r="W625" i="2"/>
  <c r="V625" i="2"/>
  <c r="V624" i="2" s="1"/>
  <c r="U625" i="2"/>
  <c r="T625" i="2"/>
  <c r="S625" i="2"/>
  <c r="S624" i="2" s="1"/>
  <c r="K625" i="2"/>
  <c r="I625" i="2"/>
  <c r="H625" i="2"/>
  <c r="G625" i="2"/>
  <c r="F625" i="2"/>
  <c r="E625" i="2"/>
  <c r="E624" i="2" s="1"/>
  <c r="AA624" i="2"/>
  <c r="U624" i="2"/>
  <c r="Q624" i="2"/>
  <c r="O624" i="2"/>
  <c r="I624" i="2"/>
  <c r="AD623" i="2"/>
  <c r="AC623" i="2"/>
  <c r="AB623" i="2"/>
  <c r="AA623" i="2"/>
  <c r="Z623" i="2"/>
  <c r="Y623" i="2"/>
  <c r="L623" i="2" s="1"/>
  <c r="X623" i="2"/>
  <c r="W623" i="2"/>
  <c r="V623" i="2"/>
  <c r="K623" i="2" s="1"/>
  <c r="U623" i="2"/>
  <c r="T623" i="2"/>
  <c r="S623" i="2"/>
  <c r="S621" i="2" s="1"/>
  <c r="M623" i="2"/>
  <c r="I623" i="2"/>
  <c r="H623" i="2"/>
  <c r="H621" i="2" s="1"/>
  <c r="G623" i="2"/>
  <c r="F623" i="2"/>
  <c r="E623" i="2"/>
  <c r="AD622" i="2"/>
  <c r="AD621" i="2" s="1"/>
  <c r="AC622" i="2"/>
  <c r="AB622" i="2"/>
  <c r="AA622" i="2"/>
  <c r="AA621" i="2" s="1"/>
  <c r="Z622" i="2"/>
  <c r="L622" i="2" s="1"/>
  <c r="L621" i="2" s="1"/>
  <c r="Y622" i="2"/>
  <c r="X622" i="2"/>
  <c r="X621" i="2" s="1"/>
  <c r="W622" i="2"/>
  <c r="V622" i="2"/>
  <c r="K622" i="2" s="1"/>
  <c r="K621" i="2" s="1"/>
  <c r="U622" i="2"/>
  <c r="U621" i="2" s="1"/>
  <c r="T622" i="2"/>
  <c r="T621" i="2" s="1"/>
  <c r="S622" i="2"/>
  <c r="AE622" i="2" s="1"/>
  <c r="M622" i="2"/>
  <c r="M621" i="2" s="1"/>
  <c r="I622" i="2"/>
  <c r="I621" i="2" s="1"/>
  <c r="H622" i="2"/>
  <c r="G622" i="2"/>
  <c r="F622" i="2"/>
  <c r="F621" i="2" s="1"/>
  <c r="E622" i="2"/>
  <c r="AC621" i="2"/>
  <c r="AB621" i="2"/>
  <c r="W621" i="2"/>
  <c r="R621" i="2"/>
  <c r="Q621" i="2"/>
  <c r="P621" i="2"/>
  <c r="O621" i="2"/>
  <c r="N621" i="2"/>
  <c r="E621" i="2"/>
  <c r="AD620" i="2"/>
  <c r="AC620" i="2"/>
  <c r="M620" i="2" s="1"/>
  <c r="AB620" i="2"/>
  <c r="AA620" i="2"/>
  <c r="L620" i="2" s="1"/>
  <c r="Z620" i="2"/>
  <c r="Y620" i="2"/>
  <c r="X620" i="2"/>
  <c r="W620" i="2"/>
  <c r="V620" i="2"/>
  <c r="K620" i="2" s="1"/>
  <c r="U620" i="2"/>
  <c r="J620" i="2" s="1"/>
  <c r="T620" i="2"/>
  <c r="S620" i="2"/>
  <c r="AE620" i="2" s="1"/>
  <c r="I620" i="2"/>
  <c r="H620" i="2"/>
  <c r="G620" i="2"/>
  <c r="F620" i="2"/>
  <c r="E620" i="2"/>
  <c r="AD619" i="2"/>
  <c r="AC619" i="2"/>
  <c r="AB619" i="2"/>
  <c r="M619" i="2" s="1"/>
  <c r="AA619" i="2"/>
  <c r="Z619" i="2"/>
  <c r="Y619" i="2"/>
  <c r="L619" i="2" s="1"/>
  <c r="X619" i="2"/>
  <c r="W619" i="2"/>
  <c r="V619" i="2"/>
  <c r="K619" i="2" s="1"/>
  <c r="U619" i="2"/>
  <c r="T619" i="2"/>
  <c r="S619" i="2"/>
  <c r="AE619" i="2" s="1"/>
  <c r="AF619" i="2" s="1"/>
  <c r="I619" i="2"/>
  <c r="H619" i="2"/>
  <c r="G619" i="2"/>
  <c r="F619" i="2"/>
  <c r="E619" i="2"/>
  <c r="AC615" i="2"/>
  <c r="AA615" i="2"/>
  <c r="Y615" i="2"/>
  <c r="W615" i="2"/>
  <c r="U615" i="2"/>
  <c r="S615" i="2"/>
  <c r="R615" i="2"/>
  <c r="Q615" i="2"/>
  <c r="P615" i="2"/>
  <c r="O615" i="2"/>
  <c r="N615" i="2"/>
  <c r="J615" i="2"/>
  <c r="I615" i="2"/>
  <c r="G615" i="2"/>
  <c r="F615" i="2"/>
  <c r="AD613" i="2"/>
  <c r="AD615" i="2" s="1"/>
  <c r="AC613" i="2"/>
  <c r="AB613" i="2"/>
  <c r="AB615" i="2" s="1"/>
  <c r="AA613" i="2"/>
  <c r="Z613" i="2"/>
  <c r="Z615" i="2" s="1"/>
  <c r="Y613" i="2"/>
  <c r="L613" i="2" s="1"/>
  <c r="L615" i="2" s="1"/>
  <c r="X613" i="2"/>
  <c r="X615" i="2" s="1"/>
  <c r="W613" i="2"/>
  <c r="V613" i="2"/>
  <c r="V615" i="2" s="1"/>
  <c r="U613" i="2"/>
  <c r="T613" i="2"/>
  <c r="T615" i="2" s="1"/>
  <c r="S613" i="2"/>
  <c r="AE613" i="2" s="1"/>
  <c r="AE615" i="2" s="1"/>
  <c r="J613" i="2"/>
  <c r="I613" i="2"/>
  <c r="H613" i="2"/>
  <c r="H615" i="2" s="1"/>
  <c r="G613" i="2"/>
  <c r="F613" i="2"/>
  <c r="E613" i="2"/>
  <c r="E615" i="2" s="1"/>
  <c r="AF615" i="2" s="1"/>
  <c r="AD607" i="2"/>
  <c r="AC607" i="2"/>
  <c r="AB607" i="2"/>
  <c r="AA607" i="2"/>
  <c r="Z607" i="2"/>
  <c r="Y607" i="2"/>
  <c r="X607" i="2"/>
  <c r="W607" i="2"/>
  <c r="V607" i="2"/>
  <c r="U607" i="2"/>
  <c r="T607" i="2"/>
  <c r="S607" i="2"/>
  <c r="J607" i="2" s="1"/>
  <c r="R607" i="2"/>
  <c r="Q607" i="2"/>
  <c r="P607" i="2"/>
  <c r="L607" i="2" s="1"/>
  <c r="O607" i="2"/>
  <c r="K607" i="2" s="1"/>
  <c r="N607" i="2"/>
  <c r="M607" i="2"/>
  <c r="I607" i="2"/>
  <c r="H607" i="2"/>
  <c r="G607" i="2"/>
  <c r="F607" i="2"/>
  <c r="E607" i="2"/>
  <c r="AD606" i="2"/>
  <c r="AC606" i="2"/>
  <c r="AB606" i="2"/>
  <c r="M606" i="2" s="1"/>
  <c r="AA606" i="2"/>
  <c r="Z606" i="2"/>
  <c r="Y606" i="2"/>
  <c r="X606" i="2"/>
  <c r="W606" i="2"/>
  <c r="K606" i="2" s="1"/>
  <c r="V606" i="2"/>
  <c r="U606" i="2"/>
  <c r="T606" i="2"/>
  <c r="S606" i="2"/>
  <c r="AE606" i="2" s="1"/>
  <c r="AF606" i="2" s="1"/>
  <c r="L606" i="2"/>
  <c r="I606" i="2"/>
  <c r="H606" i="2"/>
  <c r="G606" i="2"/>
  <c r="F606" i="2"/>
  <c r="E606" i="2"/>
  <c r="AD605" i="2"/>
  <c r="AC605" i="2"/>
  <c r="AB605" i="2"/>
  <c r="M605" i="2" s="1"/>
  <c r="AA605" i="2"/>
  <c r="Z605" i="2"/>
  <c r="Y605" i="2"/>
  <c r="L605" i="2" s="1"/>
  <c r="X605" i="2"/>
  <c r="W605" i="2"/>
  <c r="V605" i="2"/>
  <c r="U605" i="2"/>
  <c r="T605" i="2"/>
  <c r="S605" i="2"/>
  <c r="AE605" i="2" s="1"/>
  <c r="K605" i="2"/>
  <c r="I605" i="2"/>
  <c r="H605" i="2"/>
  <c r="G605" i="2"/>
  <c r="F605" i="2"/>
  <c r="E605" i="2"/>
  <c r="AD604" i="2"/>
  <c r="AC604" i="2"/>
  <c r="M604" i="2" s="1"/>
  <c r="AB604" i="2"/>
  <c r="AA604" i="2"/>
  <c r="L604" i="2" s="1"/>
  <c r="Z604" i="2"/>
  <c r="Y604" i="2"/>
  <c r="X604" i="2"/>
  <c r="W604" i="2"/>
  <c r="K604" i="2" s="1"/>
  <c r="V604" i="2"/>
  <c r="U604" i="2"/>
  <c r="T604" i="2"/>
  <c r="S604" i="2"/>
  <c r="AE604" i="2" s="1"/>
  <c r="AF604" i="2" s="1"/>
  <c r="J604" i="2"/>
  <c r="I604" i="2"/>
  <c r="H604" i="2"/>
  <c r="G604" i="2"/>
  <c r="F604" i="2"/>
  <c r="E604" i="2"/>
  <c r="AD603" i="2"/>
  <c r="AC603" i="2"/>
  <c r="AB603" i="2"/>
  <c r="M603" i="2" s="1"/>
  <c r="AA603" i="2"/>
  <c r="Z603" i="2"/>
  <c r="L603" i="2" s="1"/>
  <c r="Y603" i="2"/>
  <c r="X603" i="2"/>
  <c r="W603" i="2"/>
  <c r="V603" i="2"/>
  <c r="U603" i="2"/>
  <c r="T603" i="2"/>
  <c r="S603" i="2"/>
  <c r="J603" i="2" s="1"/>
  <c r="K603" i="2"/>
  <c r="I603" i="2"/>
  <c r="H603" i="2"/>
  <c r="G603" i="2"/>
  <c r="F603" i="2"/>
  <c r="E603" i="2"/>
  <c r="AD602" i="2"/>
  <c r="AC602" i="2"/>
  <c r="AB602" i="2"/>
  <c r="M602" i="2" s="1"/>
  <c r="AA602" i="2"/>
  <c r="Z602" i="2"/>
  <c r="Y602" i="2"/>
  <c r="L602" i="2" s="1"/>
  <c r="X602" i="2"/>
  <c r="W602" i="2"/>
  <c r="V602" i="2"/>
  <c r="U602" i="2"/>
  <c r="T602" i="2"/>
  <c r="S602" i="2"/>
  <c r="J602" i="2" s="1"/>
  <c r="K602" i="2"/>
  <c r="I602" i="2"/>
  <c r="H602" i="2"/>
  <c r="G602" i="2"/>
  <c r="F602" i="2"/>
  <c r="E602" i="2"/>
  <c r="AD601" i="2"/>
  <c r="AC601" i="2"/>
  <c r="AB601" i="2"/>
  <c r="AA601" i="2"/>
  <c r="Z601" i="2"/>
  <c r="L601" i="2" s="1"/>
  <c r="Y601" i="2"/>
  <c r="X601" i="2"/>
  <c r="K601" i="2" s="1"/>
  <c r="W601" i="2"/>
  <c r="V601" i="2"/>
  <c r="U601" i="2"/>
  <c r="T601" i="2"/>
  <c r="J601" i="2" s="1"/>
  <c r="S601" i="2"/>
  <c r="AE601" i="2" s="1"/>
  <c r="M601" i="2"/>
  <c r="I601" i="2"/>
  <c r="H601" i="2"/>
  <c r="G601" i="2"/>
  <c r="F601" i="2"/>
  <c r="E601" i="2"/>
  <c r="AD600" i="2"/>
  <c r="AC600" i="2"/>
  <c r="AB600" i="2"/>
  <c r="M600" i="2" s="1"/>
  <c r="AA600" i="2"/>
  <c r="Z600" i="2"/>
  <c r="Y600" i="2"/>
  <c r="X600" i="2"/>
  <c r="W600" i="2"/>
  <c r="K600" i="2" s="1"/>
  <c r="V600" i="2"/>
  <c r="U600" i="2"/>
  <c r="T600" i="2"/>
  <c r="S600" i="2"/>
  <c r="J600" i="2" s="1"/>
  <c r="L600" i="2"/>
  <c r="I600" i="2"/>
  <c r="H600" i="2"/>
  <c r="G600" i="2"/>
  <c r="F600" i="2"/>
  <c r="E600" i="2"/>
  <c r="AD599" i="2"/>
  <c r="AC599" i="2"/>
  <c r="AB599" i="2"/>
  <c r="M599" i="2" s="1"/>
  <c r="AA599" i="2"/>
  <c r="Z599" i="2"/>
  <c r="Y599" i="2"/>
  <c r="L599" i="2" s="1"/>
  <c r="X599" i="2"/>
  <c r="W599" i="2"/>
  <c r="V599" i="2"/>
  <c r="U599" i="2"/>
  <c r="T599" i="2"/>
  <c r="S599" i="2"/>
  <c r="AE599" i="2" s="1"/>
  <c r="K599" i="2"/>
  <c r="J599" i="2"/>
  <c r="I599" i="2"/>
  <c r="H599" i="2"/>
  <c r="G599" i="2"/>
  <c r="F599" i="2"/>
  <c r="E599" i="2"/>
  <c r="AD598" i="2"/>
  <c r="AC598" i="2"/>
  <c r="M598" i="2" s="1"/>
  <c r="AB598" i="2"/>
  <c r="AA598" i="2"/>
  <c r="L598" i="2" s="1"/>
  <c r="Z598" i="2"/>
  <c r="Y598" i="2"/>
  <c r="X598" i="2"/>
  <c r="W598" i="2"/>
  <c r="V598" i="2"/>
  <c r="K598" i="2" s="1"/>
  <c r="U598" i="2"/>
  <c r="U594" i="2" s="1"/>
  <c r="T598" i="2"/>
  <c r="S598" i="2"/>
  <c r="AE598" i="2" s="1"/>
  <c r="J598" i="2"/>
  <c r="I598" i="2"/>
  <c r="H598" i="2"/>
  <c r="G598" i="2"/>
  <c r="F598" i="2"/>
  <c r="E598" i="2"/>
  <c r="AD597" i="2"/>
  <c r="AC597" i="2"/>
  <c r="AB597" i="2"/>
  <c r="M597" i="2" s="1"/>
  <c r="AA597" i="2"/>
  <c r="Z597" i="2"/>
  <c r="Y597" i="2"/>
  <c r="X597" i="2"/>
  <c r="W597" i="2"/>
  <c r="V597" i="2"/>
  <c r="K597" i="2" s="1"/>
  <c r="U597" i="2"/>
  <c r="T597" i="2"/>
  <c r="S597" i="2"/>
  <c r="R597" i="2"/>
  <c r="AE597" i="2" s="1"/>
  <c r="AF597" i="2" s="1"/>
  <c r="Q597" i="2"/>
  <c r="P597" i="2"/>
  <c r="L597" i="2" s="1"/>
  <c r="O597" i="2"/>
  <c r="N597" i="2"/>
  <c r="N594" i="2" s="1"/>
  <c r="I597" i="2"/>
  <c r="H597" i="2"/>
  <c r="G597" i="2"/>
  <c r="F597" i="2"/>
  <c r="E597" i="2"/>
  <c r="AD596" i="2"/>
  <c r="AD594" i="2" s="1"/>
  <c r="AC596" i="2"/>
  <c r="AB596" i="2"/>
  <c r="AA596" i="2"/>
  <c r="Z596" i="2"/>
  <c r="L596" i="2" s="1"/>
  <c r="Y596" i="2"/>
  <c r="X596" i="2"/>
  <c r="K596" i="2" s="1"/>
  <c r="W596" i="2"/>
  <c r="V596" i="2"/>
  <c r="U596" i="2"/>
  <c r="T596" i="2"/>
  <c r="J596" i="2" s="1"/>
  <c r="S596" i="2"/>
  <c r="AE596" i="2" s="1"/>
  <c r="M596" i="2"/>
  <c r="I596" i="2"/>
  <c r="H596" i="2"/>
  <c r="G596" i="2"/>
  <c r="G594" i="2" s="1"/>
  <c r="F596" i="2"/>
  <c r="E596" i="2"/>
  <c r="AD595" i="2"/>
  <c r="AC595" i="2"/>
  <c r="AC594" i="2" s="1"/>
  <c r="AB595" i="2"/>
  <c r="M595" i="2" s="1"/>
  <c r="M594" i="2" s="1"/>
  <c r="AA595" i="2"/>
  <c r="AA594" i="2" s="1"/>
  <c r="Z595" i="2"/>
  <c r="Z594" i="2" s="1"/>
  <c r="Y595" i="2"/>
  <c r="Y594" i="2" s="1"/>
  <c r="X595" i="2"/>
  <c r="W595" i="2"/>
  <c r="W594" i="2" s="1"/>
  <c r="V595" i="2"/>
  <c r="K595" i="2" s="1"/>
  <c r="K594" i="2" s="1"/>
  <c r="U595" i="2"/>
  <c r="T595" i="2"/>
  <c r="S595" i="2"/>
  <c r="J595" i="2" s="1"/>
  <c r="L595" i="2"/>
  <c r="L594" i="2" s="1"/>
  <c r="I595" i="2"/>
  <c r="I594" i="2" s="1"/>
  <c r="H595" i="2"/>
  <c r="H594" i="2" s="1"/>
  <c r="G595" i="2"/>
  <c r="F595" i="2"/>
  <c r="F594" i="2" s="1"/>
  <c r="E595" i="2"/>
  <c r="E594" i="2" s="1"/>
  <c r="AB594" i="2"/>
  <c r="V594" i="2"/>
  <c r="R594" i="2"/>
  <c r="Q594" i="2"/>
  <c r="P594" i="2"/>
  <c r="AD593" i="2"/>
  <c r="AC593" i="2"/>
  <c r="AB593" i="2"/>
  <c r="M593" i="2" s="1"/>
  <c r="AA593" i="2"/>
  <c r="Z593" i="2"/>
  <c r="L593" i="2" s="1"/>
  <c r="Y593" i="2"/>
  <c r="X593" i="2"/>
  <c r="W593" i="2"/>
  <c r="V593" i="2"/>
  <c r="U593" i="2"/>
  <c r="T593" i="2"/>
  <c r="S593" i="2"/>
  <c r="J593" i="2" s="1"/>
  <c r="K593" i="2"/>
  <c r="I593" i="2"/>
  <c r="H593" i="2"/>
  <c r="G593" i="2"/>
  <c r="F593" i="2"/>
  <c r="E593" i="2"/>
  <c r="AD592" i="2"/>
  <c r="AC592" i="2"/>
  <c r="AB592" i="2"/>
  <c r="M592" i="2" s="1"/>
  <c r="AA592" i="2"/>
  <c r="Z592" i="2"/>
  <c r="Y592" i="2"/>
  <c r="L592" i="2" s="1"/>
  <c r="X592" i="2"/>
  <c r="W592" i="2"/>
  <c r="V592" i="2"/>
  <c r="U592" i="2"/>
  <c r="U589" i="2" s="1"/>
  <c r="T592" i="2"/>
  <c r="S592" i="2"/>
  <c r="J592" i="2" s="1"/>
  <c r="K592" i="2"/>
  <c r="I592" i="2"/>
  <c r="H592" i="2"/>
  <c r="G592" i="2"/>
  <c r="F592" i="2"/>
  <c r="E592" i="2"/>
  <c r="AD591" i="2"/>
  <c r="AD589" i="2" s="1"/>
  <c r="AC591" i="2"/>
  <c r="AB591" i="2"/>
  <c r="AA591" i="2"/>
  <c r="AA589" i="2" s="1"/>
  <c r="Z591" i="2"/>
  <c r="L591" i="2" s="1"/>
  <c r="Y591" i="2"/>
  <c r="X591" i="2"/>
  <c r="K591" i="2" s="1"/>
  <c r="W591" i="2"/>
  <c r="V591" i="2"/>
  <c r="U591" i="2"/>
  <c r="T591" i="2"/>
  <c r="J591" i="2" s="1"/>
  <c r="S591" i="2"/>
  <c r="AE591" i="2" s="1"/>
  <c r="M591" i="2"/>
  <c r="I591" i="2"/>
  <c r="H591" i="2"/>
  <c r="G591" i="2"/>
  <c r="G589" i="2" s="1"/>
  <c r="F591" i="2"/>
  <c r="E591" i="2"/>
  <c r="AD590" i="2"/>
  <c r="AC590" i="2"/>
  <c r="AC589" i="2" s="1"/>
  <c r="AB590" i="2"/>
  <c r="M590" i="2" s="1"/>
  <c r="M589" i="2" s="1"/>
  <c r="AA590" i="2"/>
  <c r="Z590" i="2"/>
  <c r="Z589" i="2" s="1"/>
  <c r="Y590" i="2"/>
  <c r="Y589" i="2" s="1"/>
  <c r="X590" i="2"/>
  <c r="W590" i="2"/>
  <c r="W589" i="2" s="1"/>
  <c r="V590" i="2"/>
  <c r="K590" i="2" s="1"/>
  <c r="K589" i="2" s="1"/>
  <c r="U590" i="2"/>
  <c r="T590" i="2"/>
  <c r="S590" i="2"/>
  <c r="J590" i="2" s="1"/>
  <c r="J589" i="2" s="1"/>
  <c r="L590" i="2"/>
  <c r="I590" i="2"/>
  <c r="I589" i="2" s="1"/>
  <c r="H590" i="2"/>
  <c r="H589" i="2" s="1"/>
  <c r="G590" i="2"/>
  <c r="F590" i="2"/>
  <c r="F589" i="2" s="1"/>
  <c r="E590" i="2"/>
  <c r="E589" i="2" s="1"/>
  <c r="AB589" i="2"/>
  <c r="V589" i="2"/>
  <c r="R589" i="2"/>
  <c r="Q589" i="2"/>
  <c r="P589" i="2"/>
  <c r="O589" i="2"/>
  <c r="N589" i="2"/>
  <c r="AD588" i="2"/>
  <c r="AC588" i="2"/>
  <c r="AB588" i="2"/>
  <c r="AA588" i="2"/>
  <c r="Z588" i="2"/>
  <c r="Y588" i="2"/>
  <c r="X588" i="2"/>
  <c r="W588" i="2"/>
  <c r="V588" i="2"/>
  <c r="K588" i="2" s="1"/>
  <c r="U588" i="2"/>
  <c r="T588" i="2"/>
  <c r="S588" i="2"/>
  <c r="R588" i="2"/>
  <c r="AE588" i="2" s="1"/>
  <c r="AF588" i="2" s="1"/>
  <c r="Q588" i="2"/>
  <c r="M588" i="2" s="1"/>
  <c r="P588" i="2"/>
  <c r="L588" i="2" s="1"/>
  <c r="O588" i="2"/>
  <c r="N588" i="2"/>
  <c r="J588" i="2" s="1"/>
  <c r="I588" i="2"/>
  <c r="H588" i="2"/>
  <c r="G588" i="2"/>
  <c r="F588" i="2"/>
  <c r="E588" i="2"/>
  <c r="AD587" i="2"/>
  <c r="AC587" i="2"/>
  <c r="AB587" i="2"/>
  <c r="AA587" i="2"/>
  <c r="Z587" i="2"/>
  <c r="L587" i="2" s="1"/>
  <c r="Y587" i="2"/>
  <c r="X587" i="2"/>
  <c r="W587" i="2"/>
  <c r="V587" i="2"/>
  <c r="K587" i="2" s="1"/>
  <c r="U587" i="2"/>
  <c r="T587" i="2"/>
  <c r="J587" i="2" s="1"/>
  <c r="S587" i="2"/>
  <c r="AE587" i="2" s="1"/>
  <c r="M587" i="2"/>
  <c r="I587" i="2"/>
  <c r="H587" i="2"/>
  <c r="G587" i="2"/>
  <c r="F587" i="2"/>
  <c r="E587" i="2"/>
  <c r="AD586" i="2"/>
  <c r="AC586" i="2"/>
  <c r="AC583" i="2" s="1"/>
  <c r="AB586" i="2"/>
  <c r="M586" i="2" s="1"/>
  <c r="AA586" i="2"/>
  <c r="Z586" i="2"/>
  <c r="Y586" i="2"/>
  <c r="Y583" i="2" s="1"/>
  <c r="X586" i="2"/>
  <c r="W586" i="2"/>
  <c r="K586" i="2" s="1"/>
  <c r="V586" i="2"/>
  <c r="U586" i="2"/>
  <c r="T586" i="2"/>
  <c r="S586" i="2"/>
  <c r="AE586" i="2" s="1"/>
  <c r="AF586" i="2" s="1"/>
  <c r="L586" i="2"/>
  <c r="I586" i="2"/>
  <c r="H586" i="2"/>
  <c r="G586" i="2"/>
  <c r="F586" i="2"/>
  <c r="E586" i="2"/>
  <c r="AD585" i="2"/>
  <c r="AC585" i="2"/>
  <c r="AB585" i="2"/>
  <c r="M585" i="2" s="1"/>
  <c r="AA585" i="2"/>
  <c r="Z585" i="2"/>
  <c r="Y585" i="2"/>
  <c r="L585" i="2" s="1"/>
  <c r="X585" i="2"/>
  <c r="X583" i="2" s="1"/>
  <c r="W585" i="2"/>
  <c r="V585" i="2"/>
  <c r="V583" i="2" s="1"/>
  <c r="U585" i="2"/>
  <c r="T585" i="2"/>
  <c r="S585" i="2"/>
  <c r="AE585" i="2" s="1"/>
  <c r="K585" i="2"/>
  <c r="I585" i="2"/>
  <c r="H585" i="2"/>
  <c r="G585" i="2"/>
  <c r="F585" i="2"/>
  <c r="E585" i="2"/>
  <c r="E583" i="2" s="1"/>
  <c r="AD584" i="2"/>
  <c r="AD583" i="2" s="1"/>
  <c r="AC584" i="2"/>
  <c r="M584" i="2" s="1"/>
  <c r="AB584" i="2"/>
  <c r="AA584" i="2"/>
  <c r="L584" i="2" s="1"/>
  <c r="Z584" i="2"/>
  <c r="Y584" i="2"/>
  <c r="X584" i="2"/>
  <c r="W584" i="2"/>
  <c r="K584" i="2" s="1"/>
  <c r="V584" i="2"/>
  <c r="U584" i="2"/>
  <c r="U583" i="2" s="1"/>
  <c r="T584" i="2"/>
  <c r="S584" i="2"/>
  <c r="AE584" i="2" s="1"/>
  <c r="J584" i="2"/>
  <c r="I584" i="2"/>
  <c r="I583" i="2" s="1"/>
  <c r="H584" i="2"/>
  <c r="G584" i="2"/>
  <c r="F584" i="2"/>
  <c r="F583" i="2" s="1"/>
  <c r="E584" i="2"/>
  <c r="Z583" i="2"/>
  <c r="T583" i="2"/>
  <c r="R583" i="2"/>
  <c r="Q583" i="2"/>
  <c r="P583" i="2"/>
  <c r="O583" i="2"/>
  <c r="N583" i="2"/>
  <c r="H583" i="2"/>
  <c r="AD582" i="2"/>
  <c r="AC582" i="2"/>
  <c r="AB582" i="2"/>
  <c r="AA582" i="2"/>
  <c r="Z582" i="2"/>
  <c r="L582" i="2" s="1"/>
  <c r="Y582" i="2"/>
  <c r="X582" i="2"/>
  <c r="K582" i="2" s="1"/>
  <c r="W582" i="2"/>
  <c r="V582" i="2"/>
  <c r="U582" i="2"/>
  <c r="T582" i="2"/>
  <c r="J582" i="2" s="1"/>
  <c r="S582" i="2"/>
  <c r="AE582" i="2" s="1"/>
  <c r="M582" i="2"/>
  <c r="I582" i="2"/>
  <c r="H582" i="2"/>
  <c r="G582" i="2"/>
  <c r="AF582" i="2" s="1"/>
  <c r="F582" i="2"/>
  <c r="E582" i="2"/>
  <c r="AD581" i="2"/>
  <c r="AC581" i="2"/>
  <c r="AB581" i="2"/>
  <c r="M581" i="2" s="1"/>
  <c r="AA581" i="2"/>
  <c r="Z581" i="2"/>
  <c r="Y581" i="2"/>
  <c r="X581" i="2"/>
  <c r="W581" i="2"/>
  <c r="K581" i="2" s="1"/>
  <c r="V581" i="2"/>
  <c r="U581" i="2"/>
  <c r="T581" i="2"/>
  <c r="S581" i="2"/>
  <c r="AE581" i="2" s="1"/>
  <c r="AF581" i="2" s="1"/>
  <c r="L581" i="2"/>
  <c r="I581" i="2"/>
  <c r="H581" i="2"/>
  <c r="G581" i="2"/>
  <c r="F581" i="2"/>
  <c r="E581" i="2"/>
  <c r="AD580" i="2"/>
  <c r="AC580" i="2"/>
  <c r="AB580" i="2"/>
  <c r="M580" i="2" s="1"/>
  <c r="AA580" i="2"/>
  <c r="Z580" i="2"/>
  <c r="Y580" i="2"/>
  <c r="L580" i="2" s="1"/>
  <c r="X580" i="2"/>
  <c r="W580" i="2"/>
  <c r="V580" i="2"/>
  <c r="U580" i="2"/>
  <c r="T580" i="2"/>
  <c r="S580" i="2"/>
  <c r="AE580" i="2" s="1"/>
  <c r="K580" i="2"/>
  <c r="I580" i="2"/>
  <c r="H580" i="2"/>
  <c r="G580" i="2"/>
  <c r="AF580" i="2" s="1"/>
  <c r="F580" i="2"/>
  <c r="E580" i="2"/>
  <c r="AD579" i="2"/>
  <c r="AC579" i="2"/>
  <c r="M579" i="2" s="1"/>
  <c r="AB579" i="2"/>
  <c r="AA579" i="2"/>
  <c r="L579" i="2" s="1"/>
  <c r="Z579" i="2"/>
  <c r="Y579" i="2"/>
  <c r="X579" i="2"/>
  <c r="W579" i="2"/>
  <c r="K579" i="2" s="1"/>
  <c r="V579" i="2"/>
  <c r="U579" i="2"/>
  <c r="T579" i="2"/>
  <c r="S579" i="2"/>
  <c r="AE579" i="2" s="1"/>
  <c r="AF579" i="2" s="1"/>
  <c r="J579" i="2"/>
  <c r="I579" i="2"/>
  <c r="H579" i="2"/>
  <c r="G579" i="2"/>
  <c r="F579" i="2"/>
  <c r="E579" i="2"/>
  <c r="AD578" i="2"/>
  <c r="AC578" i="2"/>
  <c r="AB578" i="2"/>
  <c r="M578" i="2" s="1"/>
  <c r="AA578" i="2"/>
  <c r="Z578" i="2"/>
  <c r="L578" i="2" s="1"/>
  <c r="Y578" i="2"/>
  <c r="X578" i="2"/>
  <c r="W578" i="2"/>
  <c r="V578" i="2"/>
  <c r="U578" i="2"/>
  <c r="T578" i="2"/>
  <c r="S578" i="2"/>
  <c r="J578" i="2" s="1"/>
  <c r="K578" i="2"/>
  <c r="I578" i="2"/>
  <c r="H578" i="2"/>
  <c r="G578" i="2"/>
  <c r="F578" i="2"/>
  <c r="E578" i="2"/>
  <c r="AD577" i="2"/>
  <c r="AC577" i="2"/>
  <c r="AB577" i="2"/>
  <c r="M577" i="2" s="1"/>
  <c r="AA577" i="2"/>
  <c r="Z577" i="2"/>
  <c r="Y577" i="2"/>
  <c r="L577" i="2" s="1"/>
  <c r="X577" i="2"/>
  <c r="W577" i="2"/>
  <c r="V577" i="2"/>
  <c r="U577" i="2"/>
  <c r="T577" i="2"/>
  <c r="S577" i="2"/>
  <c r="J577" i="2" s="1"/>
  <c r="K577" i="2"/>
  <c r="I577" i="2"/>
  <c r="H577" i="2"/>
  <c r="G577" i="2"/>
  <c r="F577" i="2"/>
  <c r="E577" i="2"/>
  <c r="AD576" i="2"/>
  <c r="AC576" i="2"/>
  <c r="AB576" i="2"/>
  <c r="AA576" i="2"/>
  <c r="Z576" i="2"/>
  <c r="L576" i="2" s="1"/>
  <c r="Y576" i="2"/>
  <c r="X576" i="2"/>
  <c r="W576" i="2"/>
  <c r="K576" i="2" s="1"/>
  <c r="V576" i="2"/>
  <c r="U576" i="2"/>
  <c r="T576" i="2"/>
  <c r="S576" i="2"/>
  <c r="AE576" i="2" s="1"/>
  <c r="M576" i="2"/>
  <c r="J576" i="2"/>
  <c r="I576" i="2"/>
  <c r="H576" i="2"/>
  <c r="G576" i="2"/>
  <c r="AF576" i="2" s="1"/>
  <c r="F576" i="2"/>
  <c r="E576" i="2"/>
  <c r="AD575" i="2"/>
  <c r="AC575" i="2"/>
  <c r="AB575" i="2"/>
  <c r="M575" i="2" s="1"/>
  <c r="AA575" i="2"/>
  <c r="Z575" i="2"/>
  <c r="Y575" i="2"/>
  <c r="X575" i="2"/>
  <c r="W575" i="2"/>
  <c r="V575" i="2"/>
  <c r="K575" i="2" s="1"/>
  <c r="U575" i="2"/>
  <c r="T575" i="2"/>
  <c r="S575" i="2"/>
  <c r="J575" i="2" s="1"/>
  <c r="L575" i="2"/>
  <c r="I575" i="2"/>
  <c r="H575" i="2"/>
  <c r="G575" i="2"/>
  <c r="F575" i="2"/>
  <c r="E575" i="2"/>
  <c r="AD574" i="2"/>
  <c r="AC574" i="2"/>
  <c r="AB574" i="2"/>
  <c r="M574" i="2" s="1"/>
  <c r="AA574" i="2"/>
  <c r="Z574" i="2"/>
  <c r="Y574" i="2"/>
  <c r="L574" i="2" s="1"/>
  <c r="X574" i="2"/>
  <c r="W574" i="2"/>
  <c r="V574" i="2"/>
  <c r="U574" i="2"/>
  <c r="T574" i="2"/>
  <c r="S574" i="2"/>
  <c r="AE574" i="2" s="1"/>
  <c r="K574" i="2"/>
  <c r="I574" i="2"/>
  <c r="H574" i="2"/>
  <c r="G574" i="2"/>
  <c r="F574" i="2"/>
  <c r="E574" i="2"/>
  <c r="AD573" i="2"/>
  <c r="AC573" i="2"/>
  <c r="M573" i="2" s="1"/>
  <c r="AB573" i="2"/>
  <c r="AA573" i="2"/>
  <c r="L573" i="2" s="1"/>
  <c r="Z573" i="2"/>
  <c r="Y573" i="2"/>
  <c r="X573" i="2"/>
  <c r="W573" i="2"/>
  <c r="V573" i="2"/>
  <c r="K573" i="2" s="1"/>
  <c r="U573" i="2"/>
  <c r="T573" i="2"/>
  <c r="S573" i="2"/>
  <c r="AE573" i="2" s="1"/>
  <c r="J573" i="2"/>
  <c r="I573" i="2"/>
  <c r="H573" i="2"/>
  <c r="G573" i="2"/>
  <c r="F573" i="2"/>
  <c r="E573" i="2"/>
  <c r="AD572" i="2"/>
  <c r="AC572" i="2"/>
  <c r="AB572" i="2"/>
  <c r="M572" i="2" s="1"/>
  <c r="AA572" i="2"/>
  <c r="Z572" i="2"/>
  <c r="L572" i="2" s="1"/>
  <c r="Y572" i="2"/>
  <c r="X572" i="2"/>
  <c r="W572" i="2"/>
  <c r="V572" i="2"/>
  <c r="K572" i="2" s="1"/>
  <c r="U572" i="2"/>
  <c r="T572" i="2"/>
  <c r="S572" i="2"/>
  <c r="AE572" i="2" s="1"/>
  <c r="AF572" i="2" s="1"/>
  <c r="I572" i="2"/>
  <c r="H572" i="2"/>
  <c r="G572" i="2"/>
  <c r="F572" i="2"/>
  <c r="E572" i="2"/>
  <c r="AD571" i="2"/>
  <c r="AC571" i="2"/>
  <c r="AB571" i="2"/>
  <c r="AA571" i="2"/>
  <c r="Z571" i="2"/>
  <c r="Y571" i="2"/>
  <c r="L571" i="2" s="1"/>
  <c r="X571" i="2"/>
  <c r="W571" i="2"/>
  <c r="V571" i="2"/>
  <c r="K571" i="2" s="1"/>
  <c r="U571" i="2"/>
  <c r="T571" i="2"/>
  <c r="S571" i="2"/>
  <c r="AE571" i="2" s="1"/>
  <c r="M571" i="2"/>
  <c r="I571" i="2"/>
  <c r="H571" i="2"/>
  <c r="G571" i="2"/>
  <c r="AF571" i="2" s="1"/>
  <c r="F571" i="2"/>
  <c r="E571" i="2"/>
  <c r="AD570" i="2"/>
  <c r="AC570" i="2"/>
  <c r="AB570" i="2"/>
  <c r="AA570" i="2"/>
  <c r="Z570" i="2"/>
  <c r="L570" i="2" s="1"/>
  <c r="Y570" i="2"/>
  <c r="X570" i="2"/>
  <c r="K570" i="2" s="1"/>
  <c r="W570" i="2"/>
  <c r="V570" i="2"/>
  <c r="U570" i="2"/>
  <c r="T570" i="2"/>
  <c r="J570" i="2" s="1"/>
  <c r="S570" i="2"/>
  <c r="AE570" i="2" s="1"/>
  <c r="M570" i="2"/>
  <c r="I570" i="2"/>
  <c r="H570" i="2"/>
  <c r="G570" i="2"/>
  <c r="AF570" i="2" s="1"/>
  <c r="F570" i="2"/>
  <c r="E570" i="2"/>
  <c r="AD569" i="2"/>
  <c r="AC569" i="2"/>
  <c r="AB569" i="2"/>
  <c r="M569" i="2" s="1"/>
  <c r="AA569" i="2"/>
  <c r="Z569" i="2"/>
  <c r="Y569" i="2"/>
  <c r="X569" i="2"/>
  <c r="W569" i="2"/>
  <c r="K569" i="2" s="1"/>
  <c r="V569" i="2"/>
  <c r="U569" i="2"/>
  <c r="T569" i="2"/>
  <c r="S569" i="2"/>
  <c r="AE569" i="2" s="1"/>
  <c r="AF569" i="2" s="1"/>
  <c r="L569" i="2"/>
  <c r="I569" i="2"/>
  <c r="H569" i="2"/>
  <c r="G569" i="2"/>
  <c r="F569" i="2"/>
  <c r="E569" i="2"/>
  <c r="AD568" i="2"/>
  <c r="AC568" i="2"/>
  <c r="AB568" i="2"/>
  <c r="M568" i="2" s="1"/>
  <c r="AA568" i="2"/>
  <c r="Z568" i="2"/>
  <c r="Y568" i="2"/>
  <c r="L568" i="2" s="1"/>
  <c r="X568" i="2"/>
  <c r="W568" i="2"/>
  <c r="V568" i="2"/>
  <c r="U568" i="2"/>
  <c r="T568" i="2"/>
  <c r="S568" i="2"/>
  <c r="AE568" i="2" s="1"/>
  <c r="K568" i="2"/>
  <c r="I568" i="2"/>
  <c r="H568" i="2"/>
  <c r="G568" i="2"/>
  <c r="AF568" i="2" s="1"/>
  <c r="F568" i="2"/>
  <c r="E568" i="2"/>
  <c r="AD567" i="2"/>
  <c r="AC567" i="2"/>
  <c r="AB567" i="2"/>
  <c r="AA567" i="2"/>
  <c r="L567" i="2" s="1"/>
  <c r="Z567" i="2"/>
  <c r="Y567" i="2"/>
  <c r="X567" i="2"/>
  <c r="W567" i="2"/>
  <c r="K567" i="2" s="1"/>
  <c r="V567" i="2"/>
  <c r="U567" i="2"/>
  <c r="T567" i="2"/>
  <c r="S567" i="2"/>
  <c r="AE567" i="2" s="1"/>
  <c r="M567" i="2"/>
  <c r="J567" i="2"/>
  <c r="I567" i="2"/>
  <c r="H567" i="2"/>
  <c r="G567" i="2"/>
  <c r="F567" i="2"/>
  <c r="E567" i="2"/>
  <c r="AD566" i="2"/>
  <c r="AC566" i="2"/>
  <c r="AB566" i="2"/>
  <c r="M566" i="2" s="1"/>
  <c r="AA566" i="2"/>
  <c r="Z566" i="2"/>
  <c r="L566" i="2" s="1"/>
  <c r="Y566" i="2"/>
  <c r="X566" i="2"/>
  <c r="W566" i="2"/>
  <c r="V566" i="2"/>
  <c r="U566" i="2"/>
  <c r="T566" i="2"/>
  <c r="S566" i="2"/>
  <c r="J566" i="2" s="1"/>
  <c r="K566" i="2"/>
  <c r="I566" i="2"/>
  <c r="H566" i="2"/>
  <c r="G566" i="2"/>
  <c r="F566" i="2"/>
  <c r="E566" i="2"/>
  <c r="AD565" i="2"/>
  <c r="AC565" i="2"/>
  <c r="AB565" i="2"/>
  <c r="M565" i="2" s="1"/>
  <c r="AA565" i="2"/>
  <c r="Z565" i="2"/>
  <c r="Y565" i="2"/>
  <c r="L565" i="2" s="1"/>
  <c r="X565" i="2"/>
  <c r="W565" i="2"/>
  <c r="V565" i="2"/>
  <c r="U565" i="2"/>
  <c r="T565" i="2"/>
  <c r="S565" i="2"/>
  <c r="J565" i="2" s="1"/>
  <c r="K565" i="2"/>
  <c r="I565" i="2"/>
  <c r="H565" i="2"/>
  <c r="G565" i="2"/>
  <c r="F565" i="2"/>
  <c r="E565" i="2"/>
  <c r="AD564" i="2"/>
  <c r="AC564" i="2"/>
  <c r="AB564" i="2"/>
  <c r="AA564" i="2"/>
  <c r="Z564" i="2"/>
  <c r="L564" i="2" s="1"/>
  <c r="Y564" i="2"/>
  <c r="X564" i="2"/>
  <c r="W564" i="2"/>
  <c r="K564" i="2" s="1"/>
  <c r="V564" i="2"/>
  <c r="U564" i="2"/>
  <c r="T564" i="2"/>
  <c r="S564" i="2"/>
  <c r="AE564" i="2" s="1"/>
  <c r="M564" i="2"/>
  <c r="J564" i="2"/>
  <c r="I564" i="2"/>
  <c r="H564" i="2"/>
  <c r="G564" i="2"/>
  <c r="F564" i="2"/>
  <c r="E564" i="2"/>
  <c r="AD563" i="2"/>
  <c r="AC563" i="2"/>
  <c r="AB563" i="2"/>
  <c r="M563" i="2" s="1"/>
  <c r="AA563" i="2"/>
  <c r="Z563" i="2"/>
  <c r="Y563" i="2"/>
  <c r="X563" i="2"/>
  <c r="W563" i="2"/>
  <c r="V563" i="2"/>
  <c r="K563" i="2" s="1"/>
  <c r="U563" i="2"/>
  <c r="T563" i="2"/>
  <c r="S563" i="2"/>
  <c r="J563" i="2" s="1"/>
  <c r="L563" i="2"/>
  <c r="I563" i="2"/>
  <c r="H563" i="2"/>
  <c r="G563" i="2"/>
  <c r="F563" i="2"/>
  <c r="E563" i="2"/>
  <c r="AD562" i="2"/>
  <c r="AC562" i="2"/>
  <c r="AB562" i="2"/>
  <c r="M562" i="2" s="1"/>
  <c r="AA562" i="2"/>
  <c r="Z562" i="2"/>
  <c r="Y562" i="2"/>
  <c r="L562" i="2" s="1"/>
  <c r="X562" i="2"/>
  <c r="W562" i="2"/>
  <c r="V562" i="2"/>
  <c r="U562" i="2"/>
  <c r="T562" i="2"/>
  <c r="S562" i="2"/>
  <c r="AE562" i="2" s="1"/>
  <c r="K562" i="2"/>
  <c r="I562" i="2"/>
  <c r="H562" i="2"/>
  <c r="G562" i="2"/>
  <c r="F562" i="2"/>
  <c r="E562" i="2"/>
  <c r="AD561" i="2"/>
  <c r="AC561" i="2"/>
  <c r="M561" i="2" s="1"/>
  <c r="AB561" i="2"/>
  <c r="AA561" i="2"/>
  <c r="L561" i="2" s="1"/>
  <c r="Z561" i="2"/>
  <c r="Y561" i="2"/>
  <c r="X561" i="2"/>
  <c r="W561" i="2"/>
  <c r="K561" i="2" s="1"/>
  <c r="V561" i="2"/>
  <c r="U561" i="2"/>
  <c r="T561" i="2"/>
  <c r="S561" i="2"/>
  <c r="AE561" i="2" s="1"/>
  <c r="J561" i="2"/>
  <c r="I561" i="2"/>
  <c r="H561" i="2"/>
  <c r="G561" i="2"/>
  <c r="F561" i="2"/>
  <c r="E561" i="2"/>
  <c r="AD560" i="2"/>
  <c r="AC560" i="2"/>
  <c r="AB560" i="2"/>
  <c r="M560" i="2" s="1"/>
  <c r="AA560" i="2"/>
  <c r="Z560" i="2"/>
  <c r="L560" i="2" s="1"/>
  <c r="Y560" i="2"/>
  <c r="X560" i="2"/>
  <c r="W560" i="2"/>
  <c r="V560" i="2"/>
  <c r="K560" i="2" s="1"/>
  <c r="U560" i="2"/>
  <c r="T560" i="2"/>
  <c r="S560" i="2"/>
  <c r="AE560" i="2" s="1"/>
  <c r="AF560" i="2" s="1"/>
  <c r="I560" i="2"/>
  <c r="H560" i="2"/>
  <c r="G560" i="2"/>
  <c r="F560" i="2"/>
  <c r="E560" i="2"/>
  <c r="AD559" i="2"/>
  <c r="AC559" i="2"/>
  <c r="AB559" i="2"/>
  <c r="AA559" i="2"/>
  <c r="Z559" i="2"/>
  <c r="Y559" i="2"/>
  <c r="L559" i="2" s="1"/>
  <c r="X559" i="2"/>
  <c r="W559" i="2"/>
  <c r="V559" i="2"/>
  <c r="K559" i="2" s="1"/>
  <c r="U559" i="2"/>
  <c r="T559" i="2"/>
  <c r="S559" i="2"/>
  <c r="AE559" i="2" s="1"/>
  <c r="M559" i="2"/>
  <c r="I559" i="2"/>
  <c r="H559" i="2"/>
  <c r="G559" i="2"/>
  <c r="F559" i="2"/>
  <c r="E559" i="2"/>
  <c r="AD558" i="2"/>
  <c r="AC558" i="2"/>
  <c r="AB558" i="2"/>
  <c r="AA558" i="2"/>
  <c r="Z558" i="2"/>
  <c r="L558" i="2" s="1"/>
  <c r="Y558" i="2"/>
  <c r="X558" i="2"/>
  <c r="W558" i="2"/>
  <c r="V558" i="2"/>
  <c r="K558" i="2" s="1"/>
  <c r="U558" i="2"/>
  <c r="T558" i="2"/>
  <c r="J558" i="2" s="1"/>
  <c r="S558" i="2"/>
  <c r="AE558" i="2" s="1"/>
  <c r="M558" i="2"/>
  <c r="I558" i="2"/>
  <c r="H558" i="2"/>
  <c r="G558" i="2"/>
  <c r="F558" i="2"/>
  <c r="E558" i="2"/>
  <c r="AD557" i="2"/>
  <c r="AC557" i="2"/>
  <c r="AB557" i="2"/>
  <c r="M557" i="2" s="1"/>
  <c r="AA557" i="2"/>
  <c r="Z557" i="2"/>
  <c r="Y557" i="2"/>
  <c r="X557" i="2"/>
  <c r="W557" i="2"/>
  <c r="K557" i="2" s="1"/>
  <c r="V557" i="2"/>
  <c r="U557" i="2"/>
  <c r="T557" i="2"/>
  <c r="S557" i="2"/>
  <c r="AE557" i="2" s="1"/>
  <c r="AF557" i="2" s="1"/>
  <c r="L557" i="2"/>
  <c r="I557" i="2"/>
  <c r="H557" i="2"/>
  <c r="G557" i="2"/>
  <c r="F557" i="2"/>
  <c r="E557" i="2"/>
  <c r="AD556" i="2"/>
  <c r="AC556" i="2"/>
  <c r="AB556" i="2"/>
  <c r="M556" i="2" s="1"/>
  <c r="AA556" i="2"/>
  <c r="Z556" i="2"/>
  <c r="Y556" i="2"/>
  <c r="L556" i="2" s="1"/>
  <c r="X556" i="2"/>
  <c r="W556" i="2"/>
  <c r="V556" i="2"/>
  <c r="V551" i="2" s="1"/>
  <c r="U556" i="2"/>
  <c r="T556" i="2"/>
  <c r="S556" i="2"/>
  <c r="AE556" i="2" s="1"/>
  <c r="K556" i="2"/>
  <c r="I556" i="2"/>
  <c r="H556" i="2"/>
  <c r="G556" i="2"/>
  <c r="F556" i="2"/>
  <c r="E556" i="2"/>
  <c r="AD555" i="2"/>
  <c r="AC555" i="2"/>
  <c r="AB555" i="2"/>
  <c r="AA555" i="2"/>
  <c r="L555" i="2" s="1"/>
  <c r="Z555" i="2"/>
  <c r="Y555" i="2"/>
  <c r="X555" i="2"/>
  <c r="W555" i="2"/>
  <c r="K555" i="2" s="1"/>
  <c r="V555" i="2"/>
  <c r="U555" i="2"/>
  <c r="T555" i="2"/>
  <c r="S555" i="2"/>
  <c r="AE555" i="2" s="1"/>
  <c r="M555" i="2"/>
  <c r="J555" i="2"/>
  <c r="I555" i="2"/>
  <c r="H555" i="2"/>
  <c r="G555" i="2"/>
  <c r="F555" i="2"/>
  <c r="E555" i="2"/>
  <c r="AD554" i="2"/>
  <c r="AC554" i="2"/>
  <c r="AB554" i="2"/>
  <c r="M554" i="2" s="1"/>
  <c r="AA554" i="2"/>
  <c r="Z554" i="2"/>
  <c r="L554" i="2" s="1"/>
  <c r="Y554" i="2"/>
  <c r="X554" i="2"/>
  <c r="W554" i="2"/>
  <c r="V554" i="2"/>
  <c r="U554" i="2"/>
  <c r="T554" i="2"/>
  <c r="S554" i="2"/>
  <c r="J554" i="2" s="1"/>
  <c r="K554" i="2"/>
  <c r="I554" i="2"/>
  <c r="H554" i="2"/>
  <c r="G554" i="2"/>
  <c r="F554" i="2"/>
  <c r="E554" i="2"/>
  <c r="AD553" i="2"/>
  <c r="AC553" i="2"/>
  <c r="AB553" i="2"/>
  <c r="M553" i="2" s="1"/>
  <c r="AA553" i="2"/>
  <c r="Z553" i="2"/>
  <c r="Y553" i="2"/>
  <c r="L553" i="2" s="1"/>
  <c r="X553" i="2"/>
  <c r="W553" i="2"/>
  <c r="V553" i="2"/>
  <c r="U553" i="2"/>
  <c r="U551" i="2" s="1"/>
  <c r="T553" i="2"/>
  <c r="S553" i="2"/>
  <c r="J553" i="2" s="1"/>
  <c r="K553" i="2"/>
  <c r="I553" i="2"/>
  <c r="H553" i="2"/>
  <c r="H551" i="2" s="1"/>
  <c r="G553" i="2"/>
  <c r="F553" i="2"/>
  <c r="E553" i="2"/>
  <c r="AD552" i="2"/>
  <c r="AD551" i="2" s="1"/>
  <c r="AC552" i="2"/>
  <c r="AB552" i="2"/>
  <c r="AB551" i="2" s="1"/>
  <c r="AA552" i="2"/>
  <c r="AA551" i="2" s="1"/>
  <c r="Z552" i="2"/>
  <c r="L552" i="2" s="1"/>
  <c r="L551" i="2" s="1"/>
  <c r="Y552" i="2"/>
  <c r="X552" i="2"/>
  <c r="X551" i="2" s="1"/>
  <c r="W552" i="2"/>
  <c r="K552" i="2" s="1"/>
  <c r="V552" i="2"/>
  <c r="U552" i="2"/>
  <c r="T552" i="2"/>
  <c r="T551" i="2" s="1"/>
  <c r="S552" i="2"/>
  <c r="AE552" i="2" s="1"/>
  <c r="M552" i="2"/>
  <c r="M551" i="2" s="1"/>
  <c r="J552" i="2"/>
  <c r="I552" i="2"/>
  <c r="I551" i="2" s="1"/>
  <c r="H552" i="2"/>
  <c r="G552" i="2"/>
  <c r="AF552" i="2" s="1"/>
  <c r="F552" i="2"/>
  <c r="F551" i="2" s="1"/>
  <c r="E552" i="2"/>
  <c r="AC551" i="2"/>
  <c r="W551" i="2"/>
  <c r="R551" i="2"/>
  <c r="Q551" i="2"/>
  <c r="P551" i="2"/>
  <c r="O551" i="2"/>
  <c r="N551" i="2"/>
  <c r="E551" i="2"/>
  <c r="AD550" i="2"/>
  <c r="AC550" i="2"/>
  <c r="AB550" i="2"/>
  <c r="AA550" i="2"/>
  <c r="AA547" i="2" s="1"/>
  <c r="Z550" i="2"/>
  <c r="Y550" i="2"/>
  <c r="X550" i="2"/>
  <c r="W550" i="2"/>
  <c r="K550" i="2" s="1"/>
  <c r="V550" i="2"/>
  <c r="U550" i="2"/>
  <c r="J550" i="2" s="1"/>
  <c r="T550" i="2"/>
  <c r="S550" i="2"/>
  <c r="AE550" i="2" s="1"/>
  <c r="M550" i="2"/>
  <c r="I550" i="2"/>
  <c r="H550" i="2"/>
  <c r="G550" i="2"/>
  <c r="AF550" i="2" s="1"/>
  <c r="F550" i="2"/>
  <c r="E550" i="2"/>
  <c r="AD549" i="2"/>
  <c r="AC549" i="2"/>
  <c r="AB549" i="2"/>
  <c r="M549" i="2" s="1"/>
  <c r="AA549" i="2"/>
  <c r="Z549" i="2"/>
  <c r="L549" i="2" s="1"/>
  <c r="Y549" i="2"/>
  <c r="X549" i="2"/>
  <c r="W549" i="2"/>
  <c r="V549" i="2"/>
  <c r="V547" i="2" s="1"/>
  <c r="U549" i="2"/>
  <c r="T549" i="2"/>
  <c r="T547" i="2" s="1"/>
  <c r="S549" i="2"/>
  <c r="J549" i="2" s="1"/>
  <c r="K549" i="2"/>
  <c r="I549" i="2"/>
  <c r="I547" i="2" s="1"/>
  <c r="H549" i="2"/>
  <c r="G549" i="2"/>
  <c r="F549" i="2"/>
  <c r="E549" i="2"/>
  <c r="AD548" i="2"/>
  <c r="AC548" i="2"/>
  <c r="AC547" i="2" s="1"/>
  <c r="AB548" i="2"/>
  <c r="AB547" i="2" s="1"/>
  <c r="AA548" i="2"/>
  <c r="Z548" i="2"/>
  <c r="Y548" i="2"/>
  <c r="L548" i="2" s="1"/>
  <c r="X548" i="2"/>
  <c r="W548" i="2"/>
  <c r="V548" i="2"/>
  <c r="U548" i="2"/>
  <c r="U547" i="2" s="1"/>
  <c r="T548" i="2"/>
  <c r="S548" i="2"/>
  <c r="J548" i="2" s="1"/>
  <c r="K548" i="2"/>
  <c r="I548" i="2"/>
  <c r="H548" i="2"/>
  <c r="H547" i="2" s="1"/>
  <c r="G548" i="2"/>
  <c r="F548" i="2"/>
  <c r="E548" i="2"/>
  <c r="E547" i="2" s="1"/>
  <c r="AD547" i="2"/>
  <c r="X547" i="2"/>
  <c r="W547" i="2"/>
  <c r="R547" i="2"/>
  <c r="Q547" i="2"/>
  <c r="P547" i="2"/>
  <c r="O547" i="2"/>
  <c r="N547" i="2"/>
  <c r="F547" i="2"/>
  <c r="AD546" i="2"/>
  <c r="AC546" i="2"/>
  <c r="AB546" i="2"/>
  <c r="AB542" i="2" s="1"/>
  <c r="AA546" i="2"/>
  <c r="Z546" i="2"/>
  <c r="Y546" i="2"/>
  <c r="X546" i="2"/>
  <c r="W546" i="2"/>
  <c r="V546" i="2"/>
  <c r="U546" i="2"/>
  <c r="T546" i="2"/>
  <c r="S546" i="2"/>
  <c r="AE546" i="2" s="1"/>
  <c r="R546" i="2"/>
  <c r="R542" i="2" s="1"/>
  <c r="Q546" i="2"/>
  <c r="P546" i="2"/>
  <c r="P542" i="2" s="1"/>
  <c r="O546" i="2"/>
  <c r="K546" i="2" s="1"/>
  <c r="N546" i="2"/>
  <c r="J546" i="2"/>
  <c r="I546" i="2"/>
  <c r="H546" i="2"/>
  <c r="G546" i="2"/>
  <c r="AF546" i="2" s="1"/>
  <c r="F546" i="2"/>
  <c r="E546" i="2"/>
  <c r="AD545" i="2"/>
  <c r="AC545" i="2"/>
  <c r="AB545" i="2"/>
  <c r="M545" i="2" s="1"/>
  <c r="AA545" i="2"/>
  <c r="Z545" i="2"/>
  <c r="L545" i="2" s="1"/>
  <c r="Y545" i="2"/>
  <c r="X545" i="2"/>
  <c r="W545" i="2"/>
  <c r="V545" i="2"/>
  <c r="K545" i="2" s="1"/>
  <c r="U545" i="2"/>
  <c r="T545" i="2"/>
  <c r="T542" i="2" s="1"/>
  <c r="S545" i="2"/>
  <c r="AE545" i="2" s="1"/>
  <c r="AF545" i="2" s="1"/>
  <c r="I545" i="2"/>
  <c r="H545" i="2"/>
  <c r="G545" i="2"/>
  <c r="F545" i="2"/>
  <c r="E545" i="2"/>
  <c r="AD544" i="2"/>
  <c r="AC544" i="2"/>
  <c r="AB544" i="2"/>
  <c r="AA544" i="2"/>
  <c r="Z544" i="2"/>
  <c r="Y544" i="2"/>
  <c r="L544" i="2" s="1"/>
  <c r="X544" i="2"/>
  <c r="W544" i="2"/>
  <c r="V544" i="2"/>
  <c r="K544" i="2" s="1"/>
  <c r="U544" i="2"/>
  <c r="T544" i="2"/>
  <c r="S544" i="2"/>
  <c r="S542" i="2" s="1"/>
  <c r="M544" i="2"/>
  <c r="I544" i="2"/>
  <c r="H544" i="2"/>
  <c r="H542" i="2" s="1"/>
  <c r="G544" i="2"/>
  <c r="F544" i="2"/>
  <c r="E544" i="2"/>
  <c r="AD543" i="2"/>
  <c r="AD542" i="2" s="1"/>
  <c r="AC543" i="2"/>
  <c r="AB543" i="2"/>
  <c r="AA543" i="2"/>
  <c r="AA542" i="2" s="1"/>
  <c r="Z543" i="2"/>
  <c r="Z542" i="2" s="1"/>
  <c r="Y543" i="2"/>
  <c r="X543" i="2"/>
  <c r="K543" i="2" s="1"/>
  <c r="W543" i="2"/>
  <c r="V543" i="2"/>
  <c r="V542" i="2" s="1"/>
  <c r="U543" i="2"/>
  <c r="U542" i="2" s="1"/>
  <c r="T543" i="2"/>
  <c r="J543" i="2" s="1"/>
  <c r="S543" i="2"/>
  <c r="AE543" i="2" s="1"/>
  <c r="M543" i="2"/>
  <c r="L543" i="2"/>
  <c r="I543" i="2"/>
  <c r="I542" i="2" s="1"/>
  <c r="H543" i="2"/>
  <c r="G543" i="2"/>
  <c r="F543" i="2"/>
  <c r="F542" i="2" s="1"/>
  <c r="E543" i="2"/>
  <c r="AC542" i="2"/>
  <c r="W542" i="2"/>
  <c r="Q542" i="2"/>
  <c r="O542" i="2"/>
  <c r="N542" i="2"/>
  <c r="E542" i="2"/>
  <c r="AD541" i="2"/>
  <c r="AC541" i="2"/>
  <c r="M541" i="2" s="1"/>
  <c r="AB541" i="2"/>
  <c r="AA541" i="2"/>
  <c r="L541" i="2" s="1"/>
  <c r="Z541" i="2"/>
  <c r="Y541" i="2"/>
  <c r="X541" i="2"/>
  <c r="W541" i="2"/>
  <c r="V541" i="2"/>
  <c r="K541" i="2" s="1"/>
  <c r="U541" i="2"/>
  <c r="T541" i="2"/>
  <c r="S541" i="2"/>
  <c r="AE541" i="2" s="1"/>
  <c r="J541" i="2"/>
  <c r="I541" i="2"/>
  <c r="H541" i="2"/>
  <c r="G541" i="2"/>
  <c r="F541" i="2"/>
  <c r="E541" i="2"/>
  <c r="AD540" i="2"/>
  <c r="AC540" i="2"/>
  <c r="AB540" i="2"/>
  <c r="M540" i="2" s="1"/>
  <c r="AA540" i="2"/>
  <c r="Z540" i="2"/>
  <c r="L540" i="2" s="1"/>
  <c r="Y540" i="2"/>
  <c r="X540" i="2"/>
  <c r="W540" i="2"/>
  <c r="V540" i="2"/>
  <c r="K540" i="2" s="1"/>
  <c r="U540" i="2"/>
  <c r="T540" i="2"/>
  <c r="S540" i="2"/>
  <c r="AE540" i="2" s="1"/>
  <c r="AF540" i="2" s="1"/>
  <c r="I540" i="2"/>
  <c r="H540" i="2"/>
  <c r="G540" i="2"/>
  <c r="F540" i="2"/>
  <c r="E540" i="2"/>
  <c r="AD539" i="2"/>
  <c r="AC539" i="2"/>
  <c r="AB539" i="2"/>
  <c r="AA539" i="2"/>
  <c r="AA537" i="2" s="1"/>
  <c r="Z539" i="2"/>
  <c r="Y539" i="2"/>
  <c r="L539" i="2" s="1"/>
  <c r="X539" i="2"/>
  <c r="W539" i="2"/>
  <c r="V539" i="2"/>
  <c r="K539" i="2" s="1"/>
  <c r="U539" i="2"/>
  <c r="T539" i="2"/>
  <c r="S539" i="2"/>
  <c r="S537" i="2" s="1"/>
  <c r="M539" i="2"/>
  <c r="I539" i="2"/>
  <c r="H539" i="2"/>
  <c r="H537" i="2" s="1"/>
  <c r="G539" i="2"/>
  <c r="F539" i="2"/>
  <c r="E539" i="2"/>
  <c r="AD538" i="2"/>
  <c r="AD537" i="2" s="1"/>
  <c r="AC538" i="2"/>
  <c r="AB538" i="2"/>
  <c r="AA538" i="2"/>
  <c r="Z538" i="2"/>
  <c r="Z537" i="2" s="1"/>
  <c r="Y538" i="2"/>
  <c r="X538" i="2"/>
  <c r="K538" i="2" s="1"/>
  <c r="K537" i="2" s="1"/>
  <c r="W538" i="2"/>
  <c r="V538" i="2"/>
  <c r="V537" i="2" s="1"/>
  <c r="U538" i="2"/>
  <c r="U537" i="2" s="1"/>
  <c r="T538" i="2"/>
  <c r="J538" i="2" s="1"/>
  <c r="S538" i="2"/>
  <c r="AE538" i="2" s="1"/>
  <c r="M538" i="2"/>
  <c r="M537" i="2" s="1"/>
  <c r="L538" i="2"/>
  <c r="L537" i="2" s="1"/>
  <c r="I538" i="2"/>
  <c r="I537" i="2" s="1"/>
  <c r="H538" i="2"/>
  <c r="G538" i="2"/>
  <c r="AF538" i="2" s="1"/>
  <c r="F538" i="2"/>
  <c r="F537" i="2" s="1"/>
  <c r="E538" i="2"/>
  <c r="AC537" i="2"/>
  <c r="AB537" i="2"/>
  <c r="W537" i="2"/>
  <c r="T537" i="2"/>
  <c r="R537" i="2"/>
  <c r="Q537" i="2"/>
  <c r="P537" i="2"/>
  <c r="O537" i="2"/>
  <c r="N537" i="2"/>
  <c r="E537" i="2"/>
  <c r="AD536" i="2"/>
  <c r="AC536" i="2"/>
  <c r="M536" i="2" s="1"/>
  <c r="AB536" i="2"/>
  <c r="AA536" i="2"/>
  <c r="L536" i="2" s="1"/>
  <c r="Z536" i="2"/>
  <c r="Y536" i="2"/>
  <c r="X536" i="2"/>
  <c r="W536" i="2"/>
  <c r="V536" i="2"/>
  <c r="K536" i="2" s="1"/>
  <c r="U536" i="2"/>
  <c r="T536" i="2"/>
  <c r="S536" i="2"/>
  <c r="AE536" i="2" s="1"/>
  <c r="J536" i="2"/>
  <c r="I536" i="2"/>
  <c r="H536" i="2"/>
  <c r="G536" i="2"/>
  <c r="AF536" i="2" s="1"/>
  <c r="F536" i="2"/>
  <c r="E536" i="2"/>
  <c r="AD535" i="2"/>
  <c r="AC535" i="2"/>
  <c r="AB535" i="2"/>
  <c r="M535" i="2" s="1"/>
  <c r="AA535" i="2"/>
  <c r="Z535" i="2"/>
  <c r="L535" i="2" s="1"/>
  <c r="Y535" i="2"/>
  <c r="X535" i="2"/>
  <c r="W535" i="2"/>
  <c r="W531" i="2" s="1"/>
  <c r="V535" i="2"/>
  <c r="K535" i="2" s="1"/>
  <c r="U535" i="2"/>
  <c r="T535" i="2"/>
  <c r="S535" i="2"/>
  <c r="AE535" i="2" s="1"/>
  <c r="AF535" i="2" s="1"/>
  <c r="I535" i="2"/>
  <c r="H535" i="2"/>
  <c r="G535" i="2"/>
  <c r="F535" i="2"/>
  <c r="E535" i="2"/>
  <c r="AD534" i="2"/>
  <c r="AC534" i="2"/>
  <c r="AB534" i="2"/>
  <c r="AA534" i="2"/>
  <c r="Z534" i="2"/>
  <c r="Y534" i="2"/>
  <c r="L534" i="2" s="1"/>
  <c r="X534" i="2"/>
  <c r="W534" i="2"/>
  <c r="V534" i="2"/>
  <c r="K534" i="2" s="1"/>
  <c r="U534" i="2"/>
  <c r="T534" i="2"/>
  <c r="S534" i="2"/>
  <c r="AE534" i="2" s="1"/>
  <c r="M534" i="2"/>
  <c r="I534" i="2"/>
  <c r="H534" i="2"/>
  <c r="G534" i="2"/>
  <c r="F534" i="2"/>
  <c r="E534" i="2"/>
  <c r="AD533" i="2"/>
  <c r="AD531" i="2" s="1"/>
  <c r="AC533" i="2"/>
  <c r="AC531" i="2" s="1"/>
  <c r="AB533" i="2"/>
  <c r="AA533" i="2"/>
  <c r="Z533" i="2"/>
  <c r="Y533" i="2"/>
  <c r="X533" i="2"/>
  <c r="X531" i="2" s="1"/>
  <c r="W533" i="2"/>
  <c r="V533" i="2"/>
  <c r="U533" i="2"/>
  <c r="T533" i="2"/>
  <c r="T531" i="2" s="1"/>
  <c r="S533" i="2"/>
  <c r="R533" i="2"/>
  <c r="AE533" i="2" s="1"/>
  <c r="AF533" i="2" s="1"/>
  <c r="Q533" i="2"/>
  <c r="Q531" i="2" s="1"/>
  <c r="P533" i="2"/>
  <c r="P531" i="2" s="1"/>
  <c r="O533" i="2"/>
  <c r="K533" i="2" s="1"/>
  <c r="N533" i="2"/>
  <c r="J533" i="2" s="1"/>
  <c r="L533" i="2"/>
  <c r="I533" i="2"/>
  <c r="H533" i="2"/>
  <c r="G533" i="2"/>
  <c r="F533" i="2"/>
  <c r="F531" i="2" s="1"/>
  <c r="E533" i="2"/>
  <c r="AD532" i="2"/>
  <c r="AC532" i="2"/>
  <c r="AB532" i="2"/>
  <c r="M532" i="2" s="1"/>
  <c r="AA532" i="2"/>
  <c r="Z532" i="2"/>
  <c r="Z531" i="2" s="1"/>
  <c r="Y532" i="2"/>
  <c r="Y531" i="2" s="1"/>
  <c r="X532" i="2"/>
  <c r="W532" i="2"/>
  <c r="V532" i="2"/>
  <c r="V531" i="2" s="1"/>
  <c r="U532" i="2"/>
  <c r="T532" i="2"/>
  <c r="S532" i="2"/>
  <c r="S531" i="2" s="1"/>
  <c r="I532" i="2"/>
  <c r="H532" i="2"/>
  <c r="H531" i="2" s="1"/>
  <c r="G532" i="2"/>
  <c r="F532" i="2"/>
  <c r="E532" i="2"/>
  <c r="E531" i="2" s="1"/>
  <c r="AA531" i="2"/>
  <c r="U531" i="2"/>
  <c r="O531" i="2"/>
  <c r="I531" i="2"/>
  <c r="AD530" i="2"/>
  <c r="AC530" i="2"/>
  <c r="AB530" i="2"/>
  <c r="M530" i="2" s="1"/>
  <c r="AA530" i="2"/>
  <c r="Z530" i="2"/>
  <c r="Y530" i="2"/>
  <c r="L530" i="2" s="1"/>
  <c r="X530" i="2"/>
  <c r="W530" i="2"/>
  <c r="V530" i="2"/>
  <c r="U530" i="2"/>
  <c r="T530" i="2"/>
  <c r="S530" i="2"/>
  <c r="J530" i="2" s="1"/>
  <c r="K530" i="2"/>
  <c r="I530" i="2"/>
  <c r="H530" i="2"/>
  <c r="H528" i="2" s="1"/>
  <c r="G530" i="2"/>
  <c r="F530" i="2"/>
  <c r="E530" i="2"/>
  <c r="AD529" i="2"/>
  <c r="AD528" i="2" s="1"/>
  <c r="AC529" i="2"/>
  <c r="AB529" i="2"/>
  <c r="AA529" i="2"/>
  <c r="AA528" i="2" s="1"/>
  <c r="Z529" i="2"/>
  <c r="L529" i="2" s="1"/>
  <c r="L528" i="2" s="1"/>
  <c r="Y529" i="2"/>
  <c r="X529" i="2"/>
  <c r="X528" i="2" s="1"/>
  <c r="W529" i="2"/>
  <c r="V529" i="2"/>
  <c r="K529" i="2" s="1"/>
  <c r="K528" i="2" s="1"/>
  <c r="U529" i="2"/>
  <c r="U528" i="2" s="1"/>
  <c r="T529" i="2"/>
  <c r="S529" i="2"/>
  <c r="AE529" i="2" s="1"/>
  <c r="M529" i="2"/>
  <c r="J529" i="2"/>
  <c r="J528" i="2" s="1"/>
  <c r="I529" i="2"/>
  <c r="I528" i="2" s="1"/>
  <c r="H529" i="2"/>
  <c r="G529" i="2"/>
  <c r="AF529" i="2" s="1"/>
  <c r="F529" i="2"/>
  <c r="F528" i="2" s="1"/>
  <c r="E529" i="2"/>
  <c r="AC528" i="2"/>
  <c r="Z528" i="2"/>
  <c r="W528" i="2"/>
  <c r="V528" i="2"/>
  <c r="T528" i="2"/>
  <c r="R528" i="2"/>
  <c r="Q528" i="2"/>
  <c r="P528" i="2"/>
  <c r="O528" i="2"/>
  <c r="N528" i="2"/>
  <c r="E528" i="2"/>
  <c r="AD527" i="2"/>
  <c r="AC527" i="2"/>
  <c r="AB527" i="2"/>
  <c r="AA527" i="2"/>
  <c r="Z527" i="2"/>
  <c r="L527" i="2" s="1"/>
  <c r="Y527" i="2"/>
  <c r="X527" i="2"/>
  <c r="W527" i="2"/>
  <c r="V527" i="2"/>
  <c r="U527" i="2"/>
  <c r="T527" i="2"/>
  <c r="S527" i="2"/>
  <c r="R527" i="2"/>
  <c r="AE527" i="2" s="1"/>
  <c r="Q527" i="2"/>
  <c r="M527" i="2" s="1"/>
  <c r="P527" i="2"/>
  <c r="O527" i="2"/>
  <c r="K527" i="2" s="1"/>
  <c r="N527" i="2"/>
  <c r="J527" i="2" s="1"/>
  <c r="I527" i="2"/>
  <c r="H527" i="2"/>
  <c r="G527" i="2"/>
  <c r="F527" i="2"/>
  <c r="E527" i="2"/>
  <c r="AD526" i="2"/>
  <c r="AC526" i="2"/>
  <c r="AB526" i="2"/>
  <c r="AA526" i="2"/>
  <c r="Z526" i="2"/>
  <c r="Y526" i="2"/>
  <c r="X526" i="2"/>
  <c r="W526" i="2"/>
  <c r="V526" i="2"/>
  <c r="U526" i="2"/>
  <c r="T526" i="2"/>
  <c r="S526" i="2"/>
  <c r="J526" i="2" s="1"/>
  <c r="R526" i="2"/>
  <c r="Q526" i="2"/>
  <c r="P526" i="2"/>
  <c r="L526" i="2" s="1"/>
  <c r="O526" i="2"/>
  <c r="K526" i="2" s="1"/>
  <c r="N526" i="2"/>
  <c r="M526" i="2"/>
  <c r="I526" i="2"/>
  <c r="H526" i="2"/>
  <c r="G526" i="2"/>
  <c r="F526" i="2"/>
  <c r="E526" i="2"/>
  <c r="AD525" i="2"/>
  <c r="AC525" i="2"/>
  <c r="AB525" i="2"/>
  <c r="AA525" i="2"/>
  <c r="Z525" i="2"/>
  <c r="Y525" i="2"/>
  <c r="X525" i="2"/>
  <c r="W525" i="2"/>
  <c r="V525" i="2"/>
  <c r="U525" i="2"/>
  <c r="T525" i="2"/>
  <c r="S525" i="2"/>
  <c r="AE525" i="2" s="1"/>
  <c r="R525" i="2"/>
  <c r="Q525" i="2"/>
  <c r="M525" i="2" s="1"/>
  <c r="P525" i="2"/>
  <c r="L525" i="2" s="1"/>
  <c r="O525" i="2"/>
  <c r="N525" i="2"/>
  <c r="J525" i="2" s="1"/>
  <c r="K525" i="2"/>
  <c r="I525" i="2"/>
  <c r="H525" i="2"/>
  <c r="G525" i="2"/>
  <c r="F525" i="2"/>
  <c r="E525" i="2"/>
  <c r="AD524" i="2"/>
  <c r="AC524" i="2"/>
  <c r="AB524" i="2"/>
  <c r="AA524" i="2"/>
  <c r="Z524" i="2"/>
  <c r="L524" i="2" s="1"/>
  <c r="Y524" i="2"/>
  <c r="X524" i="2"/>
  <c r="W524" i="2"/>
  <c r="V524" i="2"/>
  <c r="U524" i="2"/>
  <c r="T524" i="2"/>
  <c r="S524" i="2"/>
  <c r="R524" i="2"/>
  <c r="AE524" i="2" s="1"/>
  <c r="Q524" i="2"/>
  <c r="M524" i="2" s="1"/>
  <c r="P524" i="2"/>
  <c r="O524" i="2"/>
  <c r="K524" i="2" s="1"/>
  <c r="N524" i="2"/>
  <c r="J524" i="2" s="1"/>
  <c r="I524" i="2"/>
  <c r="H524" i="2"/>
  <c r="G524" i="2"/>
  <c r="F524" i="2"/>
  <c r="E524" i="2"/>
  <c r="AD523" i="2"/>
  <c r="AC523" i="2"/>
  <c r="AB523" i="2"/>
  <c r="AA523" i="2"/>
  <c r="Z523" i="2"/>
  <c r="Y523" i="2"/>
  <c r="X523" i="2"/>
  <c r="W523" i="2"/>
  <c r="V523" i="2"/>
  <c r="U523" i="2"/>
  <c r="T523" i="2"/>
  <c r="S523" i="2"/>
  <c r="J523" i="2" s="1"/>
  <c r="R523" i="2"/>
  <c r="Q523" i="2"/>
  <c r="P523" i="2"/>
  <c r="L523" i="2" s="1"/>
  <c r="O523" i="2"/>
  <c r="K523" i="2" s="1"/>
  <c r="N523" i="2"/>
  <c r="M523" i="2"/>
  <c r="I523" i="2"/>
  <c r="H523" i="2"/>
  <c r="G523" i="2"/>
  <c r="F523" i="2"/>
  <c r="E523" i="2"/>
  <c r="AD522" i="2"/>
  <c r="AC522" i="2"/>
  <c r="AB522" i="2"/>
  <c r="AA522" i="2"/>
  <c r="Z522" i="2"/>
  <c r="Y522" i="2"/>
  <c r="X522" i="2"/>
  <c r="W522" i="2"/>
  <c r="V522" i="2"/>
  <c r="U522" i="2"/>
  <c r="T522" i="2"/>
  <c r="S522" i="2"/>
  <c r="AE522" i="2" s="1"/>
  <c r="R522" i="2"/>
  <c r="Q522" i="2"/>
  <c r="M522" i="2" s="1"/>
  <c r="P522" i="2"/>
  <c r="L522" i="2" s="1"/>
  <c r="O522" i="2"/>
  <c r="N522" i="2"/>
  <c r="J522" i="2" s="1"/>
  <c r="K522" i="2"/>
  <c r="I522" i="2"/>
  <c r="H522" i="2"/>
  <c r="G522" i="2"/>
  <c r="F522" i="2"/>
  <c r="E522" i="2"/>
  <c r="AD521" i="2"/>
  <c r="AC521" i="2"/>
  <c r="AB521" i="2"/>
  <c r="AA521" i="2"/>
  <c r="Z521" i="2"/>
  <c r="L521" i="2" s="1"/>
  <c r="Y521" i="2"/>
  <c r="X521" i="2"/>
  <c r="W521" i="2"/>
  <c r="V521" i="2"/>
  <c r="U521" i="2"/>
  <c r="T521" i="2"/>
  <c r="S521" i="2"/>
  <c r="R521" i="2"/>
  <c r="AE521" i="2" s="1"/>
  <c r="Q521" i="2"/>
  <c r="M521" i="2" s="1"/>
  <c r="P521" i="2"/>
  <c r="O521" i="2"/>
  <c r="K521" i="2" s="1"/>
  <c r="N521" i="2"/>
  <c r="J521" i="2" s="1"/>
  <c r="I521" i="2"/>
  <c r="H521" i="2"/>
  <c r="G521" i="2"/>
  <c r="F521" i="2"/>
  <c r="E521" i="2"/>
  <c r="AD520" i="2"/>
  <c r="AC520" i="2"/>
  <c r="AB520" i="2"/>
  <c r="AA520" i="2"/>
  <c r="Z520" i="2"/>
  <c r="Y520" i="2"/>
  <c r="X520" i="2"/>
  <c r="W520" i="2"/>
  <c r="V520" i="2"/>
  <c r="U520" i="2"/>
  <c r="T520" i="2"/>
  <c r="S520" i="2"/>
  <c r="J520" i="2" s="1"/>
  <c r="R520" i="2"/>
  <c r="Q520" i="2"/>
  <c r="P520" i="2"/>
  <c r="L520" i="2" s="1"/>
  <c r="O520" i="2"/>
  <c r="K520" i="2" s="1"/>
  <c r="N520" i="2"/>
  <c r="M520" i="2"/>
  <c r="I520" i="2"/>
  <c r="H520" i="2"/>
  <c r="G520" i="2"/>
  <c r="F520" i="2"/>
  <c r="E520" i="2"/>
  <c r="AD519" i="2"/>
  <c r="AC519" i="2"/>
  <c r="AB519" i="2"/>
  <c r="AA519" i="2"/>
  <c r="Z519" i="2"/>
  <c r="Y519" i="2"/>
  <c r="X519" i="2"/>
  <c r="W519" i="2"/>
  <c r="V519" i="2"/>
  <c r="U519" i="2"/>
  <c r="T519" i="2"/>
  <c r="S519" i="2"/>
  <c r="AE519" i="2" s="1"/>
  <c r="R519" i="2"/>
  <c r="Q519" i="2"/>
  <c r="M519" i="2" s="1"/>
  <c r="P519" i="2"/>
  <c r="L519" i="2" s="1"/>
  <c r="O519" i="2"/>
  <c r="N519" i="2"/>
  <c r="J519" i="2" s="1"/>
  <c r="K519" i="2"/>
  <c r="I519" i="2"/>
  <c r="H519" i="2"/>
  <c r="G519" i="2"/>
  <c r="F519" i="2"/>
  <c r="E519" i="2"/>
  <c r="AD518" i="2"/>
  <c r="AC518" i="2"/>
  <c r="AB518" i="2"/>
  <c r="AA518" i="2"/>
  <c r="Z518" i="2"/>
  <c r="L518" i="2" s="1"/>
  <c r="Y518" i="2"/>
  <c r="X518" i="2"/>
  <c r="W518" i="2"/>
  <c r="V518" i="2"/>
  <c r="U518" i="2"/>
  <c r="T518" i="2"/>
  <c r="S518" i="2"/>
  <c r="R518" i="2"/>
  <c r="AE518" i="2" s="1"/>
  <c r="Q518" i="2"/>
  <c r="M518" i="2" s="1"/>
  <c r="P518" i="2"/>
  <c r="O518" i="2"/>
  <c r="K518" i="2" s="1"/>
  <c r="N518" i="2"/>
  <c r="J518" i="2" s="1"/>
  <c r="I518" i="2"/>
  <c r="H518" i="2"/>
  <c r="G518" i="2"/>
  <c r="F518" i="2"/>
  <c r="E518" i="2"/>
  <c r="AD517" i="2"/>
  <c r="AC517" i="2"/>
  <c r="AB517" i="2"/>
  <c r="AA517" i="2"/>
  <c r="Z517" i="2"/>
  <c r="Y517" i="2"/>
  <c r="X517" i="2"/>
  <c r="W517" i="2"/>
  <c r="V517" i="2"/>
  <c r="U517" i="2"/>
  <c r="T517" i="2"/>
  <c r="S517" i="2"/>
  <c r="J517" i="2" s="1"/>
  <c r="R517" i="2"/>
  <c r="Q517" i="2"/>
  <c r="P517" i="2"/>
  <c r="L517" i="2" s="1"/>
  <c r="O517" i="2"/>
  <c r="K517" i="2" s="1"/>
  <c r="N517" i="2"/>
  <c r="M517" i="2"/>
  <c r="I517" i="2"/>
  <c r="H517" i="2"/>
  <c r="G517" i="2"/>
  <c r="F517" i="2"/>
  <c r="E517" i="2"/>
  <c r="AD516" i="2"/>
  <c r="AC516" i="2"/>
  <c r="AB516" i="2"/>
  <c r="AA516" i="2"/>
  <c r="Z516" i="2"/>
  <c r="Y516" i="2"/>
  <c r="X516" i="2"/>
  <c r="W516" i="2"/>
  <c r="V516" i="2"/>
  <c r="U516" i="2"/>
  <c r="T516" i="2"/>
  <c r="S516" i="2"/>
  <c r="AE516" i="2" s="1"/>
  <c r="R516" i="2"/>
  <c r="Q516" i="2"/>
  <c r="M516" i="2" s="1"/>
  <c r="P516" i="2"/>
  <c r="L516" i="2" s="1"/>
  <c r="O516" i="2"/>
  <c r="N516" i="2"/>
  <c r="N507" i="2" s="1"/>
  <c r="K516" i="2"/>
  <c r="I516" i="2"/>
  <c r="H516" i="2"/>
  <c r="G516" i="2"/>
  <c r="F516" i="2"/>
  <c r="E516" i="2"/>
  <c r="AD515" i="2"/>
  <c r="AC515" i="2"/>
  <c r="AB515" i="2"/>
  <c r="AA515" i="2"/>
  <c r="Z515" i="2"/>
  <c r="L515" i="2" s="1"/>
  <c r="Y515" i="2"/>
  <c r="X515" i="2"/>
  <c r="W515" i="2"/>
  <c r="V515" i="2"/>
  <c r="U515" i="2"/>
  <c r="T515" i="2"/>
  <c r="S515" i="2"/>
  <c r="R515" i="2"/>
  <c r="AE515" i="2" s="1"/>
  <c r="Q515" i="2"/>
  <c r="M515" i="2" s="1"/>
  <c r="P515" i="2"/>
  <c r="O515" i="2"/>
  <c r="K515" i="2" s="1"/>
  <c r="N515" i="2"/>
  <c r="J515" i="2" s="1"/>
  <c r="I515" i="2"/>
  <c r="H515" i="2"/>
  <c r="G515" i="2"/>
  <c r="F515" i="2"/>
  <c r="E515" i="2"/>
  <c r="AD514" i="2"/>
  <c r="AC514" i="2"/>
  <c r="AB514" i="2"/>
  <c r="AA514" i="2"/>
  <c r="Z514" i="2"/>
  <c r="Y514" i="2"/>
  <c r="X514" i="2"/>
  <c r="W514" i="2"/>
  <c r="V514" i="2"/>
  <c r="U514" i="2"/>
  <c r="T514" i="2"/>
  <c r="S514" i="2"/>
  <c r="J514" i="2" s="1"/>
  <c r="R514" i="2"/>
  <c r="Q514" i="2"/>
  <c r="P514" i="2"/>
  <c r="L514" i="2" s="1"/>
  <c r="O514" i="2"/>
  <c r="K514" i="2" s="1"/>
  <c r="N514" i="2"/>
  <c r="M514" i="2"/>
  <c r="I514" i="2"/>
  <c r="H514" i="2"/>
  <c r="G514" i="2"/>
  <c r="F514" i="2"/>
  <c r="E514" i="2"/>
  <c r="AD513" i="2"/>
  <c r="AC513" i="2"/>
  <c r="AB513" i="2"/>
  <c r="M513" i="2" s="1"/>
  <c r="AA513" i="2"/>
  <c r="Z513" i="2"/>
  <c r="Y513" i="2"/>
  <c r="X513" i="2"/>
  <c r="W513" i="2"/>
  <c r="V513" i="2"/>
  <c r="K513" i="2" s="1"/>
  <c r="U513" i="2"/>
  <c r="T513" i="2"/>
  <c r="S513" i="2"/>
  <c r="J513" i="2" s="1"/>
  <c r="L513" i="2"/>
  <c r="I513" i="2"/>
  <c r="H513" i="2"/>
  <c r="G513" i="2"/>
  <c r="F513" i="2"/>
  <c r="E513" i="2"/>
  <c r="AD512" i="2"/>
  <c r="AC512" i="2"/>
  <c r="AB512" i="2"/>
  <c r="M512" i="2" s="1"/>
  <c r="AA512" i="2"/>
  <c r="Z512" i="2"/>
  <c r="Y512" i="2"/>
  <c r="L512" i="2" s="1"/>
  <c r="X512" i="2"/>
  <c r="W512" i="2"/>
  <c r="V512" i="2"/>
  <c r="U512" i="2"/>
  <c r="T512" i="2"/>
  <c r="S512" i="2"/>
  <c r="AE512" i="2" s="1"/>
  <c r="K512" i="2"/>
  <c r="I512" i="2"/>
  <c r="H512" i="2"/>
  <c r="G512" i="2"/>
  <c r="AF512" i="2" s="1"/>
  <c r="F512" i="2"/>
  <c r="E512" i="2"/>
  <c r="AD511" i="2"/>
  <c r="AC511" i="2"/>
  <c r="AB511" i="2"/>
  <c r="AA511" i="2"/>
  <c r="L511" i="2" s="1"/>
  <c r="Z511" i="2"/>
  <c r="Y511" i="2"/>
  <c r="X511" i="2"/>
  <c r="W511" i="2"/>
  <c r="K511" i="2" s="1"/>
  <c r="V511" i="2"/>
  <c r="U511" i="2"/>
  <c r="T511" i="2"/>
  <c r="S511" i="2"/>
  <c r="AE511" i="2" s="1"/>
  <c r="M511" i="2"/>
  <c r="J511" i="2"/>
  <c r="I511" i="2"/>
  <c r="H511" i="2"/>
  <c r="G511" i="2"/>
  <c r="AF511" i="2" s="1"/>
  <c r="F511" i="2"/>
  <c r="E511" i="2"/>
  <c r="AD510" i="2"/>
  <c r="AC510" i="2"/>
  <c r="AB510" i="2"/>
  <c r="M510" i="2" s="1"/>
  <c r="AA510" i="2"/>
  <c r="Z510" i="2"/>
  <c r="Z507" i="2" s="1"/>
  <c r="Y510" i="2"/>
  <c r="X510" i="2"/>
  <c r="W510" i="2"/>
  <c r="V510" i="2"/>
  <c r="K510" i="2" s="1"/>
  <c r="U510" i="2"/>
  <c r="T510" i="2"/>
  <c r="S510" i="2"/>
  <c r="AE510" i="2" s="1"/>
  <c r="AF510" i="2" s="1"/>
  <c r="I510" i="2"/>
  <c r="H510" i="2"/>
  <c r="G510" i="2"/>
  <c r="F510" i="2"/>
  <c r="E510" i="2"/>
  <c r="AD509" i="2"/>
  <c r="AC509" i="2"/>
  <c r="AB509" i="2"/>
  <c r="AA509" i="2"/>
  <c r="Z509" i="2"/>
  <c r="Y509" i="2"/>
  <c r="Y507" i="2" s="1"/>
  <c r="X509" i="2"/>
  <c r="W509" i="2"/>
  <c r="V509" i="2"/>
  <c r="K509" i="2" s="1"/>
  <c r="U509" i="2"/>
  <c r="T509" i="2"/>
  <c r="S509" i="2"/>
  <c r="AE509" i="2" s="1"/>
  <c r="M509" i="2"/>
  <c r="I509" i="2"/>
  <c r="H509" i="2"/>
  <c r="G509" i="2"/>
  <c r="AF509" i="2" s="1"/>
  <c r="F509" i="2"/>
  <c r="E509" i="2"/>
  <c r="AD508" i="2"/>
  <c r="AD507" i="2" s="1"/>
  <c r="AC508" i="2"/>
  <c r="AC507" i="2" s="1"/>
  <c r="AB508" i="2"/>
  <c r="AA508" i="2"/>
  <c r="AA507" i="2" s="1"/>
  <c r="Z508" i="2"/>
  <c r="Y508" i="2"/>
  <c r="X508" i="2"/>
  <c r="X507" i="2" s="1"/>
  <c r="W508" i="2"/>
  <c r="W507" i="2" s="1"/>
  <c r="V508" i="2"/>
  <c r="U508" i="2"/>
  <c r="U507" i="2" s="1"/>
  <c r="T508" i="2"/>
  <c r="T507" i="2" s="1"/>
  <c r="S508" i="2"/>
  <c r="R508" i="2"/>
  <c r="AE508" i="2" s="1"/>
  <c r="Q508" i="2"/>
  <c r="M508" i="2" s="1"/>
  <c r="M507" i="2" s="1"/>
  <c r="P508" i="2"/>
  <c r="O508" i="2"/>
  <c r="K508" i="2" s="1"/>
  <c r="N508" i="2"/>
  <c r="J508" i="2" s="1"/>
  <c r="L508" i="2"/>
  <c r="I508" i="2"/>
  <c r="I507" i="2" s="1"/>
  <c r="H508" i="2"/>
  <c r="H507" i="2" s="1"/>
  <c r="G508" i="2"/>
  <c r="F508" i="2"/>
  <c r="F507" i="2" s="1"/>
  <c r="E508" i="2"/>
  <c r="E507" i="2" s="1"/>
  <c r="AB507" i="2"/>
  <c r="V507" i="2"/>
  <c r="P507" i="2"/>
  <c r="AD506" i="2"/>
  <c r="AC506" i="2"/>
  <c r="AB506" i="2"/>
  <c r="M506" i="2" s="1"/>
  <c r="AA506" i="2"/>
  <c r="Z506" i="2"/>
  <c r="L506" i="2" s="1"/>
  <c r="Y506" i="2"/>
  <c r="X506" i="2"/>
  <c r="W506" i="2"/>
  <c r="V506" i="2"/>
  <c r="U506" i="2"/>
  <c r="T506" i="2"/>
  <c r="T504" i="2" s="1"/>
  <c r="S506" i="2"/>
  <c r="J506" i="2" s="1"/>
  <c r="K506" i="2"/>
  <c r="I506" i="2"/>
  <c r="I504" i="2" s="1"/>
  <c r="H506" i="2"/>
  <c r="G506" i="2"/>
  <c r="F506" i="2"/>
  <c r="E506" i="2"/>
  <c r="AD505" i="2"/>
  <c r="AD504" i="2" s="1"/>
  <c r="AC505" i="2"/>
  <c r="AB505" i="2"/>
  <c r="AB504" i="2" s="1"/>
  <c r="AA505" i="2"/>
  <c r="AA504" i="2" s="1"/>
  <c r="Z505" i="2"/>
  <c r="Y505" i="2"/>
  <c r="Y504" i="2" s="1"/>
  <c r="X505" i="2"/>
  <c r="X504" i="2" s="1"/>
  <c r="W505" i="2"/>
  <c r="V505" i="2"/>
  <c r="V504" i="2" s="1"/>
  <c r="U505" i="2"/>
  <c r="T505" i="2"/>
  <c r="S505" i="2"/>
  <c r="S504" i="2" s="1"/>
  <c r="R505" i="2"/>
  <c r="R504" i="2" s="1"/>
  <c r="Q505" i="2"/>
  <c r="P505" i="2"/>
  <c r="L505" i="2" s="1"/>
  <c r="L504" i="2" s="1"/>
  <c r="O505" i="2"/>
  <c r="K505" i="2" s="1"/>
  <c r="K504" i="2" s="1"/>
  <c r="N505" i="2"/>
  <c r="M505" i="2"/>
  <c r="M504" i="2" s="1"/>
  <c r="I505" i="2"/>
  <c r="H505" i="2"/>
  <c r="G505" i="2"/>
  <c r="G504" i="2" s="1"/>
  <c r="F505" i="2"/>
  <c r="F504" i="2" s="1"/>
  <c r="E505" i="2"/>
  <c r="AC504" i="2"/>
  <c r="W504" i="2"/>
  <c r="U504" i="2"/>
  <c r="Q504" i="2"/>
  <c r="N504" i="2"/>
  <c r="H504" i="2"/>
  <c r="E504" i="2"/>
  <c r="AD503" i="2"/>
  <c r="AC503" i="2"/>
  <c r="AB503" i="2"/>
  <c r="AA503" i="2"/>
  <c r="AA501" i="2" s="1"/>
  <c r="Z503" i="2"/>
  <c r="Y503" i="2"/>
  <c r="X503" i="2"/>
  <c r="W503" i="2"/>
  <c r="V503" i="2"/>
  <c r="K503" i="2" s="1"/>
  <c r="U503" i="2"/>
  <c r="U501" i="2" s="1"/>
  <c r="T503" i="2"/>
  <c r="S503" i="2"/>
  <c r="AE503" i="2" s="1"/>
  <c r="M503" i="2"/>
  <c r="J503" i="2"/>
  <c r="I503" i="2"/>
  <c r="H503" i="2"/>
  <c r="G503" i="2"/>
  <c r="F503" i="2"/>
  <c r="E503" i="2"/>
  <c r="AD502" i="2"/>
  <c r="AC502" i="2"/>
  <c r="AC501" i="2" s="1"/>
  <c r="AB502" i="2"/>
  <c r="AA502" i="2"/>
  <c r="Z502" i="2"/>
  <c r="Z501" i="2" s="1"/>
  <c r="Y502" i="2"/>
  <c r="Y501" i="2" s="1"/>
  <c r="X502" i="2"/>
  <c r="W502" i="2"/>
  <c r="W501" i="2" s="1"/>
  <c r="V502" i="2"/>
  <c r="V501" i="2" s="1"/>
  <c r="U502" i="2"/>
  <c r="T502" i="2"/>
  <c r="T501" i="2" s="1"/>
  <c r="S502" i="2"/>
  <c r="AE502" i="2" s="1"/>
  <c r="R502" i="2"/>
  <c r="Q502" i="2"/>
  <c r="M502" i="2" s="1"/>
  <c r="M501" i="2" s="1"/>
  <c r="P502" i="2"/>
  <c r="L502" i="2" s="1"/>
  <c r="O502" i="2"/>
  <c r="N502" i="2"/>
  <c r="J502" i="2" s="1"/>
  <c r="J501" i="2" s="1"/>
  <c r="K502" i="2"/>
  <c r="I502" i="2"/>
  <c r="H502" i="2"/>
  <c r="H501" i="2" s="1"/>
  <c r="G502" i="2"/>
  <c r="G501" i="2" s="1"/>
  <c r="F502" i="2"/>
  <c r="E502" i="2"/>
  <c r="E501" i="2" s="1"/>
  <c r="AD501" i="2"/>
  <c r="AB501" i="2"/>
  <c r="X501" i="2"/>
  <c r="R501" i="2"/>
  <c r="P501" i="2"/>
  <c r="O501" i="2"/>
  <c r="I501" i="2"/>
  <c r="F501" i="2"/>
  <c r="AE497" i="2"/>
  <c r="AF497" i="2" s="1"/>
  <c r="AD431" i="2"/>
  <c r="AD429" i="2" s="1"/>
  <c r="AC431" i="2"/>
  <c r="AB431" i="2"/>
  <c r="AA431" i="2"/>
  <c r="Z431" i="2"/>
  <c r="Y431" i="2"/>
  <c r="X431" i="2"/>
  <c r="X429" i="2" s="1"/>
  <c r="W431" i="2"/>
  <c r="V431" i="2"/>
  <c r="K431" i="2" s="1"/>
  <c r="U431" i="2"/>
  <c r="T431" i="2"/>
  <c r="J431" i="2" s="1"/>
  <c r="S431" i="2"/>
  <c r="AE431" i="2" s="1"/>
  <c r="M431" i="2"/>
  <c r="L431" i="2"/>
  <c r="I431" i="2"/>
  <c r="H431" i="2"/>
  <c r="G431" i="2"/>
  <c r="G429" i="2" s="1"/>
  <c r="F431" i="2"/>
  <c r="E431" i="2"/>
  <c r="AD430" i="2"/>
  <c r="AC430" i="2"/>
  <c r="AC429" i="2" s="1"/>
  <c r="AC433" i="2" s="1"/>
  <c r="AB430" i="2"/>
  <c r="M430" i="2" s="1"/>
  <c r="M429" i="2" s="1"/>
  <c r="AA430" i="2"/>
  <c r="Z430" i="2"/>
  <c r="Z429" i="2" s="1"/>
  <c r="Y430" i="2"/>
  <c r="X430" i="2"/>
  <c r="W430" i="2"/>
  <c r="K430" i="2" s="1"/>
  <c r="V430" i="2"/>
  <c r="U430" i="2"/>
  <c r="U429" i="2" s="1"/>
  <c r="U433" i="2" s="1"/>
  <c r="T430" i="2"/>
  <c r="T429" i="2" s="1"/>
  <c r="S430" i="2"/>
  <c r="AE430" i="2" s="1"/>
  <c r="L430" i="2"/>
  <c r="L429" i="2" s="1"/>
  <c r="I430" i="2"/>
  <c r="I429" i="2" s="1"/>
  <c r="I433" i="2" s="1"/>
  <c r="H430" i="2"/>
  <c r="G430" i="2"/>
  <c r="F430" i="2"/>
  <c r="F429" i="2" s="1"/>
  <c r="E430" i="2"/>
  <c r="E429" i="2" s="1"/>
  <c r="AB429" i="2"/>
  <c r="AA429" i="2"/>
  <c r="Y429" i="2"/>
  <c r="V429" i="2"/>
  <c r="V433" i="2" s="1"/>
  <c r="S429" i="2"/>
  <c r="R429" i="2"/>
  <c r="Q429" i="2"/>
  <c r="P429" i="2"/>
  <c r="O429" i="2"/>
  <c r="N429" i="2"/>
  <c r="H429" i="2"/>
  <c r="AD428" i="2"/>
  <c r="AC428" i="2"/>
  <c r="AB428" i="2"/>
  <c r="AA428" i="2"/>
  <c r="Z428" i="2"/>
  <c r="L428" i="2" s="1"/>
  <c r="Y428" i="2"/>
  <c r="X428" i="2"/>
  <c r="W428" i="2"/>
  <c r="V428" i="2"/>
  <c r="U428" i="2"/>
  <c r="T428" i="2"/>
  <c r="S428" i="2"/>
  <c r="AE428" i="2" s="1"/>
  <c r="AF428" i="2" s="1"/>
  <c r="R428" i="2"/>
  <c r="Q428" i="2"/>
  <c r="M428" i="2" s="1"/>
  <c r="P428" i="2"/>
  <c r="O428" i="2"/>
  <c r="N428" i="2"/>
  <c r="J428" i="2" s="1"/>
  <c r="K428" i="2"/>
  <c r="I428" i="2"/>
  <c r="H428" i="2"/>
  <c r="G428" i="2"/>
  <c r="F428" i="2"/>
  <c r="E428" i="2"/>
  <c r="AD427" i="2"/>
  <c r="AD425" i="2" s="1"/>
  <c r="AC427" i="2"/>
  <c r="AB427" i="2"/>
  <c r="AA427" i="2"/>
  <c r="Z427" i="2"/>
  <c r="L427" i="2" s="1"/>
  <c r="Y427" i="2"/>
  <c r="X427" i="2"/>
  <c r="X425" i="2" s="1"/>
  <c r="W427" i="2"/>
  <c r="K427" i="2" s="1"/>
  <c r="V427" i="2"/>
  <c r="U427" i="2"/>
  <c r="T427" i="2"/>
  <c r="S427" i="2"/>
  <c r="AE427" i="2" s="1"/>
  <c r="M427" i="2"/>
  <c r="J427" i="2"/>
  <c r="I427" i="2"/>
  <c r="H427" i="2"/>
  <c r="G427" i="2"/>
  <c r="G425" i="2" s="1"/>
  <c r="F427" i="2"/>
  <c r="E427" i="2"/>
  <c r="AD426" i="2"/>
  <c r="AC426" i="2"/>
  <c r="AC425" i="2" s="1"/>
  <c r="AB426" i="2"/>
  <c r="AB425" i="2" s="1"/>
  <c r="AA426" i="2"/>
  <c r="Z426" i="2"/>
  <c r="Z425" i="2" s="1"/>
  <c r="Y426" i="2"/>
  <c r="Y425" i="2" s="1"/>
  <c r="X426" i="2"/>
  <c r="W426" i="2"/>
  <c r="W425" i="2" s="1"/>
  <c r="V426" i="2"/>
  <c r="V425" i="2" s="1"/>
  <c r="U426" i="2"/>
  <c r="T426" i="2"/>
  <c r="T425" i="2" s="1"/>
  <c r="S426" i="2"/>
  <c r="AE426" i="2" s="1"/>
  <c r="R426" i="2"/>
  <c r="Q426" i="2"/>
  <c r="M426" i="2" s="1"/>
  <c r="M425" i="2" s="1"/>
  <c r="P426" i="2"/>
  <c r="L426" i="2" s="1"/>
  <c r="L425" i="2" s="1"/>
  <c r="O426" i="2"/>
  <c r="N426" i="2"/>
  <c r="J426" i="2" s="1"/>
  <c r="J425" i="2" s="1"/>
  <c r="K426" i="2"/>
  <c r="I426" i="2"/>
  <c r="H426" i="2"/>
  <c r="H425" i="2" s="1"/>
  <c r="G426" i="2"/>
  <c r="F426" i="2"/>
  <c r="E426" i="2"/>
  <c r="E425" i="2" s="1"/>
  <c r="AA425" i="2"/>
  <c r="U425" i="2"/>
  <c r="S425" i="2"/>
  <c r="R425" i="2"/>
  <c r="O425" i="2"/>
  <c r="I425" i="2"/>
  <c r="F425" i="2"/>
  <c r="AD424" i="2"/>
  <c r="AC424" i="2"/>
  <c r="AB424" i="2"/>
  <c r="AA424" i="2"/>
  <c r="Z424" i="2"/>
  <c r="Y424" i="2"/>
  <c r="Y422" i="2" s="1"/>
  <c r="X424" i="2"/>
  <c r="W424" i="2"/>
  <c r="V424" i="2"/>
  <c r="K424" i="2" s="1"/>
  <c r="U424" i="2"/>
  <c r="T424" i="2"/>
  <c r="S424" i="2"/>
  <c r="AE424" i="2" s="1"/>
  <c r="M424" i="2"/>
  <c r="I424" i="2"/>
  <c r="H424" i="2"/>
  <c r="G424" i="2"/>
  <c r="F424" i="2"/>
  <c r="E424" i="2"/>
  <c r="AD423" i="2"/>
  <c r="AD422" i="2" s="1"/>
  <c r="AC423" i="2"/>
  <c r="AC422" i="2" s="1"/>
  <c r="AB423" i="2"/>
  <c r="AA423" i="2"/>
  <c r="AA422" i="2" s="1"/>
  <c r="Z423" i="2"/>
  <c r="Y423" i="2"/>
  <c r="X423" i="2"/>
  <c r="X422" i="2" s="1"/>
  <c r="W423" i="2"/>
  <c r="W422" i="2" s="1"/>
  <c r="V423" i="2"/>
  <c r="U423" i="2"/>
  <c r="U422" i="2" s="1"/>
  <c r="T423" i="2"/>
  <c r="J423" i="2" s="1"/>
  <c r="S423" i="2"/>
  <c r="R423" i="2"/>
  <c r="AE423" i="2" s="1"/>
  <c r="Q423" i="2"/>
  <c r="M423" i="2" s="1"/>
  <c r="M422" i="2" s="1"/>
  <c r="P423" i="2"/>
  <c r="O423" i="2"/>
  <c r="K423" i="2" s="1"/>
  <c r="N423" i="2"/>
  <c r="L423" i="2"/>
  <c r="I423" i="2"/>
  <c r="I422" i="2" s="1"/>
  <c r="H423" i="2"/>
  <c r="H422" i="2" s="1"/>
  <c r="G423" i="2"/>
  <c r="F423" i="2"/>
  <c r="F422" i="2" s="1"/>
  <c r="E423" i="2"/>
  <c r="E422" i="2" s="1"/>
  <c r="AB422" i="2"/>
  <c r="Z422" i="2"/>
  <c r="V422" i="2"/>
  <c r="P422" i="2"/>
  <c r="N422" i="2"/>
  <c r="G422" i="2"/>
  <c r="AD421" i="2"/>
  <c r="AC421" i="2"/>
  <c r="AB421" i="2"/>
  <c r="M421" i="2" s="1"/>
  <c r="AA421" i="2"/>
  <c r="Z421" i="2"/>
  <c r="L421" i="2" s="1"/>
  <c r="Y421" i="2"/>
  <c r="X421" i="2"/>
  <c r="W421" i="2"/>
  <c r="V421" i="2"/>
  <c r="U421" i="2"/>
  <c r="T421" i="2"/>
  <c r="S421" i="2"/>
  <c r="J421" i="2" s="1"/>
  <c r="K421" i="2"/>
  <c r="I421" i="2"/>
  <c r="H421" i="2"/>
  <c r="G421" i="2"/>
  <c r="F421" i="2"/>
  <c r="E421" i="2"/>
  <c r="AD420" i="2"/>
  <c r="AC420" i="2"/>
  <c r="AB420" i="2"/>
  <c r="M420" i="2" s="1"/>
  <c r="AA420" i="2"/>
  <c r="Z420" i="2"/>
  <c r="Y420" i="2"/>
  <c r="L420" i="2" s="1"/>
  <c r="X420" i="2"/>
  <c r="W420" i="2"/>
  <c r="V420" i="2"/>
  <c r="U420" i="2"/>
  <c r="T420" i="2"/>
  <c r="S420" i="2"/>
  <c r="J420" i="2" s="1"/>
  <c r="K420" i="2"/>
  <c r="I420" i="2"/>
  <c r="H420" i="2"/>
  <c r="G420" i="2"/>
  <c r="F420" i="2"/>
  <c r="E420" i="2"/>
  <c r="AD419" i="2"/>
  <c r="AD413" i="2" s="1"/>
  <c r="AC419" i="2"/>
  <c r="AB419" i="2"/>
  <c r="AA419" i="2"/>
  <c r="Z419" i="2"/>
  <c r="L419" i="2" s="1"/>
  <c r="Y419" i="2"/>
  <c r="X419" i="2"/>
  <c r="W419" i="2"/>
  <c r="K419" i="2" s="1"/>
  <c r="V419" i="2"/>
  <c r="U419" i="2"/>
  <c r="T419" i="2"/>
  <c r="S419" i="2"/>
  <c r="AE419" i="2" s="1"/>
  <c r="M419" i="2"/>
  <c r="J419" i="2"/>
  <c r="I419" i="2"/>
  <c r="H419" i="2"/>
  <c r="G419" i="2"/>
  <c r="F419" i="2"/>
  <c r="E419" i="2"/>
  <c r="AD418" i="2"/>
  <c r="AC418" i="2"/>
  <c r="AB418" i="2"/>
  <c r="M418" i="2" s="1"/>
  <c r="AA418" i="2"/>
  <c r="Z418" i="2"/>
  <c r="Y418" i="2"/>
  <c r="X418" i="2"/>
  <c r="W418" i="2"/>
  <c r="V418" i="2"/>
  <c r="K418" i="2" s="1"/>
  <c r="U418" i="2"/>
  <c r="T418" i="2"/>
  <c r="J418" i="2" s="1"/>
  <c r="S418" i="2"/>
  <c r="AE418" i="2" s="1"/>
  <c r="AF418" i="2" s="1"/>
  <c r="L418" i="2"/>
  <c r="I418" i="2"/>
  <c r="H418" i="2"/>
  <c r="G418" i="2"/>
  <c r="F418" i="2"/>
  <c r="E418" i="2"/>
  <c r="AD417" i="2"/>
  <c r="AC417" i="2"/>
  <c r="AB417" i="2"/>
  <c r="M417" i="2" s="1"/>
  <c r="AA417" i="2"/>
  <c r="Z417" i="2"/>
  <c r="Y417" i="2"/>
  <c r="L417" i="2" s="1"/>
  <c r="X417" i="2"/>
  <c r="W417" i="2"/>
  <c r="V417" i="2"/>
  <c r="U417" i="2"/>
  <c r="T417" i="2"/>
  <c r="S417" i="2"/>
  <c r="AE417" i="2" s="1"/>
  <c r="K417" i="2"/>
  <c r="I417" i="2"/>
  <c r="H417" i="2"/>
  <c r="G417" i="2"/>
  <c r="F417" i="2"/>
  <c r="E417" i="2"/>
  <c r="AD416" i="2"/>
  <c r="AC416" i="2"/>
  <c r="AB416" i="2"/>
  <c r="AA416" i="2"/>
  <c r="L416" i="2" s="1"/>
  <c r="Z416" i="2"/>
  <c r="Y416" i="2"/>
  <c r="X416" i="2"/>
  <c r="W416" i="2"/>
  <c r="V416" i="2"/>
  <c r="U416" i="2"/>
  <c r="T416" i="2"/>
  <c r="S416" i="2"/>
  <c r="R416" i="2"/>
  <c r="AE416" i="2" s="1"/>
  <c r="AF416" i="2" s="1"/>
  <c r="Q416" i="2"/>
  <c r="P416" i="2"/>
  <c r="O416" i="2"/>
  <c r="K416" i="2" s="1"/>
  <c r="N416" i="2"/>
  <c r="J416" i="2" s="1"/>
  <c r="M416" i="2"/>
  <c r="I416" i="2"/>
  <c r="H416" i="2"/>
  <c r="H413" i="2" s="1"/>
  <c r="G416" i="2"/>
  <c r="F416" i="2"/>
  <c r="E416" i="2"/>
  <c r="AD415" i="2"/>
  <c r="AC415" i="2"/>
  <c r="AB415" i="2"/>
  <c r="AA415" i="2"/>
  <c r="Z415" i="2"/>
  <c r="Y415" i="2"/>
  <c r="Y413" i="2" s="1"/>
  <c r="X415" i="2"/>
  <c r="X413" i="2" s="1"/>
  <c r="W415" i="2"/>
  <c r="V415" i="2"/>
  <c r="U415" i="2"/>
  <c r="T415" i="2"/>
  <c r="S415" i="2"/>
  <c r="S413" i="2" s="1"/>
  <c r="R415" i="2"/>
  <c r="Q415" i="2"/>
  <c r="Q413" i="2" s="1"/>
  <c r="P415" i="2"/>
  <c r="L415" i="2" s="1"/>
  <c r="O415" i="2"/>
  <c r="K415" i="2" s="1"/>
  <c r="N415" i="2"/>
  <c r="M415" i="2"/>
  <c r="I415" i="2"/>
  <c r="H415" i="2"/>
  <c r="G415" i="2"/>
  <c r="F415" i="2"/>
  <c r="E415" i="2"/>
  <c r="AD414" i="2"/>
  <c r="AC414" i="2"/>
  <c r="AC413" i="2" s="1"/>
  <c r="AB414" i="2"/>
  <c r="M414" i="2" s="1"/>
  <c r="AA414" i="2"/>
  <c r="Z414" i="2"/>
  <c r="Z413" i="2" s="1"/>
  <c r="Y414" i="2"/>
  <c r="X414" i="2"/>
  <c r="W414" i="2"/>
  <c r="K414" i="2" s="1"/>
  <c r="V414" i="2"/>
  <c r="U414" i="2"/>
  <c r="U413" i="2" s="1"/>
  <c r="T414" i="2"/>
  <c r="T413" i="2" s="1"/>
  <c r="S414" i="2"/>
  <c r="AE414" i="2" s="1"/>
  <c r="L414" i="2"/>
  <c r="L413" i="2" s="1"/>
  <c r="I414" i="2"/>
  <c r="I413" i="2" s="1"/>
  <c r="H414" i="2"/>
  <c r="G414" i="2"/>
  <c r="F414" i="2"/>
  <c r="F413" i="2" s="1"/>
  <c r="E414" i="2"/>
  <c r="E413" i="2" s="1"/>
  <c r="AB413" i="2"/>
  <c r="V413" i="2"/>
  <c r="R413" i="2"/>
  <c r="P413" i="2"/>
  <c r="N413" i="2"/>
  <c r="G413" i="2"/>
  <c r="AD412" i="2"/>
  <c r="AC412" i="2"/>
  <c r="AB412" i="2"/>
  <c r="M412" i="2" s="1"/>
  <c r="AA412" i="2"/>
  <c r="Z412" i="2"/>
  <c r="L412" i="2" s="1"/>
  <c r="Y412" i="2"/>
  <c r="X412" i="2"/>
  <c r="W412" i="2"/>
  <c r="V412" i="2"/>
  <c r="K412" i="2" s="1"/>
  <c r="U412" i="2"/>
  <c r="T412" i="2"/>
  <c r="T410" i="2" s="1"/>
  <c r="S412" i="2"/>
  <c r="AE412" i="2" s="1"/>
  <c r="AF412" i="2" s="1"/>
  <c r="I412" i="2"/>
  <c r="H412" i="2"/>
  <c r="G412" i="2"/>
  <c r="F412" i="2"/>
  <c r="E412" i="2"/>
  <c r="AD411" i="2"/>
  <c r="AC411" i="2"/>
  <c r="AB411" i="2"/>
  <c r="AB410" i="2" s="1"/>
  <c r="AA411" i="2"/>
  <c r="Z411" i="2"/>
  <c r="Y411" i="2"/>
  <c r="L411" i="2" s="1"/>
  <c r="X411" i="2"/>
  <c r="W411" i="2"/>
  <c r="W410" i="2" s="1"/>
  <c r="V411" i="2"/>
  <c r="V410" i="2" s="1"/>
  <c r="U411" i="2"/>
  <c r="T411" i="2"/>
  <c r="S411" i="2"/>
  <c r="S410" i="2" s="1"/>
  <c r="M411" i="2"/>
  <c r="I411" i="2"/>
  <c r="H411" i="2"/>
  <c r="H410" i="2" s="1"/>
  <c r="G411" i="2"/>
  <c r="F411" i="2"/>
  <c r="E411" i="2"/>
  <c r="E410" i="2" s="1"/>
  <c r="AD410" i="2"/>
  <c r="AC410" i="2"/>
  <c r="AA410" i="2"/>
  <c r="X410" i="2"/>
  <c r="U410" i="2"/>
  <c r="R410" i="2"/>
  <c r="Q410" i="2"/>
  <c r="P410" i="2"/>
  <c r="O410" i="2"/>
  <c r="N410" i="2"/>
  <c r="I410" i="2"/>
  <c r="F410" i="2"/>
  <c r="AD409" i="2"/>
  <c r="AC409" i="2"/>
  <c r="AB409" i="2"/>
  <c r="M409" i="2" s="1"/>
  <c r="AA409" i="2"/>
  <c r="Z409" i="2"/>
  <c r="Y409" i="2"/>
  <c r="L409" i="2" s="1"/>
  <c r="X409" i="2"/>
  <c r="W409" i="2"/>
  <c r="V409" i="2"/>
  <c r="U409" i="2"/>
  <c r="T409" i="2"/>
  <c r="S409" i="2"/>
  <c r="AE409" i="2" s="1"/>
  <c r="K409" i="2"/>
  <c r="I409" i="2"/>
  <c r="H409" i="2"/>
  <c r="G409" i="2"/>
  <c r="F409" i="2"/>
  <c r="E409" i="2"/>
  <c r="AD408" i="2"/>
  <c r="AC408" i="2"/>
  <c r="AB408" i="2"/>
  <c r="AA408" i="2"/>
  <c r="Z408" i="2"/>
  <c r="Y408" i="2"/>
  <c r="L408" i="2" s="1"/>
  <c r="X408" i="2"/>
  <c r="W408" i="2"/>
  <c r="V408" i="2"/>
  <c r="K408" i="2" s="1"/>
  <c r="U408" i="2"/>
  <c r="T408" i="2"/>
  <c r="S408" i="2"/>
  <c r="AE408" i="2" s="1"/>
  <c r="M408" i="2"/>
  <c r="J408" i="2"/>
  <c r="I408" i="2"/>
  <c r="H408" i="2"/>
  <c r="G408" i="2"/>
  <c r="F408" i="2"/>
  <c r="E408" i="2"/>
  <c r="AD404" i="2"/>
  <c r="X404" i="2"/>
  <c r="T404" i="2"/>
  <c r="S404" i="2"/>
  <c r="R404" i="2"/>
  <c r="Q404" i="2"/>
  <c r="P404" i="2"/>
  <c r="O404" i="2"/>
  <c r="N404" i="2"/>
  <c r="H404" i="2"/>
  <c r="G404" i="2"/>
  <c r="AD402" i="2"/>
  <c r="AC402" i="2"/>
  <c r="AC404" i="2" s="1"/>
  <c r="AB402" i="2"/>
  <c r="AB404" i="2" s="1"/>
  <c r="AA402" i="2"/>
  <c r="AA404" i="2" s="1"/>
  <c r="Z402" i="2"/>
  <c r="Z404" i="2" s="1"/>
  <c r="Y402" i="2"/>
  <c r="Y404" i="2" s="1"/>
  <c r="X402" i="2"/>
  <c r="W402" i="2"/>
  <c r="W404" i="2" s="1"/>
  <c r="V402" i="2"/>
  <c r="V404" i="2" s="1"/>
  <c r="U402" i="2"/>
  <c r="U404" i="2" s="1"/>
  <c r="T402" i="2"/>
  <c r="J402" i="2" s="1"/>
  <c r="J404" i="2" s="1"/>
  <c r="S402" i="2"/>
  <c r="AE402" i="2" s="1"/>
  <c r="AE404" i="2" s="1"/>
  <c r="L402" i="2"/>
  <c r="L404" i="2" s="1"/>
  <c r="I402" i="2"/>
  <c r="I404" i="2" s="1"/>
  <c r="H402" i="2"/>
  <c r="G402" i="2"/>
  <c r="F402" i="2"/>
  <c r="F404" i="2" s="1"/>
  <c r="E402" i="2"/>
  <c r="E404" i="2" s="1"/>
  <c r="AF404" i="2" s="1"/>
  <c r="AD396" i="2"/>
  <c r="AC396" i="2"/>
  <c r="AB396" i="2"/>
  <c r="AA396" i="2"/>
  <c r="Z396" i="2"/>
  <c r="Y396" i="2"/>
  <c r="X396" i="2"/>
  <c r="W396" i="2"/>
  <c r="V396" i="2"/>
  <c r="U396" i="2"/>
  <c r="T396" i="2"/>
  <c r="S396" i="2"/>
  <c r="R396" i="2"/>
  <c r="AE396" i="2" s="1"/>
  <c r="AF396" i="2" s="1"/>
  <c r="Q396" i="2"/>
  <c r="M396" i="2" s="1"/>
  <c r="P396" i="2"/>
  <c r="L396" i="2" s="1"/>
  <c r="O396" i="2"/>
  <c r="N396" i="2"/>
  <c r="J396" i="2" s="1"/>
  <c r="K396" i="2"/>
  <c r="I396" i="2"/>
  <c r="H396" i="2"/>
  <c r="G396" i="2"/>
  <c r="F396" i="2"/>
  <c r="E396" i="2"/>
  <c r="AD395" i="2"/>
  <c r="AC395" i="2"/>
  <c r="AB395" i="2"/>
  <c r="AA395" i="2"/>
  <c r="Z395" i="2"/>
  <c r="Y395" i="2"/>
  <c r="X395" i="2"/>
  <c r="W395" i="2"/>
  <c r="V395" i="2"/>
  <c r="K395" i="2" s="1"/>
  <c r="U395" i="2"/>
  <c r="T395" i="2"/>
  <c r="J395" i="2" s="1"/>
  <c r="S395" i="2"/>
  <c r="AE395" i="2" s="1"/>
  <c r="M395" i="2"/>
  <c r="L395" i="2"/>
  <c r="I395" i="2"/>
  <c r="H395" i="2"/>
  <c r="G395" i="2"/>
  <c r="AF395" i="2" s="1"/>
  <c r="F395" i="2"/>
  <c r="E395" i="2"/>
  <c r="AD394" i="2"/>
  <c r="AC394" i="2"/>
  <c r="AB394" i="2"/>
  <c r="M394" i="2" s="1"/>
  <c r="AA394" i="2"/>
  <c r="Z394" i="2"/>
  <c r="Y394" i="2"/>
  <c r="X394" i="2"/>
  <c r="W394" i="2"/>
  <c r="K394" i="2" s="1"/>
  <c r="V394" i="2"/>
  <c r="U394" i="2"/>
  <c r="T394" i="2"/>
  <c r="S394" i="2"/>
  <c r="AE394" i="2" s="1"/>
  <c r="AF394" i="2" s="1"/>
  <c r="L394" i="2"/>
  <c r="I394" i="2"/>
  <c r="H394" i="2"/>
  <c r="G394" i="2"/>
  <c r="F394" i="2"/>
  <c r="E394" i="2"/>
  <c r="AD393" i="2"/>
  <c r="AC393" i="2"/>
  <c r="AB393" i="2"/>
  <c r="M393" i="2" s="1"/>
  <c r="AA393" i="2"/>
  <c r="Z393" i="2"/>
  <c r="Y393" i="2"/>
  <c r="L393" i="2" s="1"/>
  <c r="X393" i="2"/>
  <c r="W393" i="2"/>
  <c r="V393" i="2"/>
  <c r="U393" i="2"/>
  <c r="T393" i="2"/>
  <c r="S393" i="2"/>
  <c r="AE393" i="2" s="1"/>
  <c r="AF393" i="2" s="1"/>
  <c r="K393" i="2"/>
  <c r="I393" i="2"/>
  <c r="H393" i="2"/>
  <c r="G393" i="2"/>
  <c r="F393" i="2"/>
  <c r="E393" i="2"/>
  <c r="AD392" i="2"/>
  <c r="AC392" i="2"/>
  <c r="AB392" i="2"/>
  <c r="AA392" i="2"/>
  <c r="L392" i="2" s="1"/>
  <c r="Z392" i="2"/>
  <c r="Y392" i="2"/>
  <c r="X392" i="2"/>
  <c r="W392" i="2"/>
  <c r="K392" i="2" s="1"/>
  <c r="V392" i="2"/>
  <c r="U392" i="2"/>
  <c r="T392" i="2"/>
  <c r="S392" i="2"/>
  <c r="AE392" i="2" s="1"/>
  <c r="M392" i="2"/>
  <c r="J392" i="2"/>
  <c r="I392" i="2"/>
  <c r="H392" i="2"/>
  <c r="G392" i="2"/>
  <c r="F392" i="2"/>
  <c r="E392" i="2"/>
  <c r="AD391" i="2"/>
  <c r="AC391" i="2"/>
  <c r="AB391" i="2"/>
  <c r="M391" i="2" s="1"/>
  <c r="AA391" i="2"/>
  <c r="Z391" i="2"/>
  <c r="Y391" i="2"/>
  <c r="X391" i="2"/>
  <c r="W391" i="2"/>
  <c r="V391" i="2"/>
  <c r="U391" i="2"/>
  <c r="T391" i="2"/>
  <c r="S391" i="2"/>
  <c r="J391" i="2" s="1"/>
  <c r="L391" i="2"/>
  <c r="K391" i="2"/>
  <c r="I391" i="2"/>
  <c r="H391" i="2"/>
  <c r="G391" i="2"/>
  <c r="F391" i="2"/>
  <c r="E391" i="2"/>
  <c r="AD390" i="2"/>
  <c r="AC390" i="2"/>
  <c r="AB390" i="2"/>
  <c r="M390" i="2" s="1"/>
  <c r="AA390" i="2"/>
  <c r="Z390" i="2"/>
  <c r="Y390" i="2"/>
  <c r="L390" i="2" s="1"/>
  <c r="X390" i="2"/>
  <c r="W390" i="2"/>
  <c r="V390" i="2"/>
  <c r="U390" i="2"/>
  <c r="T390" i="2"/>
  <c r="S390" i="2"/>
  <c r="J390" i="2" s="1"/>
  <c r="K390" i="2"/>
  <c r="I390" i="2"/>
  <c r="H390" i="2"/>
  <c r="G390" i="2"/>
  <c r="F390" i="2"/>
  <c r="E390" i="2"/>
  <c r="AD389" i="2"/>
  <c r="AC389" i="2"/>
  <c r="AB389" i="2"/>
  <c r="AA389" i="2"/>
  <c r="Z389" i="2"/>
  <c r="L389" i="2" s="1"/>
  <c r="Y389" i="2"/>
  <c r="X389" i="2"/>
  <c r="W389" i="2"/>
  <c r="K389" i="2" s="1"/>
  <c r="V389" i="2"/>
  <c r="U389" i="2"/>
  <c r="T389" i="2"/>
  <c r="S389" i="2"/>
  <c r="AE389" i="2" s="1"/>
  <c r="M389" i="2"/>
  <c r="J389" i="2"/>
  <c r="I389" i="2"/>
  <c r="H389" i="2"/>
  <c r="G389" i="2"/>
  <c r="F389" i="2"/>
  <c r="E389" i="2"/>
  <c r="AD388" i="2"/>
  <c r="AC388" i="2"/>
  <c r="AB388" i="2"/>
  <c r="M388" i="2" s="1"/>
  <c r="AA388" i="2"/>
  <c r="Z388" i="2"/>
  <c r="L388" i="2" s="1"/>
  <c r="Y388" i="2"/>
  <c r="X388" i="2"/>
  <c r="W388" i="2"/>
  <c r="V388" i="2"/>
  <c r="K388" i="2" s="1"/>
  <c r="U388" i="2"/>
  <c r="T388" i="2"/>
  <c r="J388" i="2" s="1"/>
  <c r="S388" i="2"/>
  <c r="AE388" i="2" s="1"/>
  <c r="AF388" i="2" s="1"/>
  <c r="I388" i="2"/>
  <c r="H388" i="2"/>
  <c r="G388" i="2"/>
  <c r="F388" i="2"/>
  <c r="E388" i="2"/>
  <c r="AD387" i="2"/>
  <c r="AC387" i="2"/>
  <c r="AB387" i="2"/>
  <c r="M387" i="2" s="1"/>
  <c r="AA387" i="2"/>
  <c r="Z387" i="2"/>
  <c r="Y387" i="2"/>
  <c r="L387" i="2" s="1"/>
  <c r="X387" i="2"/>
  <c r="W387" i="2"/>
  <c r="V387" i="2"/>
  <c r="V383" i="2" s="1"/>
  <c r="U387" i="2"/>
  <c r="T387" i="2"/>
  <c r="S387" i="2"/>
  <c r="K387" i="2"/>
  <c r="I387" i="2"/>
  <c r="H387" i="2"/>
  <c r="G387" i="2"/>
  <c r="F387" i="2"/>
  <c r="E387" i="2"/>
  <c r="AD386" i="2"/>
  <c r="AC386" i="2"/>
  <c r="AB386" i="2"/>
  <c r="AA386" i="2"/>
  <c r="Z386" i="2"/>
  <c r="Y386" i="2"/>
  <c r="X386" i="2"/>
  <c r="W386" i="2"/>
  <c r="V386" i="2"/>
  <c r="U386" i="2"/>
  <c r="T386" i="2"/>
  <c r="T383" i="2" s="1"/>
  <c r="S386" i="2"/>
  <c r="R386" i="2"/>
  <c r="AE386" i="2" s="1"/>
  <c r="AF386" i="2" s="1"/>
  <c r="Q386" i="2"/>
  <c r="P386" i="2"/>
  <c r="O386" i="2"/>
  <c r="O383" i="2" s="1"/>
  <c r="N386" i="2"/>
  <c r="J386" i="2" s="1"/>
  <c r="M386" i="2"/>
  <c r="L386" i="2"/>
  <c r="I386" i="2"/>
  <c r="H386" i="2"/>
  <c r="G386" i="2"/>
  <c r="F386" i="2"/>
  <c r="E386" i="2"/>
  <c r="AD385" i="2"/>
  <c r="AC385" i="2"/>
  <c r="AB385" i="2"/>
  <c r="M385" i="2" s="1"/>
  <c r="AA385" i="2"/>
  <c r="Z385" i="2"/>
  <c r="Y385" i="2"/>
  <c r="X385" i="2"/>
  <c r="W385" i="2"/>
  <c r="V385" i="2"/>
  <c r="U385" i="2"/>
  <c r="T385" i="2"/>
  <c r="S385" i="2"/>
  <c r="K385" i="2"/>
  <c r="I385" i="2"/>
  <c r="H385" i="2"/>
  <c r="H383" i="2" s="1"/>
  <c r="G385" i="2"/>
  <c r="F385" i="2"/>
  <c r="E385" i="2"/>
  <c r="AD384" i="2"/>
  <c r="AD383" i="2" s="1"/>
  <c r="AC384" i="2"/>
  <c r="AB384" i="2"/>
  <c r="AA384" i="2"/>
  <c r="AA383" i="2" s="1"/>
  <c r="Z384" i="2"/>
  <c r="L384" i="2" s="1"/>
  <c r="Y384" i="2"/>
  <c r="X384" i="2"/>
  <c r="X383" i="2" s="1"/>
  <c r="W384" i="2"/>
  <c r="V384" i="2"/>
  <c r="U384" i="2"/>
  <c r="U383" i="2" s="1"/>
  <c r="T384" i="2"/>
  <c r="S384" i="2"/>
  <c r="M384" i="2"/>
  <c r="J384" i="2"/>
  <c r="I384" i="2"/>
  <c r="I383" i="2" s="1"/>
  <c r="H384" i="2"/>
  <c r="G384" i="2"/>
  <c r="F384" i="2"/>
  <c r="F383" i="2" s="1"/>
  <c r="E384" i="2"/>
  <c r="AC383" i="2"/>
  <c r="Z383" i="2"/>
  <c r="W383" i="2"/>
  <c r="Q383" i="2"/>
  <c r="P383" i="2"/>
  <c r="N383" i="2"/>
  <c r="E383" i="2"/>
  <c r="AD382" i="2"/>
  <c r="AC382" i="2"/>
  <c r="AB382" i="2"/>
  <c r="AA382" i="2"/>
  <c r="L382" i="2" s="1"/>
  <c r="Z382" i="2"/>
  <c r="Y382" i="2"/>
  <c r="X382" i="2"/>
  <c r="W382" i="2"/>
  <c r="K382" i="2" s="1"/>
  <c r="V382" i="2"/>
  <c r="U382" i="2"/>
  <c r="T382" i="2"/>
  <c r="S382" i="2"/>
  <c r="AE382" i="2" s="1"/>
  <c r="M382" i="2"/>
  <c r="J382" i="2"/>
  <c r="I382" i="2"/>
  <c r="H382" i="2"/>
  <c r="G382" i="2"/>
  <c r="F382" i="2"/>
  <c r="E382" i="2"/>
  <c r="AD381" i="2"/>
  <c r="AC381" i="2"/>
  <c r="AC378" i="2" s="1"/>
  <c r="AB381" i="2"/>
  <c r="AA381" i="2"/>
  <c r="Z381" i="2"/>
  <c r="Y381" i="2"/>
  <c r="X381" i="2"/>
  <c r="W381" i="2"/>
  <c r="V381" i="2"/>
  <c r="U381" i="2"/>
  <c r="T381" i="2"/>
  <c r="T378" i="2" s="1"/>
  <c r="S381" i="2"/>
  <c r="J381" i="2" s="1"/>
  <c r="L381" i="2"/>
  <c r="K381" i="2"/>
  <c r="I381" i="2"/>
  <c r="H381" i="2"/>
  <c r="G381" i="2"/>
  <c r="F381" i="2"/>
  <c r="E381" i="2"/>
  <c r="AD380" i="2"/>
  <c r="AC380" i="2"/>
  <c r="AB380" i="2"/>
  <c r="M380" i="2" s="1"/>
  <c r="AA380" i="2"/>
  <c r="Z380" i="2"/>
  <c r="Y380" i="2"/>
  <c r="X380" i="2"/>
  <c r="W380" i="2"/>
  <c r="V380" i="2"/>
  <c r="U380" i="2"/>
  <c r="T380" i="2"/>
  <c r="S380" i="2"/>
  <c r="S378" i="2" s="1"/>
  <c r="K380" i="2"/>
  <c r="J380" i="2"/>
  <c r="J378" i="2" s="1"/>
  <c r="I380" i="2"/>
  <c r="H380" i="2"/>
  <c r="H378" i="2" s="1"/>
  <c r="G380" i="2"/>
  <c r="F380" i="2"/>
  <c r="E380" i="2"/>
  <c r="AD379" i="2"/>
  <c r="AD378" i="2" s="1"/>
  <c r="AC379" i="2"/>
  <c r="AB379" i="2"/>
  <c r="AB378" i="2" s="1"/>
  <c r="AA379" i="2"/>
  <c r="Z379" i="2"/>
  <c r="Y379" i="2"/>
  <c r="X379" i="2"/>
  <c r="X378" i="2" s="1"/>
  <c r="W379" i="2"/>
  <c r="V379" i="2"/>
  <c r="U379" i="2"/>
  <c r="U378" i="2" s="1"/>
  <c r="T379" i="2"/>
  <c r="S379" i="2"/>
  <c r="M379" i="2"/>
  <c r="J379" i="2"/>
  <c r="I379" i="2"/>
  <c r="I378" i="2" s="1"/>
  <c r="H379" i="2"/>
  <c r="G379" i="2"/>
  <c r="F379" i="2"/>
  <c r="F378" i="2" s="1"/>
  <c r="E379" i="2"/>
  <c r="Z378" i="2"/>
  <c r="Y378" i="2"/>
  <c r="W378" i="2"/>
  <c r="V378" i="2"/>
  <c r="R378" i="2"/>
  <c r="Q378" i="2"/>
  <c r="P378" i="2"/>
  <c r="O378" i="2"/>
  <c r="N378" i="2"/>
  <c r="E378" i="2"/>
  <c r="AD377" i="2"/>
  <c r="AC377" i="2"/>
  <c r="AB377" i="2"/>
  <c r="AA377" i="2"/>
  <c r="Z377" i="2"/>
  <c r="Y377" i="2"/>
  <c r="X377" i="2"/>
  <c r="W377" i="2"/>
  <c r="V377" i="2"/>
  <c r="U377" i="2"/>
  <c r="T377" i="2"/>
  <c r="S377" i="2"/>
  <c r="R377" i="2"/>
  <c r="Q377" i="2"/>
  <c r="M377" i="2" s="1"/>
  <c r="P377" i="2"/>
  <c r="O377" i="2"/>
  <c r="K377" i="2" s="1"/>
  <c r="N377" i="2"/>
  <c r="I377" i="2"/>
  <c r="H377" i="2"/>
  <c r="G377" i="2"/>
  <c r="F377" i="2"/>
  <c r="E377" i="2"/>
  <c r="AD376" i="2"/>
  <c r="AD372" i="2" s="1"/>
  <c r="AC376" i="2"/>
  <c r="AB376" i="2"/>
  <c r="AA376" i="2"/>
  <c r="Z376" i="2"/>
  <c r="Y376" i="2"/>
  <c r="L376" i="2" s="1"/>
  <c r="X376" i="2"/>
  <c r="W376" i="2"/>
  <c r="V376" i="2"/>
  <c r="K376" i="2" s="1"/>
  <c r="K165" i="2" s="1"/>
  <c r="K2908" i="2" s="1"/>
  <c r="U376" i="2"/>
  <c r="T376" i="2"/>
  <c r="S376" i="2"/>
  <c r="M376" i="2"/>
  <c r="I376" i="2"/>
  <c r="H376" i="2"/>
  <c r="G376" i="2"/>
  <c r="F376" i="2"/>
  <c r="E376" i="2"/>
  <c r="AD375" i="2"/>
  <c r="AC375" i="2"/>
  <c r="AB375" i="2"/>
  <c r="AA375" i="2"/>
  <c r="L375" i="2" s="1"/>
  <c r="Z375" i="2"/>
  <c r="Y375" i="2"/>
  <c r="X375" i="2"/>
  <c r="W375" i="2"/>
  <c r="V375" i="2"/>
  <c r="U375" i="2"/>
  <c r="T375" i="2"/>
  <c r="J375" i="2" s="1"/>
  <c r="S375" i="2"/>
  <c r="Q375" i="2"/>
  <c r="Q372" i="2" s="1"/>
  <c r="K375" i="2"/>
  <c r="I375" i="2"/>
  <c r="H375" i="2"/>
  <c r="G375" i="2"/>
  <c r="F375" i="2"/>
  <c r="E375" i="2"/>
  <c r="AD374" i="2"/>
  <c r="AC374" i="2"/>
  <c r="M374" i="2" s="1"/>
  <c r="AB374" i="2"/>
  <c r="AA374" i="2"/>
  <c r="AA372" i="2" s="1"/>
  <c r="Z374" i="2"/>
  <c r="Y374" i="2"/>
  <c r="X374" i="2"/>
  <c r="W374" i="2"/>
  <c r="V374" i="2"/>
  <c r="K374" i="2" s="1"/>
  <c r="U374" i="2"/>
  <c r="T374" i="2"/>
  <c r="S374" i="2"/>
  <c r="AE374" i="2" s="1"/>
  <c r="L374" i="2"/>
  <c r="J374" i="2"/>
  <c r="I374" i="2"/>
  <c r="H374" i="2"/>
  <c r="G374" i="2"/>
  <c r="AF374" i="2" s="1"/>
  <c r="F374" i="2"/>
  <c r="E374" i="2"/>
  <c r="AD373" i="2"/>
  <c r="AC373" i="2"/>
  <c r="AC372" i="2" s="1"/>
  <c r="AB373" i="2"/>
  <c r="AA373" i="2"/>
  <c r="Z373" i="2"/>
  <c r="L373" i="2" s="1"/>
  <c r="Y373" i="2"/>
  <c r="X373" i="2"/>
  <c r="W373" i="2"/>
  <c r="W372" i="2" s="1"/>
  <c r="V373" i="2"/>
  <c r="U373" i="2"/>
  <c r="T373" i="2"/>
  <c r="S373" i="2"/>
  <c r="AE373" i="2" s="1"/>
  <c r="I373" i="2"/>
  <c r="I372" i="2" s="1"/>
  <c r="H373" i="2"/>
  <c r="G373" i="2"/>
  <c r="F373" i="2"/>
  <c r="E373" i="2"/>
  <c r="E372" i="2" s="1"/>
  <c r="AB372" i="2"/>
  <c r="Z372" i="2"/>
  <c r="Y372" i="2"/>
  <c r="V372" i="2"/>
  <c r="S372" i="2"/>
  <c r="P372" i="2"/>
  <c r="N372" i="2"/>
  <c r="H372" i="2"/>
  <c r="F372" i="2"/>
  <c r="AD371" i="2"/>
  <c r="AC371" i="2"/>
  <c r="M371" i="2" s="1"/>
  <c r="AB371" i="2"/>
  <c r="AA371" i="2"/>
  <c r="Z371" i="2"/>
  <c r="Y371" i="2"/>
  <c r="X371" i="2"/>
  <c r="W371" i="2"/>
  <c r="K371" i="2" s="1"/>
  <c r="K160" i="2" s="1"/>
  <c r="K2903" i="2" s="1"/>
  <c r="V371" i="2"/>
  <c r="U371" i="2"/>
  <c r="T371" i="2"/>
  <c r="S371" i="2"/>
  <c r="L371" i="2"/>
  <c r="I371" i="2"/>
  <c r="H371" i="2"/>
  <c r="G371" i="2"/>
  <c r="F371" i="2"/>
  <c r="E371" i="2"/>
  <c r="AD370" i="2"/>
  <c r="AC370" i="2"/>
  <c r="AB370" i="2"/>
  <c r="AA370" i="2"/>
  <c r="Z370" i="2"/>
  <c r="Y370" i="2"/>
  <c r="X370" i="2"/>
  <c r="W370" i="2"/>
  <c r="K370" i="2" s="1"/>
  <c r="V370" i="2"/>
  <c r="U370" i="2"/>
  <c r="T370" i="2"/>
  <c r="S370" i="2"/>
  <c r="AE370" i="2" s="1"/>
  <c r="M370" i="2"/>
  <c r="L370" i="2"/>
  <c r="J370" i="2"/>
  <c r="I370" i="2"/>
  <c r="H370" i="2"/>
  <c r="G370" i="2"/>
  <c r="F370" i="2"/>
  <c r="E370" i="2"/>
  <c r="AD369" i="2"/>
  <c r="AC369" i="2"/>
  <c r="AB369" i="2"/>
  <c r="AA369" i="2"/>
  <c r="Z369" i="2"/>
  <c r="L369" i="2" s="1"/>
  <c r="L158" i="2" s="1"/>
  <c r="L2901" i="2" s="1"/>
  <c r="Y369" i="2"/>
  <c r="X369" i="2"/>
  <c r="W369" i="2"/>
  <c r="V369" i="2"/>
  <c r="K369" i="2" s="1"/>
  <c r="U369" i="2"/>
  <c r="T369" i="2"/>
  <c r="S369" i="2"/>
  <c r="M369" i="2"/>
  <c r="J369" i="2"/>
  <c r="I369" i="2"/>
  <c r="H369" i="2"/>
  <c r="G369" i="2"/>
  <c r="F369" i="2"/>
  <c r="E369" i="2"/>
  <c r="AD368" i="2"/>
  <c r="AC368" i="2"/>
  <c r="AB368" i="2"/>
  <c r="M368" i="2" s="1"/>
  <c r="M157" i="2" s="1"/>
  <c r="M2900" i="2" s="1"/>
  <c r="AA368" i="2"/>
  <c r="Z368" i="2"/>
  <c r="Y368" i="2"/>
  <c r="X368" i="2"/>
  <c r="W368" i="2"/>
  <c r="K368" i="2" s="1"/>
  <c r="K157" i="2" s="1"/>
  <c r="K2900" i="2" s="1"/>
  <c r="V368" i="2"/>
  <c r="U368" i="2"/>
  <c r="J368" i="2" s="1"/>
  <c r="T368" i="2"/>
  <c r="S368" i="2"/>
  <c r="AE368" i="2" s="1"/>
  <c r="AF368" i="2" s="1"/>
  <c r="L368" i="2"/>
  <c r="I368" i="2"/>
  <c r="H368" i="2"/>
  <c r="G368" i="2"/>
  <c r="F368" i="2"/>
  <c r="E368" i="2"/>
  <c r="AD367" i="2"/>
  <c r="AC367" i="2"/>
  <c r="AB367" i="2"/>
  <c r="M367" i="2" s="1"/>
  <c r="M156" i="2" s="1"/>
  <c r="M2899" i="2" s="1"/>
  <c r="AA367" i="2"/>
  <c r="Z367" i="2"/>
  <c r="Y367" i="2"/>
  <c r="L367" i="2" s="1"/>
  <c r="L156" i="2" s="1"/>
  <c r="L2899" i="2" s="1"/>
  <c r="X367" i="2"/>
  <c r="W367" i="2"/>
  <c r="V367" i="2"/>
  <c r="K367" i="2" s="1"/>
  <c r="K156" i="2" s="1"/>
  <c r="K2899" i="2" s="1"/>
  <c r="U367" i="2"/>
  <c r="T367" i="2"/>
  <c r="S367" i="2"/>
  <c r="AE367" i="2" s="1"/>
  <c r="AF367" i="2" s="1"/>
  <c r="I367" i="2"/>
  <c r="H367" i="2"/>
  <c r="G367" i="2"/>
  <c r="F367" i="2"/>
  <c r="E367" i="2"/>
  <c r="AD366" i="2"/>
  <c r="AC366" i="2"/>
  <c r="AB366" i="2"/>
  <c r="AA366" i="2"/>
  <c r="Z366" i="2"/>
  <c r="Y366" i="2"/>
  <c r="L366" i="2" s="1"/>
  <c r="L155" i="2" s="1"/>
  <c r="L2898" i="2" s="1"/>
  <c r="X366" i="2"/>
  <c r="W366" i="2"/>
  <c r="V366" i="2"/>
  <c r="K366" i="2" s="1"/>
  <c r="U366" i="2"/>
  <c r="J366" i="2" s="1"/>
  <c r="T366" i="2"/>
  <c r="S366" i="2"/>
  <c r="AE366" i="2" s="1"/>
  <c r="M366" i="2"/>
  <c r="I366" i="2"/>
  <c r="H366" i="2"/>
  <c r="G366" i="2"/>
  <c r="AF366" i="2" s="1"/>
  <c r="F366" i="2"/>
  <c r="E366" i="2"/>
  <c r="AD365" i="2"/>
  <c r="AC365" i="2"/>
  <c r="AB365" i="2"/>
  <c r="AA365" i="2"/>
  <c r="Z365" i="2"/>
  <c r="L365" i="2" s="1"/>
  <c r="L154" i="2" s="1"/>
  <c r="L2897" i="2" s="1"/>
  <c r="Y365" i="2"/>
  <c r="X365" i="2"/>
  <c r="W365" i="2"/>
  <c r="V365" i="2"/>
  <c r="K365" i="2" s="1"/>
  <c r="K154" i="2" s="1"/>
  <c r="K2897" i="2" s="1"/>
  <c r="U365" i="2"/>
  <c r="T365" i="2"/>
  <c r="S365" i="2"/>
  <c r="AE365" i="2" s="1"/>
  <c r="AF365" i="2" s="1"/>
  <c r="M365" i="2"/>
  <c r="I365" i="2"/>
  <c r="H365" i="2"/>
  <c r="G365" i="2"/>
  <c r="F365" i="2"/>
  <c r="E365" i="2"/>
  <c r="AD364" i="2"/>
  <c r="AC364" i="2"/>
  <c r="AB364" i="2"/>
  <c r="M364" i="2" s="1"/>
  <c r="M153" i="2" s="1"/>
  <c r="M2896" i="2" s="1"/>
  <c r="AA364" i="2"/>
  <c r="Z364" i="2"/>
  <c r="Y364" i="2"/>
  <c r="L364" i="2" s="1"/>
  <c r="X364" i="2"/>
  <c r="W364" i="2"/>
  <c r="K364" i="2" s="1"/>
  <c r="K153" i="2" s="1"/>
  <c r="K2896" i="2" s="1"/>
  <c r="V364" i="2"/>
  <c r="U364" i="2"/>
  <c r="T364" i="2"/>
  <c r="S364" i="2"/>
  <c r="AE364" i="2" s="1"/>
  <c r="AF364" i="2" s="1"/>
  <c r="I364" i="2"/>
  <c r="H364" i="2"/>
  <c r="G364" i="2"/>
  <c r="F364" i="2"/>
  <c r="E364" i="2"/>
  <c r="AD363" i="2"/>
  <c r="AC363" i="2"/>
  <c r="AB363" i="2"/>
  <c r="AA363" i="2"/>
  <c r="Z363" i="2"/>
  <c r="L363" i="2" s="1"/>
  <c r="L152" i="2" s="1"/>
  <c r="L2895" i="2" s="1"/>
  <c r="Y363" i="2"/>
  <c r="X363" i="2"/>
  <c r="K363" i="2" s="1"/>
  <c r="K152" i="2" s="1"/>
  <c r="K2895" i="2" s="1"/>
  <c r="W363" i="2"/>
  <c r="V363" i="2"/>
  <c r="U363" i="2"/>
  <c r="T363" i="2"/>
  <c r="S363" i="2"/>
  <c r="AE363" i="2" s="1"/>
  <c r="M363" i="2"/>
  <c r="J363" i="2"/>
  <c r="I363" i="2"/>
  <c r="H363" i="2"/>
  <c r="G363" i="2"/>
  <c r="AF363" i="2" s="1"/>
  <c r="F363" i="2"/>
  <c r="E363" i="2"/>
  <c r="AD362" i="2"/>
  <c r="AC362" i="2"/>
  <c r="M362" i="2" s="1"/>
  <c r="M151" i="2" s="1"/>
  <c r="M2894" i="2" s="1"/>
  <c r="AB362" i="2"/>
  <c r="AA362" i="2"/>
  <c r="Z362" i="2"/>
  <c r="Y362" i="2"/>
  <c r="X362" i="2"/>
  <c r="W362" i="2"/>
  <c r="K362" i="2" s="1"/>
  <c r="K151" i="2" s="1"/>
  <c r="K2894" i="2" s="1"/>
  <c r="V362" i="2"/>
  <c r="U362" i="2"/>
  <c r="T362" i="2"/>
  <c r="S362" i="2"/>
  <c r="AE362" i="2" s="1"/>
  <c r="AF362" i="2" s="1"/>
  <c r="L362" i="2"/>
  <c r="J362" i="2"/>
  <c r="I362" i="2"/>
  <c r="H362" i="2"/>
  <c r="G362" i="2"/>
  <c r="F362" i="2"/>
  <c r="E362" i="2"/>
  <c r="AD361" i="2"/>
  <c r="AC361" i="2"/>
  <c r="AB361" i="2"/>
  <c r="M361" i="2" s="1"/>
  <c r="M150" i="2" s="1"/>
  <c r="M2893" i="2" s="1"/>
  <c r="AA361" i="2"/>
  <c r="Z361" i="2"/>
  <c r="Y361" i="2"/>
  <c r="L361" i="2" s="1"/>
  <c r="L150" i="2" s="1"/>
  <c r="L2893" i="2" s="1"/>
  <c r="X361" i="2"/>
  <c r="W361" i="2"/>
  <c r="V361" i="2"/>
  <c r="U361" i="2"/>
  <c r="T361" i="2"/>
  <c r="S361" i="2"/>
  <c r="J361" i="2" s="1"/>
  <c r="K361" i="2"/>
  <c r="I361" i="2"/>
  <c r="H361" i="2"/>
  <c r="G361" i="2"/>
  <c r="F361" i="2"/>
  <c r="E361" i="2"/>
  <c r="AD360" i="2"/>
  <c r="AC360" i="2"/>
  <c r="AB360" i="2"/>
  <c r="AA360" i="2"/>
  <c r="Z360" i="2"/>
  <c r="Y360" i="2"/>
  <c r="L360" i="2" s="1"/>
  <c r="L149" i="2" s="1"/>
  <c r="L2892" i="2" s="1"/>
  <c r="X360" i="2"/>
  <c r="W360" i="2"/>
  <c r="K360" i="2" s="1"/>
  <c r="K149" i="2" s="1"/>
  <c r="K2892" i="2" s="1"/>
  <c r="V360" i="2"/>
  <c r="U360" i="2"/>
  <c r="T360" i="2"/>
  <c r="S360" i="2"/>
  <c r="AE360" i="2" s="1"/>
  <c r="M360" i="2"/>
  <c r="J360" i="2"/>
  <c r="I360" i="2"/>
  <c r="H360" i="2"/>
  <c r="G360" i="2"/>
  <c r="AF360" i="2" s="1"/>
  <c r="F360" i="2"/>
  <c r="E360" i="2"/>
  <c r="AD359" i="2"/>
  <c r="AC359" i="2"/>
  <c r="AB359" i="2"/>
  <c r="AA359" i="2"/>
  <c r="Z359" i="2"/>
  <c r="L359" i="2" s="1"/>
  <c r="L148" i="2" s="1"/>
  <c r="L2891" i="2" s="1"/>
  <c r="Y359" i="2"/>
  <c r="X359" i="2"/>
  <c r="W359" i="2"/>
  <c r="K359" i="2" s="1"/>
  <c r="K148" i="2" s="1"/>
  <c r="K2891" i="2" s="1"/>
  <c r="V359" i="2"/>
  <c r="U359" i="2"/>
  <c r="T359" i="2"/>
  <c r="J359" i="2" s="1"/>
  <c r="S359" i="2"/>
  <c r="AE359" i="2" s="1"/>
  <c r="AF359" i="2" s="1"/>
  <c r="M359" i="2"/>
  <c r="I359" i="2"/>
  <c r="H359" i="2"/>
  <c r="G359" i="2"/>
  <c r="F359" i="2"/>
  <c r="E359" i="2"/>
  <c r="AD358" i="2"/>
  <c r="AC358" i="2"/>
  <c r="AB358" i="2"/>
  <c r="M358" i="2" s="1"/>
  <c r="M147" i="2" s="1"/>
  <c r="M2890" i="2" s="1"/>
  <c r="AA358" i="2"/>
  <c r="Z358" i="2"/>
  <c r="Y358" i="2"/>
  <c r="L358" i="2" s="1"/>
  <c r="X358" i="2"/>
  <c r="W358" i="2"/>
  <c r="V358" i="2"/>
  <c r="K358" i="2" s="1"/>
  <c r="K147" i="2" s="1"/>
  <c r="K2890" i="2" s="1"/>
  <c r="U358" i="2"/>
  <c r="T358" i="2"/>
  <c r="S358" i="2"/>
  <c r="J358" i="2" s="1"/>
  <c r="I358" i="2"/>
  <c r="H358" i="2"/>
  <c r="G358" i="2"/>
  <c r="F358" i="2"/>
  <c r="E358" i="2"/>
  <c r="AD357" i="2"/>
  <c r="AC357" i="2"/>
  <c r="AB357" i="2"/>
  <c r="AA357" i="2"/>
  <c r="Z357" i="2"/>
  <c r="Y357" i="2"/>
  <c r="L357" i="2" s="1"/>
  <c r="L146" i="2" s="1"/>
  <c r="L2889" i="2" s="1"/>
  <c r="X357" i="2"/>
  <c r="K357" i="2" s="1"/>
  <c r="K146" i="2" s="1"/>
  <c r="K2889" i="2" s="1"/>
  <c r="W357" i="2"/>
  <c r="V357" i="2"/>
  <c r="U357" i="2"/>
  <c r="J357" i="2" s="1"/>
  <c r="T357" i="2"/>
  <c r="S357" i="2"/>
  <c r="AE357" i="2" s="1"/>
  <c r="M357" i="2"/>
  <c r="I357" i="2"/>
  <c r="H357" i="2"/>
  <c r="G357" i="2"/>
  <c r="AF357" i="2" s="1"/>
  <c r="F357" i="2"/>
  <c r="E357" i="2"/>
  <c r="AD356" i="2"/>
  <c r="AC356" i="2"/>
  <c r="AB356" i="2"/>
  <c r="M356" i="2" s="1"/>
  <c r="M145" i="2" s="1"/>
  <c r="M2888" i="2" s="1"/>
  <c r="AA356" i="2"/>
  <c r="Z356" i="2"/>
  <c r="Y356" i="2"/>
  <c r="X356" i="2"/>
  <c r="W356" i="2"/>
  <c r="K356" i="2" s="1"/>
  <c r="K145" i="2" s="1"/>
  <c r="K2888" i="2" s="1"/>
  <c r="V356" i="2"/>
  <c r="U356" i="2"/>
  <c r="T356" i="2"/>
  <c r="S356" i="2"/>
  <c r="AE356" i="2" s="1"/>
  <c r="AF356" i="2" s="1"/>
  <c r="L356" i="2"/>
  <c r="J356" i="2"/>
  <c r="I356" i="2"/>
  <c r="H356" i="2"/>
  <c r="G356" i="2"/>
  <c r="F356" i="2"/>
  <c r="E356" i="2"/>
  <c r="AD355" i="2"/>
  <c r="AC355" i="2"/>
  <c r="AB355" i="2"/>
  <c r="M355" i="2" s="1"/>
  <c r="M144" i="2" s="1"/>
  <c r="M2887" i="2" s="1"/>
  <c r="AA355" i="2"/>
  <c r="Z355" i="2"/>
  <c r="Y355" i="2"/>
  <c r="L355" i="2" s="1"/>
  <c r="L144" i="2" s="1"/>
  <c r="L2887" i="2" s="1"/>
  <c r="X355" i="2"/>
  <c r="W355" i="2"/>
  <c r="V355" i="2"/>
  <c r="K355" i="2" s="1"/>
  <c r="U355" i="2"/>
  <c r="T355" i="2"/>
  <c r="S355" i="2"/>
  <c r="AE355" i="2" s="1"/>
  <c r="AF355" i="2" s="1"/>
  <c r="I355" i="2"/>
  <c r="H355" i="2"/>
  <c r="G355" i="2"/>
  <c r="F355" i="2"/>
  <c r="E355" i="2"/>
  <c r="AD354" i="2"/>
  <c r="AC354" i="2"/>
  <c r="AB354" i="2"/>
  <c r="AA354" i="2"/>
  <c r="Z354" i="2"/>
  <c r="Y354" i="2"/>
  <c r="L354" i="2" s="1"/>
  <c r="L143" i="2" s="1"/>
  <c r="L2886" i="2" s="1"/>
  <c r="X354" i="2"/>
  <c r="W354" i="2"/>
  <c r="V354" i="2"/>
  <c r="K354" i="2" s="1"/>
  <c r="K143" i="2" s="1"/>
  <c r="K2886" i="2" s="1"/>
  <c r="U354" i="2"/>
  <c r="J354" i="2" s="1"/>
  <c r="T354" i="2"/>
  <c r="S354" i="2"/>
  <c r="AE354" i="2" s="1"/>
  <c r="M354" i="2"/>
  <c r="I354" i="2"/>
  <c r="H354" i="2"/>
  <c r="G354" i="2"/>
  <c r="F354" i="2"/>
  <c r="E354" i="2"/>
  <c r="AD353" i="2"/>
  <c r="AC353" i="2"/>
  <c r="AB353" i="2"/>
  <c r="AA353" i="2"/>
  <c r="Z353" i="2"/>
  <c r="L353" i="2" s="1"/>
  <c r="L142" i="2" s="1"/>
  <c r="L2885" i="2" s="1"/>
  <c r="Y353" i="2"/>
  <c r="X353" i="2"/>
  <c r="W353" i="2"/>
  <c r="V353" i="2"/>
  <c r="K353" i="2" s="1"/>
  <c r="K142" i="2" s="1"/>
  <c r="K2885" i="2" s="1"/>
  <c r="U353" i="2"/>
  <c r="T353" i="2"/>
  <c r="S353" i="2"/>
  <c r="AE353" i="2" s="1"/>
  <c r="AF353" i="2" s="1"/>
  <c r="M353" i="2"/>
  <c r="I353" i="2"/>
  <c r="H353" i="2"/>
  <c r="G353" i="2"/>
  <c r="F353" i="2"/>
  <c r="E353" i="2"/>
  <c r="AD352" i="2"/>
  <c r="AC352" i="2"/>
  <c r="AB352" i="2"/>
  <c r="M352" i="2" s="1"/>
  <c r="M141" i="2" s="1"/>
  <c r="M2884" i="2" s="1"/>
  <c r="AA352" i="2"/>
  <c r="Z352" i="2"/>
  <c r="Y352" i="2"/>
  <c r="L352" i="2" s="1"/>
  <c r="L141" i="2" s="1"/>
  <c r="L2884" i="2" s="1"/>
  <c r="X352" i="2"/>
  <c r="W352" i="2"/>
  <c r="K352" i="2" s="1"/>
  <c r="K141" i="2" s="1"/>
  <c r="K2884" i="2" s="1"/>
  <c r="V352" i="2"/>
  <c r="U352" i="2"/>
  <c r="T352" i="2"/>
  <c r="S352" i="2"/>
  <c r="AE352" i="2" s="1"/>
  <c r="AF352" i="2" s="1"/>
  <c r="I352" i="2"/>
  <c r="H352" i="2"/>
  <c r="G352" i="2"/>
  <c r="F352" i="2"/>
  <c r="E352" i="2"/>
  <c r="AD351" i="2"/>
  <c r="AC351" i="2"/>
  <c r="AB351" i="2"/>
  <c r="AA351" i="2"/>
  <c r="Z351" i="2"/>
  <c r="L351" i="2" s="1"/>
  <c r="L140" i="2" s="1"/>
  <c r="L2883" i="2" s="1"/>
  <c r="Y351" i="2"/>
  <c r="X351" i="2"/>
  <c r="K351" i="2" s="1"/>
  <c r="W351" i="2"/>
  <c r="V351" i="2"/>
  <c r="U351" i="2"/>
  <c r="T351" i="2"/>
  <c r="S351" i="2"/>
  <c r="AE351" i="2" s="1"/>
  <c r="M351" i="2"/>
  <c r="J351" i="2"/>
  <c r="I351" i="2"/>
  <c r="H351" i="2"/>
  <c r="G351" i="2"/>
  <c r="F351" i="2"/>
  <c r="E351" i="2"/>
  <c r="AD350" i="2"/>
  <c r="AC350" i="2"/>
  <c r="M350" i="2" s="1"/>
  <c r="M139" i="2" s="1"/>
  <c r="M2882" i="2" s="1"/>
  <c r="AB350" i="2"/>
  <c r="AA350" i="2"/>
  <c r="Z350" i="2"/>
  <c r="Y350" i="2"/>
  <c r="X350" i="2"/>
  <c r="W350" i="2"/>
  <c r="K350" i="2" s="1"/>
  <c r="K139" i="2" s="1"/>
  <c r="K2882" i="2" s="1"/>
  <c r="V350" i="2"/>
  <c r="U350" i="2"/>
  <c r="T350" i="2"/>
  <c r="S350" i="2"/>
  <c r="AE350" i="2" s="1"/>
  <c r="AF350" i="2" s="1"/>
  <c r="L350" i="2"/>
  <c r="J350" i="2"/>
  <c r="I350" i="2"/>
  <c r="H350" i="2"/>
  <c r="G350" i="2"/>
  <c r="F350" i="2"/>
  <c r="E350" i="2"/>
  <c r="AD349" i="2"/>
  <c r="AC349" i="2"/>
  <c r="AB349" i="2"/>
  <c r="M349" i="2" s="1"/>
  <c r="M138" i="2" s="1"/>
  <c r="M2881" i="2" s="1"/>
  <c r="AA349" i="2"/>
  <c r="Z349" i="2"/>
  <c r="Y349" i="2"/>
  <c r="L349" i="2" s="1"/>
  <c r="X349" i="2"/>
  <c r="W349" i="2"/>
  <c r="V349" i="2"/>
  <c r="U349" i="2"/>
  <c r="T349" i="2"/>
  <c r="S349" i="2"/>
  <c r="J349" i="2" s="1"/>
  <c r="K349" i="2"/>
  <c r="I349" i="2"/>
  <c r="H349" i="2"/>
  <c r="G349" i="2"/>
  <c r="F349" i="2"/>
  <c r="E349" i="2"/>
  <c r="AD348" i="2"/>
  <c r="AC348" i="2"/>
  <c r="AB348" i="2"/>
  <c r="AA348" i="2"/>
  <c r="Z348" i="2"/>
  <c r="Y348" i="2"/>
  <c r="L348" i="2" s="1"/>
  <c r="L137" i="2" s="1"/>
  <c r="L2880" i="2" s="1"/>
  <c r="X348" i="2"/>
  <c r="K348" i="2" s="1"/>
  <c r="W348" i="2"/>
  <c r="V348" i="2"/>
  <c r="U348" i="2"/>
  <c r="T348" i="2"/>
  <c r="S348" i="2"/>
  <c r="AE348" i="2" s="1"/>
  <c r="M348" i="2"/>
  <c r="J348" i="2"/>
  <c r="I348" i="2"/>
  <c r="H348" i="2"/>
  <c r="G348" i="2"/>
  <c r="F348" i="2"/>
  <c r="E348" i="2"/>
  <c r="AD347" i="2"/>
  <c r="AC347" i="2"/>
  <c r="AB347" i="2"/>
  <c r="AA347" i="2"/>
  <c r="Z347" i="2"/>
  <c r="L347" i="2" s="1"/>
  <c r="Y347" i="2"/>
  <c r="X347" i="2"/>
  <c r="W347" i="2"/>
  <c r="K347" i="2" s="1"/>
  <c r="K136" i="2" s="1"/>
  <c r="K2879" i="2" s="1"/>
  <c r="V347" i="2"/>
  <c r="U347" i="2"/>
  <c r="T347" i="2"/>
  <c r="J347" i="2" s="1"/>
  <c r="S347" i="2"/>
  <c r="AE347" i="2" s="1"/>
  <c r="AF347" i="2" s="1"/>
  <c r="M347" i="2"/>
  <c r="I347" i="2"/>
  <c r="H347" i="2"/>
  <c r="G347" i="2"/>
  <c r="F347" i="2"/>
  <c r="E347" i="2"/>
  <c r="AD346" i="2"/>
  <c r="AC346" i="2"/>
  <c r="AB346" i="2"/>
  <c r="M346" i="2" s="1"/>
  <c r="M135" i="2" s="1"/>
  <c r="M2878" i="2" s="1"/>
  <c r="AA346" i="2"/>
  <c r="Z346" i="2"/>
  <c r="Y346" i="2"/>
  <c r="Y340" i="2" s="1"/>
  <c r="X346" i="2"/>
  <c r="W346" i="2"/>
  <c r="V346" i="2"/>
  <c r="K346" i="2" s="1"/>
  <c r="K135" i="2" s="1"/>
  <c r="K2878" i="2" s="1"/>
  <c r="U346" i="2"/>
  <c r="T346" i="2"/>
  <c r="S346" i="2"/>
  <c r="J346" i="2" s="1"/>
  <c r="I346" i="2"/>
  <c r="H346" i="2"/>
  <c r="G346" i="2"/>
  <c r="F346" i="2"/>
  <c r="E346" i="2"/>
  <c r="AD345" i="2"/>
  <c r="AC345" i="2"/>
  <c r="AB345" i="2"/>
  <c r="AA345" i="2"/>
  <c r="Z345" i="2"/>
  <c r="Y345" i="2"/>
  <c r="L345" i="2" s="1"/>
  <c r="L134" i="2" s="1"/>
  <c r="L2877" i="2" s="1"/>
  <c r="X345" i="2"/>
  <c r="K345" i="2" s="1"/>
  <c r="W345" i="2"/>
  <c r="V345" i="2"/>
  <c r="U345" i="2"/>
  <c r="J345" i="2" s="1"/>
  <c r="T345" i="2"/>
  <c r="S345" i="2"/>
  <c r="AE345" i="2" s="1"/>
  <c r="M345" i="2"/>
  <c r="I345" i="2"/>
  <c r="H345" i="2"/>
  <c r="G345" i="2"/>
  <c r="F345" i="2"/>
  <c r="E345" i="2"/>
  <c r="AD344" i="2"/>
  <c r="AC344" i="2"/>
  <c r="AB344" i="2"/>
  <c r="M344" i="2" s="1"/>
  <c r="M133" i="2" s="1"/>
  <c r="M2876" i="2" s="1"/>
  <c r="AA344" i="2"/>
  <c r="Z344" i="2"/>
  <c r="Y344" i="2"/>
  <c r="X344" i="2"/>
  <c r="W344" i="2"/>
  <c r="W340" i="2" s="1"/>
  <c r="V344" i="2"/>
  <c r="K344" i="2" s="1"/>
  <c r="U344" i="2"/>
  <c r="T344" i="2"/>
  <c r="S344" i="2"/>
  <c r="AE344" i="2" s="1"/>
  <c r="L344" i="2"/>
  <c r="J344" i="2"/>
  <c r="I344" i="2"/>
  <c r="H344" i="2"/>
  <c r="G344" i="2"/>
  <c r="F344" i="2"/>
  <c r="E344" i="2"/>
  <c r="AD343" i="2"/>
  <c r="AC343" i="2"/>
  <c r="AB343" i="2"/>
  <c r="AB340" i="2" s="1"/>
  <c r="AA343" i="2"/>
  <c r="Z343" i="2"/>
  <c r="Y343" i="2"/>
  <c r="L343" i="2" s="1"/>
  <c r="L132" i="2" s="1"/>
  <c r="L2875" i="2" s="1"/>
  <c r="X343" i="2"/>
  <c r="W343" i="2"/>
  <c r="V343" i="2"/>
  <c r="K343" i="2" s="1"/>
  <c r="K132" i="2" s="1"/>
  <c r="K2875" i="2" s="1"/>
  <c r="U343" i="2"/>
  <c r="T343" i="2"/>
  <c r="S343" i="2"/>
  <c r="AE343" i="2" s="1"/>
  <c r="AF343" i="2" s="1"/>
  <c r="I343" i="2"/>
  <c r="H343" i="2"/>
  <c r="G343" i="2"/>
  <c r="F343" i="2"/>
  <c r="E343" i="2"/>
  <c r="E340" i="2" s="1"/>
  <c r="AD342" i="2"/>
  <c r="AC342" i="2"/>
  <c r="AB342" i="2"/>
  <c r="AA342" i="2"/>
  <c r="AA340" i="2" s="1"/>
  <c r="Z342" i="2"/>
  <c r="Y342" i="2"/>
  <c r="L342" i="2" s="1"/>
  <c r="L131" i="2" s="1"/>
  <c r="L2874" i="2" s="1"/>
  <c r="X342" i="2"/>
  <c r="W342" i="2"/>
  <c r="V342" i="2"/>
  <c r="K342" i="2" s="1"/>
  <c r="K131" i="2" s="1"/>
  <c r="K2874" i="2" s="1"/>
  <c r="U342" i="2"/>
  <c r="J342" i="2" s="1"/>
  <c r="T342" i="2"/>
  <c r="S342" i="2"/>
  <c r="AE342" i="2" s="1"/>
  <c r="M342" i="2"/>
  <c r="I342" i="2"/>
  <c r="H342" i="2"/>
  <c r="H340" i="2" s="1"/>
  <c r="G342" i="2"/>
  <c r="F342" i="2"/>
  <c r="E342" i="2"/>
  <c r="AD341" i="2"/>
  <c r="AD340" i="2" s="1"/>
  <c r="AC341" i="2"/>
  <c r="AB341" i="2"/>
  <c r="AA341" i="2"/>
  <c r="Z341" i="2"/>
  <c r="L341" i="2" s="1"/>
  <c r="Y341" i="2"/>
  <c r="X341" i="2"/>
  <c r="X340" i="2" s="1"/>
  <c r="W341" i="2"/>
  <c r="V341" i="2"/>
  <c r="K341" i="2" s="1"/>
  <c r="U341" i="2"/>
  <c r="U340" i="2" s="1"/>
  <c r="T341" i="2"/>
  <c r="T340" i="2" s="1"/>
  <c r="S341" i="2"/>
  <c r="AE341" i="2" s="1"/>
  <c r="M341" i="2"/>
  <c r="I341" i="2"/>
  <c r="I340" i="2" s="1"/>
  <c r="H341" i="2"/>
  <c r="G341" i="2"/>
  <c r="F341" i="2"/>
  <c r="F340" i="2" s="1"/>
  <c r="E341" i="2"/>
  <c r="S340" i="2"/>
  <c r="R340" i="2"/>
  <c r="Q340" i="2"/>
  <c r="P340" i="2"/>
  <c r="O340" i="2"/>
  <c r="N340" i="2"/>
  <c r="G340" i="2"/>
  <c r="AD339" i="2"/>
  <c r="AC339" i="2"/>
  <c r="AC336" i="2" s="1"/>
  <c r="AB339" i="2"/>
  <c r="AA339" i="2"/>
  <c r="Z339" i="2"/>
  <c r="Y339" i="2"/>
  <c r="X339" i="2"/>
  <c r="W339" i="2"/>
  <c r="V339" i="2"/>
  <c r="K339" i="2" s="1"/>
  <c r="K128" i="2" s="1"/>
  <c r="K2871" i="2" s="1"/>
  <c r="U339" i="2"/>
  <c r="J339" i="2" s="1"/>
  <c r="T339" i="2"/>
  <c r="S339" i="2"/>
  <c r="AE339" i="2" s="1"/>
  <c r="L339" i="2"/>
  <c r="I339" i="2"/>
  <c r="H339" i="2"/>
  <c r="G339" i="2"/>
  <c r="F339" i="2"/>
  <c r="F336" i="2" s="1"/>
  <c r="E339" i="2"/>
  <c r="AD338" i="2"/>
  <c r="AC338" i="2"/>
  <c r="AB338" i="2"/>
  <c r="M338" i="2" s="1"/>
  <c r="AA338" i="2"/>
  <c r="Z338" i="2"/>
  <c r="Y338" i="2"/>
  <c r="L338" i="2" s="1"/>
  <c r="X338" i="2"/>
  <c r="W338" i="2"/>
  <c r="W336" i="2" s="1"/>
  <c r="V338" i="2"/>
  <c r="K338" i="2" s="1"/>
  <c r="U338" i="2"/>
  <c r="T338" i="2"/>
  <c r="S338" i="2"/>
  <c r="AE338" i="2" s="1"/>
  <c r="AF338" i="2" s="1"/>
  <c r="I338" i="2"/>
  <c r="I336" i="2" s="1"/>
  <c r="H338" i="2"/>
  <c r="G338" i="2"/>
  <c r="F338" i="2"/>
  <c r="E338" i="2"/>
  <c r="E336" i="2" s="1"/>
  <c r="AD337" i="2"/>
  <c r="AC337" i="2"/>
  <c r="AB337" i="2"/>
  <c r="AA337" i="2"/>
  <c r="AA336" i="2" s="1"/>
  <c r="Z337" i="2"/>
  <c r="Y337" i="2"/>
  <c r="L337" i="2" s="1"/>
  <c r="X337" i="2"/>
  <c r="W337" i="2"/>
  <c r="V337" i="2"/>
  <c r="V336" i="2" s="1"/>
  <c r="U337" i="2"/>
  <c r="U336" i="2" s="1"/>
  <c r="T337" i="2"/>
  <c r="S337" i="2"/>
  <c r="S336" i="2" s="1"/>
  <c r="M337" i="2"/>
  <c r="I337" i="2"/>
  <c r="H337" i="2"/>
  <c r="G337" i="2"/>
  <c r="F337" i="2"/>
  <c r="E337" i="2"/>
  <c r="AD336" i="2"/>
  <c r="Z336" i="2"/>
  <c r="X336" i="2"/>
  <c r="T336" i="2"/>
  <c r="R336" i="2"/>
  <c r="Q336" i="2"/>
  <c r="P336" i="2"/>
  <c r="O336" i="2"/>
  <c r="N336" i="2"/>
  <c r="H336" i="2"/>
  <c r="AD335" i="2"/>
  <c r="AC335" i="2"/>
  <c r="AB335" i="2"/>
  <c r="M335" i="2" s="1"/>
  <c r="AA335" i="2"/>
  <c r="Z335" i="2"/>
  <c r="Y335" i="2"/>
  <c r="X335" i="2"/>
  <c r="W335" i="2"/>
  <c r="V335" i="2"/>
  <c r="U335" i="2"/>
  <c r="T335" i="2"/>
  <c r="S335" i="2"/>
  <c r="R335" i="2"/>
  <c r="AE335" i="2" s="1"/>
  <c r="AF335" i="2" s="1"/>
  <c r="Q335" i="2"/>
  <c r="P335" i="2"/>
  <c r="P331" i="2" s="1"/>
  <c r="O335" i="2"/>
  <c r="K335" i="2" s="1"/>
  <c r="K124" i="2" s="1"/>
  <c r="K2867" i="2" s="1"/>
  <c r="N335" i="2"/>
  <c r="L335" i="2"/>
  <c r="J335" i="2"/>
  <c r="I335" i="2"/>
  <c r="H335" i="2"/>
  <c r="G335" i="2"/>
  <c r="F335" i="2"/>
  <c r="E335" i="2"/>
  <c r="AD334" i="2"/>
  <c r="AC334" i="2"/>
  <c r="AB334" i="2"/>
  <c r="M334" i="2" s="1"/>
  <c r="AA334" i="2"/>
  <c r="Z334" i="2"/>
  <c r="L334" i="2" s="1"/>
  <c r="L123" i="2" s="1"/>
  <c r="L2866" i="2" s="1"/>
  <c r="Y334" i="2"/>
  <c r="X334" i="2"/>
  <c r="W334" i="2"/>
  <c r="V334" i="2"/>
  <c r="V331" i="2" s="1"/>
  <c r="U334" i="2"/>
  <c r="T334" i="2"/>
  <c r="S334" i="2"/>
  <c r="J334" i="2" s="1"/>
  <c r="K334" i="2"/>
  <c r="I334" i="2"/>
  <c r="H334" i="2"/>
  <c r="G334" i="2"/>
  <c r="F334" i="2"/>
  <c r="E334" i="2"/>
  <c r="E331" i="2" s="1"/>
  <c r="AD333" i="2"/>
  <c r="AC333" i="2"/>
  <c r="AB333" i="2"/>
  <c r="M333" i="2" s="1"/>
  <c r="AA333" i="2"/>
  <c r="Z333" i="2"/>
  <c r="Y333" i="2"/>
  <c r="L333" i="2" s="1"/>
  <c r="L122" i="2" s="1"/>
  <c r="L2865" i="2" s="1"/>
  <c r="X333" i="2"/>
  <c r="W333" i="2"/>
  <c r="V333" i="2"/>
  <c r="U333" i="2"/>
  <c r="U331" i="2" s="1"/>
  <c r="T333" i="2"/>
  <c r="S333" i="2"/>
  <c r="AE333" i="2" s="1"/>
  <c r="K333" i="2"/>
  <c r="J333" i="2"/>
  <c r="I333" i="2"/>
  <c r="H333" i="2"/>
  <c r="H331" i="2" s="1"/>
  <c r="G333" i="2"/>
  <c r="F333" i="2"/>
  <c r="E333" i="2"/>
  <c r="AD332" i="2"/>
  <c r="AD331" i="2" s="1"/>
  <c r="AC332" i="2"/>
  <c r="AB332" i="2"/>
  <c r="AA332" i="2"/>
  <c r="AA331" i="2" s="1"/>
  <c r="Z332" i="2"/>
  <c r="Z331" i="2" s="1"/>
  <c r="Y332" i="2"/>
  <c r="X332" i="2"/>
  <c r="X331" i="2" s="1"/>
  <c r="W332" i="2"/>
  <c r="V332" i="2"/>
  <c r="K332" i="2" s="1"/>
  <c r="U332" i="2"/>
  <c r="T332" i="2"/>
  <c r="J332" i="2" s="1"/>
  <c r="S332" i="2"/>
  <c r="AE332" i="2" s="1"/>
  <c r="M332" i="2"/>
  <c r="I332" i="2"/>
  <c r="I331" i="2" s="1"/>
  <c r="H332" i="2"/>
  <c r="G332" i="2"/>
  <c r="F332" i="2"/>
  <c r="F331" i="2" s="1"/>
  <c r="E332" i="2"/>
  <c r="AC331" i="2"/>
  <c r="Y331" i="2"/>
  <c r="W331" i="2"/>
  <c r="S331" i="2"/>
  <c r="Q331" i="2"/>
  <c r="O331" i="2"/>
  <c r="N331" i="2"/>
  <c r="G331" i="2"/>
  <c r="AD330" i="2"/>
  <c r="AC330" i="2"/>
  <c r="M330" i="2" s="1"/>
  <c r="M119" i="2" s="1"/>
  <c r="M2862" i="2" s="1"/>
  <c r="AB330" i="2"/>
  <c r="AA330" i="2"/>
  <c r="Z330" i="2"/>
  <c r="Y330" i="2"/>
  <c r="X330" i="2"/>
  <c r="W330" i="2"/>
  <c r="V330" i="2"/>
  <c r="K330" i="2" s="1"/>
  <c r="U330" i="2"/>
  <c r="T330" i="2"/>
  <c r="S330" i="2"/>
  <c r="AE330" i="2" s="1"/>
  <c r="AF330" i="2" s="1"/>
  <c r="L330" i="2"/>
  <c r="J330" i="2"/>
  <c r="I330" i="2"/>
  <c r="H330" i="2"/>
  <c r="G330" i="2"/>
  <c r="F330" i="2"/>
  <c r="E330" i="2"/>
  <c r="AD329" i="2"/>
  <c r="AC329" i="2"/>
  <c r="AB329" i="2"/>
  <c r="M329" i="2" s="1"/>
  <c r="M118" i="2" s="1"/>
  <c r="M2861" i="2" s="1"/>
  <c r="AA329" i="2"/>
  <c r="Z329" i="2"/>
  <c r="L329" i="2" s="1"/>
  <c r="L118" i="2" s="1"/>
  <c r="L2861" i="2" s="1"/>
  <c r="Y329" i="2"/>
  <c r="X329" i="2"/>
  <c r="W329" i="2"/>
  <c r="V329" i="2"/>
  <c r="U329" i="2"/>
  <c r="T329" i="2"/>
  <c r="S329" i="2"/>
  <c r="J329" i="2" s="1"/>
  <c r="K329" i="2"/>
  <c r="I329" i="2"/>
  <c r="H329" i="2"/>
  <c r="G329" i="2"/>
  <c r="F329" i="2"/>
  <c r="E329" i="2"/>
  <c r="AD328" i="2"/>
  <c r="AC328" i="2"/>
  <c r="AB328" i="2"/>
  <c r="M328" i="2" s="1"/>
  <c r="AA328" i="2"/>
  <c r="Z328" i="2"/>
  <c r="Y328" i="2"/>
  <c r="L328" i="2" s="1"/>
  <c r="L117" i="2" s="1"/>
  <c r="L2860" i="2" s="1"/>
  <c r="X328" i="2"/>
  <c r="W328" i="2"/>
  <c r="V328" i="2"/>
  <c r="U328" i="2"/>
  <c r="U326" i="2" s="1"/>
  <c r="T328" i="2"/>
  <c r="S328" i="2"/>
  <c r="AE328" i="2" s="1"/>
  <c r="K328" i="2"/>
  <c r="J328" i="2"/>
  <c r="I328" i="2"/>
  <c r="H328" i="2"/>
  <c r="H326" i="2" s="1"/>
  <c r="G328" i="2"/>
  <c r="F328" i="2"/>
  <c r="E328" i="2"/>
  <c r="AD327" i="2"/>
  <c r="AD326" i="2" s="1"/>
  <c r="AC327" i="2"/>
  <c r="AB327" i="2"/>
  <c r="AA327" i="2"/>
  <c r="AA326" i="2" s="1"/>
  <c r="Z327" i="2"/>
  <c r="Z326" i="2" s="1"/>
  <c r="Y327" i="2"/>
  <c r="X327" i="2"/>
  <c r="X326" i="2" s="1"/>
  <c r="W327" i="2"/>
  <c r="V327" i="2"/>
  <c r="K327" i="2" s="1"/>
  <c r="U327" i="2"/>
  <c r="T327" i="2"/>
  <c r="J327" i="2" s="1"/>
  <c r="S327" i="2"/>
  <c r="AE327" i="2" s="1"/>
  <c r="M327" i="2"/>
  <c r="I327" i="2"/>
  <c r="I326" i="2" s="1"/>
  <c r="H327" i="2"/>
  <c r="G327" i="2"/>
  <c r="F327" i="2"/>
  <c r="F326" i="2" s="1"/>
  <c r="E327" i="2"/>
  <c r="AC326" i="2"/>
  <c r="Y326" i="2"/>
  <c r="W326" i="2"/>
  <c r="V326" i="2"/>
  <c r="S326" i="2"/>
  <c r="R326" i="2"/>
  <c r="Q326" i="2"/>
  <c r="P326" i="2"/>
  <c r="O326" i="2"/>
  <c r="N326" i="2"/>
  <c r="G326" i="2"/>
  <c r="E326" i="2"/>
  <c r="AD325" i="2"/>
  <c r="AC325" i="2"/>
  <c r="M325" i="2" s="1"/>
  <c r="M114" i="2" s="1"/>
  <c r="M2857" i="2" s="1"/>
  <c r="AB325" i="2"/>
  <c r="AA325" i="2"/>
  <c r="Z325" i="2"/>
  <c r="Y325" i="2"/>
  <c r="X325" i="2"/>
  <c r="W325" i="2"/>
  <c r="V325" i="2"/>
  <c r="K325" i="2" s="1"/>
  <c r="K114" i="2" s="1"/>
  <c r="K2857" i="2" s="1"/>
  <c r="U325" i="2"/>
  <c r="J325" i="2" s="1"/>
  <c r="T325" i="2"/>
  <c r="S325" i="2"/>
  <c r="AE325" i="2" s="1"/>
  <c r="AF325" i="2" s="1"/>
  <c r="L325" i="2"/>
  <c r="I325" i="2"/>
  <c r="H325" i="2"/>
  <c r="G325" i="2"/>
  <c r="F325" i="2"/>
  <c r="E325" i="2"/>
  <c r="AD324" i="2"/>
  <c r="AC324" i="2"/>
  <c r="AB324" i="2"/>
  <c r="M324" i="2" s="1"/>
  <c r="M113" i="2" s="1"/>
  <c r="M2856" i="2" s="1"/>
  <c r="AA324" i="2"/>
  <c r="Z324" i="2"/>
  <c r="L324" i="2" s="1"/>
  <c r="L113" i="2" s="1"/>
  <c r="L2856" i="2" s="1"/>
  <c r="Y324" i="2"/>
  <c r="X324" i="2"/>
  <c r="W324" i="2"/>
  <c r="V324" i="2"/>
  <c r="U324" i="2"/>
  <c r="T324" i="2"/>
  <c r="S324" i="2"/>
  <c r="J324" i="2" s="1"/>
  <c r="K324" i="2"/>
  <c r="I324" i="2"/>
  <c r="H324" i="2"/>
  <c r="G324" i="2"/>
  <c r="F324" i="2"/>
  <c r="E324" i="2"/>
  <c r="AD323" i="2"/>
  <c r="AC323" i="2"/>
  <c r="AB323" i="2"/>
  <c r="M323" i="2" s="1"/>
  <c r="AA323" i="2"/>
  <c r="AA320" i="2" s="1"/>
  <c r="Z323" i="2"/>
  <c r="Y323" i="2"/>
  <c r="L323" i="2" s="1"/>
  <c r="L112" i="2" s="1"/>
  <c r="L2855" i="2" s="1"/>
  <c r="X323" i="2"/>
  <c r="W323" i="2"/>
  <c r="V323" i="2"/>
  <c r="U323" i="2"/>
  <c r="U320" i="2" s="1"/>
  <c r="T323" i="2"/>
  <c r="S323" i="2"/>
  <c r="AE323" i="2" s="1"/>
  <c r="K323" i="2"/>
  <c r="J323" i="2"/>
  <c r="I323" i="2"/>
  <c r="H323" i="2"/>
  <c r="G323" i="2"/>
  <c r="AF323" i="2" s="1"/>
  <c r="F323" i="2"/>
  <c r="E323" i="2"/>
  <c r="AD322" i="2"/>
  <c r="AC322" i="2"/>
  <c r="AB322" i="2"/>
  <c r="AA322" i="2"/>
  <c r="Z322" i="2"/>
  <c r="L322" i="2" s="1"/>
  <c r="L111" i="2" s="1"/>
  <c r="L2854" i="2" s="1"/>
  <c r="Y322" i="2"/>
  <c r="X322" i="2"/>
  <c r="W322" i="2"/>
  <c r="V322" i="2"/>
  <c r="U322" i="2"/>
  <c r="T322" i="2"/>
  <c r="T320" i="2" s="1"/>
  <c r="S322" i="2"/>
  <c r="R322" i="2"/>
  <c r="R320" i="2" s="1"/>
  <c r="Q322" i="2"/>
  <c r="M322" i="2" s="1"/>
  <c r="P322" i="2"/>
  <c r="P320" i="2" s="1"/>
  <c r="O322" i="2"/>
  <c r="K322" i="2" s="1"/>
  <c r="N322" i="2"/>
  <c r="N320" i="2" s="1"/>
  <c r="I322" i="2"/>
  <c r="H322" i="2"/>
  <c r="H320" i="2" s="1"/>
  <c r="G322" i="2"/>
  <c r="F322" i="2"/>
  <c r="F320" i="2" s="1"/>
  <c r="E322" i="2"/>
  <c r="AD321" i="2"/>
  <c r="AD320" i="2" s="1"/>
  <c r="AC321" i="2"/>
  <c r="AB321" i="2"/>
  <c r="AB320" i="2" s="1"/>
  <c r="AA321" i="2"/>
  <c r="Z321" i="2"/>
  <c r="Y321" i="2"/>
  <c r="L321" i="2" s="1"/>
  <c r="X321" i="2"/>
  <c r="X320" i="2" s="1"/>
  <c r="W321" i="2"/>
  <c r="V321" i="2"/>
  <c r="K321" i="2" s="1"/>
  <c r="U321" i="2"/>
  <c r="T321" i="2"/>
  <c r="S321" i="2"/>
  <c r="S320" i="2" s="1"/>
  <c r="M321" i="2"/>
  <c r="I321" i="2"/>
  <c r="H321" i="2"/>
  <c r="G321" i="2"/>
  <c r="F321" i="2"/>
  <c r="E321" i="2"/>
  <c r="AC320" i="2"/>
  <c r="W320" i="2"/>
  <c r="Q320" i="2"/>
  <c r="O320" i="2"/>
  <c r="I320" i="2"/>
  <c r="E320" i="2"/>
  <c r="AD319" i="2"/>
  <c r="AC319" i="2"/>
  <c r="AB319" i="2"/>
  <c r="AA319" i="2"/>
  <c r="AA317" i="2" s="1"/>
  <c r="Z319" i="2"/>
  <c r="Y319" i="2"/>
  <c r="L319" i="2" s="1"/>
  <c r="X319" i="2"/>
  <c r="W319" i="2"/>
  <c r="V319" i="2"/>
  <c r="K319" i="2" s="1"/>
  <c r="K108" i="2" s="1"/>
  <c r="K2851" i="2" s="1"/>
  <c r="U319" i="2"/>
  <c r="J319" i="2" s="1"/>
  <c r="T319" i="2"/>
  <c r="S319" i="2"/>
  <c r="AE319" i="2" s="1"/>
  <c r="M319" i="2"/>
  <c r="I319" i="2"/>
  <c r="H319" i="2"/>
  <c r="H317" i="2" s="1"/>
  <c r="G319" i="2"/>
  <c r="F319" i="2"/>
  <c r="E319" i="2"/>
  <c r="AD318" i="2"/>
  <c r="AD317" i="2" s="1"/>
  <c r="AC318" i="2"/>
  <c r="AB318" i="2"/>
  <c r="AA318" i="2"/>
  <c r="Z318" i="2"/>
  <c r="L318" i="2" s="1"/>
  <c r="Y318" i="2"/>
  <c r="X318" i="2"/>
  <c r="X317" i="2" s="1"/>
  <c r="W318" i="2"/>
  <c r="V318" i="2"/>
  <c r="K318" i="2" s="1"/>
  <c r="U318" i="2"/>
  <c r="U317" i="2" s="1"/>
  <c r="T318" i="2"/>
  <c r="T317" i="2" s="1"/>
  <c r="S318" i="2"/>
  <c r="AE318" i="2" s="1"/>
  <c r="M318" i="2"/>
  <c r="I318" i="2"/>
  <c r="I317" i="2" s="1"/>
  <c r="H318" i="2"/>
  <c r="G318" i="2"/>
  <c r="F318" i="2"/>
  <c r="F317" i="2" s="1"/>
  <c r="E318" i="2"/>
  <c r="AC317" i="2"/>
  <c r="AB317" i="2"/>
  <c r="Y317" i="2"/>
  <c r="W317" i="2"/>
  <c r="S317" i="2"/>
  <c r="R317" i="2"/>
  <c r="Q317" i="2"/>
  <c r="P317" i="2"/>
  <c r="O317" i="2"/>
  <c r="N317" i="2"/>
  <c r="M317" i="2"/>
  <c r="G317" i="2"/>
  <c r="E317" i="2"/>
  <c r="AD316" i="2"/>
  <c r="AC316" i="2"/>
  <c r="AB316" i="2"/>
  <c r="AA316" i="2"/>
  <c r="L316" i="2" s="1"/>
  <c r="L105" i="2" s="1"/>
  <c r="L2848" i="2" s="1"/>
  <c r="Z316" i="2"/>
  <c r="Y316" i="2"/>
  <c r="X316" i="2"/>
  <c r="W316" i="2"/>
  <c r="V316" i="2"/>
  <c r="U316" i="2"/>
  <c r="T316" i="2"/>
  <c r="S316" i="2"/>
  <c r="R316" i="2"/>
  <c r="AE316" i="2" s="1"/>
  <c r="AF316" i="2" s="1"/>
  <c r="Q316" i="2"/>
  <c r="M316" i="2" s="1"/>
  <c r="M105" i="2" s="1"/>
  <c r="M2848" i="2" s="1"/>
  <c r="P316" i="2"/>
  <c r="O316" i="2"/>
  <c r="N316" i="2"/>
  <c r="J316" i="2" s="1"/>
  <c r="K316" i="2"/>
  <c r="I316" i="2"/>
  <c r="H316" i="2"/>
  <c r="G316" i="2"/>
  <c r="F316" i="2"/>
  <c r="E316" i="2"/>
  <c r="AD315" i="2"/>
  <c r="AC315" i="2"/>
  <c r="AB315" i="2"/>
  <c r="AA315" i="2"/>
  <c r="Z315" i="2"/>
  <c r="Y315" i="2"/>
  <c r="X315" i="2"/>
  <c r="W315" i="2"/>
  <c r="V315" i="2"/>
  <c r="U315" i="2"/>
  <c r="T315" i="2"/>
  <c r="S315" i="2"/>
  <c r="J315" i="2" s="1"/>
  <c r="J104" i="2" s="1"/>
  <c r="J2847" i="2" s="1"/>
  <c r="R315" i="2"/>
  <c r="Q315" i="2"/>
  <c r="P315" i="2"/>
  <c r="L315" i="2" s="1"/>
  <c r="O315" i="2"/>
  <c r="K315" i="2" s="1"/>
  <c r="K104" i="2" s="1"/>
  <c r="K2847" i="2" s="1"/>
  <c r="N315" i="2"/>
  <c r="M315" i="2"/>
  <c r="I315" i="2"/>
  <c r="H315" i="2"/>
  <c r="G315" i="2"/>
  <c r="F315" i="2"/>
  <c r="E315" i="2"/>
  <c r="AD314" i="2"/>
  <c r="AC314" i="2"/>
  <c r="AB314" i="2"/>
  <c r="AA314" i="2"/>
  <c r="Z314" i="2"/>
  <c r="Y314" i="2"/>
  <c r="X314" i="2"/>
  <c r="W314" i="2"/>
  <c r="V314" i="2"/>
  <c r="U314" i="2"/>
  <c r="T314" i="2"/>
  <c r="S314" i="2"/>
  <c r="AE314" i="2" s="1"/>
  <c r="R314" i="2"/>
  <c r="Q314" i="2"/>
  <c r="P314" i="2"/>
  <c r="L314" i="2" s="1"/>
  <c r="L103" i="2" s="1"/>
  <c r="L2846" i="2" s="1"/>
  <c r="O314" i="2"/>
  <c r="N314" i="2"/>
  <c r="M314" i="2"/>
  <c r="K314" i="2"/>
  <c r="I314" i="2"/>
  <c r="H314" i="2"/>
  <c r="G314" i="2"/>
  <c r="F314" i="2"/>
  <c r="E314" i="2"/>
  <c r="AD313" i="2"/>
  <c r="AC313" i="2"/>
  <c r="AB313" i="2"/>
  <c r="AA313" i="2"/>
  <c r="L313" i="2" s="1"/>
  <c r="Z313" i="2"/>
  <c r="Y313" i="2"/>
  <c r="X313" i="2"/>
  <c r="W313" i="2"/>
  <c r="V313" i="2"/>
  <c r="U313" i="2"/>
  <c r="T313" i="2"/>
  <c r="S313" i="2"/>
  <c r="R313" i="2"/>
  <c r="AE313" i="2" s="1"/>
  <c r="AF313" i="2" s="1"/>
  <c r="Q313" i="2"/>
  <c r="M313" i="2" s="1"/>
  <c r="M102" i="2" s="1"/>
  <c r="M2845" i="2" s="1"/>
  <c r="P313" i="2"/>
  <c r="O313" i="2"/>
  <c r="N313" i="2"/>
  <c r="J313" i="2" s="1"/>
  <c r="J102" i="2" s="1"/>
  <c r="J2845" i="2" s="1"/>
  <c r="K313" i="2"/>
  <c r="I313" i="2"/>
  <c r="H313" i="2"/>
  <c r="G313" i="2"/>
  <c r="F313" i="2"/>
  <c r="E313" i="2"/>
  <c r="AD312" i="2"/>
  <c r="AC312" i="2"/>
  <c r="AB312" i="2"/>
  <c r="AA312" i="2"/>
  <c r="Z312" i="2"/>
  <c r="Y312" i="2"/>
  <c r="X312" i="2"/>
  <c r="W312" i="2"/>
  <c r="V312" i="2"/>
  <c r="U312" i="2"/>
  <c r="T312" i="2"/>
  <c r="S312" i="2"/>
  <c r="J312" i="2" s="1"/>
  <c r="R312" i="2"/>
  <c r="Q312" i="2"/>
  <c r="P312" i="2"/>
  <c r="L312" i="2" s="1"/>
  <c r="O312" i="2"/>
  <c r="K312" i="2" s="1"/>
  <c r="K101" i="2" s="1"/>
  <c r="K2844" i="2" s="1"/>
  <c r="N312" i="2"/>
  <c r="M312" i="2"/>
  <c r="I312" i="2"/>
  <c r="H312" i="2"/>
  <c r="G312" i="2"/>
  <c r="F312" i="2"/>
  <c r="E312" i="2"/>
  <c r="AD311" i="2"/>
  <c r="AC311" i="2"/>
  <c r="AB311" i="2"/>
  <c r="AA311" i="2"/>
  <c r="Z311" i="2"/>
  <c r="Y311" i="2"/>
  <c r="X311" i="2"/>
  <c r="W311" i="2"/>
  <c r="V311" i="2"/>
  <c r="U311" i="2"/>
  <c r="T311" i="2"/>
  <c r="S311" i="2"/>
  <c r="AE311" i="2" s="1"/>
  <c r="R311" i="2"/>
  <c r="Q311" i="2"/>
  <c r="P311" i="2"/>
  <c r="L311" i="2" s="1"/>
  <c r="L100" i="2" s="1"/>
  <c r="L2843" i="2" s="1"/>
  <c r="O311" i="2"/>
  <c r="N311" i="2"/>
  <c r="M311" i="2"/>
  <c r="K311" i="2"/>
  <c r="I311" i="2"/>
  <c r="H311" i="2"/>
  <c r="G311" i="2"/>
  <c r="F311" i="2"/>
  <c r="E311" i="2"/>
  <c r="AD310" i="2"/>
  <c r="AC310" i="2"/>
  <c r="AB310" i="2"/>
  <c r="AA310" i="2"/>
  <c r="L310" i="2" s="1"/>
  <c r="L99" i="2" s="1"/>
  <c r="L2842" i="2" s="1"/>
  <c r="Z310" i="2"/>
  <c r="Y310" i="2"/>
  <c r="X310" i="2"/>
  <c r="W310" i="2"/>
  <c r="V310" i="2"/>
  <c r="U310" i="2"/>
  <c r="T310" i="2"/>
  <c r="S310" i="2"/>
  <c r="R310" i="2"/>
  <c r="AE310" i="2" s="1"/>
  <c r="AF310" i="2" s="1"/>
  <c r="Q310" i="2"/>
  <c r="M310" i="2" s="1"/>
  <c r="M99" i="2" s="1"/>
  <c r="M2842" i="2" s="1"/>
  <c r="P310" i="2"/>
  <c r="O310" i="2"/>
  <c r="N310" i="2"/>
  <c r="J310" i="2" s="1"/>
  <c r="J99" i="2" s="1"/>
  <c r="J2842" i="2" s="1"/>
  <c r="K310" i="2"/>
  <c r="I310" i="2"/>
  <c r="H310" i="2"/>
  <c r="G310" i="2"/>
  <c r="F310" i="2"/>
  <c r="E310" i="2"/>
  <c r="AD309" i="2"/>
  <c r="AC309" i="2"/>
  <c r="AB309" i="2"/>
  <c r="AA309" i="2"/>
  <c r="Z309" i="2"/>
  <c r="Y309" i="2"/>
  <c r="X309" i="2"/>
  <c r="W309" i="2"/>
  <c r="V309" i="2"/>
  <c r="U309" i="2"/>
  <c r="T309" i="2"/>
  <c r="S309" i="2"/>
  <c r="J309" i="2" s="1"/>
  <c r="R309" i="2"/>
  <c r="Q309" i="2"/>
  <c r="P309" i="2"/>
  <c r="L309" i="2" s="1"/>
  <c r="O309" i="2"/>
  <c r="K309" i="2" s="1"/>
  <c r="K98" i="2" s="1"/>
  <c r="K2841" i="2" s="1"/>
  <c r="N309" i="2"/>
  <c r="M309" i="2"/>
  <c r="I309" i="2"/>
  <c r="H309" i="2"/>
  <c r="G309" i="2"/>
  <c r="F309" i="2"/>
  <c r="E309" i="2"/>
  <c r="AD308" i="2"/>
  <c r="AC308" i="2"/>
  <c r="AB308" i="2"/>
  <c r="AA308" i="2"/>
  <c r="Z308" i="2"/>
  <c r="Y308" i="2"/>
  <c r="X308" i="2"/>
  <c r="W308" i="2"/>
  <c r="V308" i="2"/>
  <c r="U308" i="2"/>
  <c r="T308" i="2"/>
  <c r="S308" i="2"/>
  <c r="AE308" i="2" s="1"/>
  <c r="R308" i="2"/>
  <c r="Q308" i="2"/>
  <c r="P308" i="2"/>
  <c r="L308" i="2" s="1"/>
  <c r="L97" i="2" s="1"/>
  <c r="L2840" i="2" s="1"/>
  <c r="O308" i="2"/>
  <c r="N308" i="2"/>
  <c r="M308" i="2"/>
  <c r="K308" i="2"/>
  <c r="I308" i="2"/>
  <c r="H308" i="2"/>
  <c r="G308" i="2"/>
  <c r="AF308" i="2" s="1"/>
  <c r="F308" i="2"/>
  <c r="E308" i="2"/>
  <c r="AD307" i="2"/>
  <c r="AC307" i="2"/>
  <c r="AB307" i="2"/>
  <c r="AA307" i="2"/>
  <c r="L307" i="2" s="1"/>
  <c r="Z307" i="2"/>
  <c r="Y307" i="2"/>
  <c r="X307" i="2"/>
  <c r="W307" i="2"/>
  <c r="V307" i="2"/>
  <c r="U307" i="2"/>
  <c r="T307" i="2"/>
  <c r="S307" i="2"/>
  <c r="R307" i="2"/>
  <c r="AE307" i="2" s="1"/>
  <c r="AF307" i="2" s="1"/>
  <c r="Q307" i="2"/>
  <c r="M307" i="2" s="1"/>
  <c r="M96" i="2" s="1"/>
  <c r="M2839" i="2" s="1"/>
  <c r="P307" i="2"/>
  <c r="O307" i="2"/>
  <c r="N307" i="2"/>
  <c r="J307" i="2" s="1"/>
  <c r="J96" i="2" s="1"/>
  <c r="J2839" i="2" s="1"/>
  <c r="K307" i="2"/>
  <c r="I307" i="2"/>
  <c r="H307" i="2"/>
  <c r="G307" i="2"/>
  <c r="F307" i="2"/>
  <c r="E307" i="2"/>
  <c r="AD306" i="2"/>
  <c r="AC306" i="2"/>
  <c r="AB306" i="2"/>
  <c r="AA306" i="2"/>
  <c r="Z306" i="2"/>
  <c r="Y306" i="2"/>
  <c r="X306" i="2"/>
  <c r="W306" i="2"/>
  <c r="V306" i="2"/>
  <c r="U306" i="2"/>
  <c r="T306" i="2"/>
  <c r="S306" i="2"/>
  <c r="J306" i="2" s="1"/>
  <c r="J95" i="2" s="1"/>
  <c r="J2838" i="2" s="1"/>
  <c r="R306" i="2"/>
  <c r="Q306" i="2"/>
  <c r="P306" i="2"/>
  <c r="L306" i="2" s="1"/>
  <c r="O306" i="2"/>
  <c r="K306" i="2" s="1"/>
  <c r="K95" i="2" s="1"/>
  <c r="K2838" i="2" s="1"/>
  <c r="N306" i="2"/>
  <c r="M306" i="2"/>
  <c r="I306" i="2"/>
  <c r="H306" i="2"/>
  <c r="G306" i="2"/>
  <c r="F306" i="2"/>
  <c r="E306" i="2"/>
  <c r="AD305" i="2"/>
  <c r="AC305" i="2"/>
  <c r="AB305" i="2"/>
  <c r="AA305" i="2"/>
  <c r="Z305" i="2"/>
  <c r="Y305" i="2"/>
  <c r="X305" i="2"/>
  <c r="W305" i="2"/>
  <c r="V305" i="2"/>
  <c r="U305" i="2"/>
  <c r="T305" i="2"/>
  <c r="S305" i="2"/>
  <c r="AE305" i="2" s="1"/>
  <c r="R305" i="2"/>
  <c r="Q305" i="2"/>
  <c r="P305" i="2"/>
  <c r="L305" i="2" s="1"/>
  <c r="O305" i="2"/>
  <c r="N305" i="2"/>
  <c r="M305" i="2"/>
  <c r="K305" i="2"/>
  <c r="I305" i="2"/>
  <c r="H305" i="2"/>
  <c r="G305" i="2"/>
  <c r="AF305" i="2" s="1"/>
  <c r="F305" i="2"/>
  <c r="E305" i="2"/>
  <c r="AD304" i="2"/>
  <c r="AC304" i="2"/>
  <c r="AB304" i="2"/>
  <c r="AA304" i="2"/>
  <c r="L304" i="2" s="1"/>
  <c r="Z304" i="2"/>
  <c r="Y304" i="2"/>
  <c r="X304" i="2"/>
  <c r="W304" i="2"/>
  <c r="V304" i="2"/>
  <c r="U304" i="2"/>
  <c r="T304" i="2"/>
  <c r="S304" i="2"/>
  <c r="R304" i="2"/>
  <c r="AE304" i="2" s="1"/>
  <c r="AF304" i="2" s="1"/>
  <c r="Q304" i="2"/>
  <c r="M304" i="2" s="1"/>
  <c r="P304" i="2"/>
  <c r="O304" i="2"/>
  <c r="N304" i="2"/>
  <c r="J304" i="2" s="1"/>
  <c r="K304" i="2"/>
  <c r="I304" i="2"/>
  <c r="H304" i="2"/>
  <c r="G304" i="2"/>
  <c r="F304" i="2"/>
  <c r="E304" i="2"/>
  <c r="AD303" i="2"/>
  <c r="AC303" i="2"/>
  <c r="AB303" i="2"/>
  <c r="AA303" i="2"/>
  <c r="Z303" i="2"/>
  <c r="Y303" i="2"/>
  <c r="X303" i="2"/>
  <c r="W303" i="2"/>
  <c r="V303" i="2"/>
  <c r="U303" i="2"/>
  <c r="T303" i="2"/>
  <c r="S303" i="2"/>
  <c r="J303" i="2" s="1"/>
  <c r="R303" i="2"/>
  <c r="Q303" i="2"/>
  <c r="P303" i="2"/>
  <c r="L303" i="2" s="1"/>
  <c r="L92" i="2" s="1"/>
  <c r="L2835" i="2" s="1"/>
  <c r="O303" i="2"/>
  <c r="K303" i="2" s="1"/>
  <c r="N303" i="2"/>
  <c r="M303" i="2"/>
  <c r="I303" i="2"/>
  <c r="H303" i="2"/>
  <c r="G303" i="2"/>
  <c r="F303" i="2"/>
  <c r="E303" i="2"/>
  <c r="AD302" i="2"/>
  <c r="AC302" i="2"/>
  <c r="AB302" i="2"/>
  <c r="M302" i="2" s="1"/>
  <c r="M91" i="2" s="1"/>
  <c r="M2834" i="2" s="1"/>
  <c r="AA302" i="2"/>
  <c r="Z302" i="2"/>
  <c r="Y302" i="2"/>
  <c r="L302" i="2" s="1"/>
  <c r="X302" i="2"/>
  <c r="W302" i="2"/>
  <c r="K302" i="2" s="1"/>
  <c r="K91" i="2" s="1"/>
  <c r="K2834" i="2" s="1"/>
  <c r="V302" i="2"/>
  <c r="U302" i="2"/>
  <c r="T302" i="2"/>
  <c r="S302" i="2"/>
  <c r="AE302" i="2" s="1"/>
  <c r="AF302" i="2" s="1"/>
  <c r="I302" i="2"/>
  <c r="H302" i="2"/>
  <c r="G302" i="2"/>
  <c r="F302" i="2"/>
  <c r="E302" i="2"/>
  <c r="AD301" i="2"/>
  <c r="AC301" i="2"/>
  <c r="AB301" i="2"/>
  <c r="AA301" i="2"/>
  <c r="Z301" i="2"/>
  <c r="Y301" i="2"/>
  <c r="L301" i="2" s="1"/>
  <c r="X301" i="2"/>
  <c r="W301" i="2"/>
  <c r="V301" i="2"/>
  <c r="K301" i="2" s="1"/>
  <c r="U301" i="2"/>
  <c r="T301" i="2"/>
  <c r="S301" i="2"/>
  <c r="AE301" i="2" s="1"/>
  <c r="M301" i="2"/>
  <c r="I301" i="2"/>
  <c r="H301" i="2"/>
  <c r="G301" i="2"/>
  <c r="AF301" i="2" s="1"/>
  <c r="F301" i="2"/>
  <c r="E301" i="2"/>
  <c r="AD300" i="2"/>
  <c r="AC300" i="2"/>
  <c r="M300" i="2" s="1"/>
  <c r="M89" i="2" s="1"/>
  <c r="M2832" i="2" s="1"/>
  <c r="AB300" i="2"/>
  <c r="AA300" i="2"/>
  <c r="Z300" i="2"/>
  <c r="Y300" i="2"/>
  <c r="X300" i="2"/>
  <c r="W300" i="2"/>
  <c r="K300" i="2" s="1"/>
  <c r="V300" i="2"/>
  <c r="U300" i="2"/>
  <c r="J300" i="2" s="1"/>
  <c r="T300" i="2"/>
  <c r="S300" i="2"/>
  <c r="AE300" i="2" s="1"/>
  <c r="L300" i="2"/>
  <c r="I300" i="2"/>
  <c r="H300" i="2"/>
  <c r="G300" i="2"/>
  <c r="AF300" i="2" s="1"/>
  <c r="F300" i="2"/>
  <c r="E300" i="2"/>
  <c r="AD299" i="2"/>
  <c r="AC299" i="2"/>
  <c r="AB299" i="2"/>
  <c r="M299" i="2" s="1"/>
  <c r="AA299" i="2"/>
  <c r="Z299" i="2"/>
  <c r="L299" i="2" s="1"/>
  <c r="Y299" i="2"/>
  <c r="X299" i="2"/>
  <c r="W299" i="2"/>
  <c r="V299" i="2"/>
  <c r="V296" i="2" s="1"/>
  <c r="U299" i="2"/>
  <c r="T299" i="2"/>
  <c r="S299" i="2"/>
  <c r="J299" i="2" s="1"/>
  <c r="K299" i="2"/>
  <c r="I299" i="2"/>
  <c r="I296" i="2" s="1"/>
  <c r="H299" i="2"/>
  <c r="G299" i="2"/>
  <c r="F299" i="2"/>
  <c r="E299" i="2"/>
  <c r="AD298" i="2"/>
  <c r="AC298" i="2"/>
  <c r="AB298" i="2"/>
  <c r="M298" i="2" s="1"/>
  <c r="M87" i="2" s="1"/>
  <c r="M2830" i="2" s="1"/>
  <c r="AA298" i="2"/>
  <c r="Z298" i="2"/>
  <c r="Y298" i="2"/>
  <c r="L298" i="2" s="1"/>
  <c r="X298" i="2"/>
  <c r="W298" i="2"/>
  <c r="V298" i="2"/>
  <c r="U298" i="2"/>
  <c r="U296" i="2" s="1"/>
  <c r="T298" i="2"/>
  <c r="S298" i="2"/>
  <c r="S296" i="2" s="1"/>
  <c r="K298" i="2"/>
  <c r="J298" i="2"/>
  <c r="I298" i="2"/>
  <c r="H298" i="2"/>
  <c r="G298" i="2"/>
  <c r="F298" i="2"/>
  <c r="E298" i="2"/>
  <c r="AD297" i="2"/>
  <c r="AC297" i="2"/>
  <c r="AC296" i="2" s="1"/>
  <c r="AB297" i="2"/>
  <c r="AA297" i="2"/>
  <c r="AA296" i="2" s="1"/>
  <c r="Z297" i="2"/>
  <c r="L297" i="2" s="1"/>
  <c r="Y297" i="2"/>
  <c r="X297" i="2"/>
  <c r="W297" i="2"/>
  <c r="W296" i="2" s="1"/>
  <c r="V297" i="2"/>
  <c r="U297" i="2"/>
  <c r="T297" i="2"/>
  <c r="T296" i="2" s="1"/>
  <c r="S297" i="2"/>
  <c r="R297" i="2"/>
  <c r="AE297" i="2" s="1"/>
  <c r="Q297" i="2"/>
  <c r="M297" i="2" s="1"/>
  <c r="P297" i="2"/>
  <c r="O297" i="2"/>
  <c r="K297" i="2" s="1"/>
  <c r="N297" i="2"/>
  <c r="J297" i="2" s="1"/>
  <c r="I297" i="2"/>
  <c r="H297" i="2"/>
  <c r="H296" i="2" s="1"/>
  <c r="G297" i="2"/>
  <c r="F297" i="2"/>
  <c r="E297" i="2"/>
  <c r="E296" i="2" s="1"/>
  <c r="AD296" i="2"/>
  <c r="X296" i="2"/>
  <c r="R296" i="2"/>
  <c r="P296" i="2"/>
  <c r="F296" i="2"/>
  <c r="AD295" i="2"/>
  <c r="AC295" i="2"/>
  <c r="AB295" i="2"/>
  <c r="M295" i="2" s="1"/>
  <c r="M293" i="2" s="1"/>
  <c r="AA295" i="2"/>
  <c r="Z295" i="2"/>
  <c r="Z293" i="2" s="1"/>
  <c r="Y295" i="2"/>
  <c r="X295" i="2"/>
  <c r="W295" i="2"/>
  <c r="V295" i="2"/>
  <c r="K295" i="2" s="1"/>
  <c r="U295" i="2"/>
  <c r="T295" i="2"/>
  <c r="T293" i="2" s="1"/>
  <c r="S295" i="2"/>
  <c r="AE295" i="2" s="1"/>
  <c r="AF295" i="2" s="1"/>
  <c r="I295" i="2"/>
  <c r="H295" i="2"/>
  <c r="G295" i="2"/>
  <c r="F295" i="2"/>
  <c r="E295" i="2"/>
  <c r="E293" i="2" s="1"/>
  <c r="AD294" i="2"/>
  <c r="AD293" i="2" s="1"/>
  <c r="AC294" i="2"/>
  <c r="AB294" i="2"/>
  <c r="AB293" i="2" s="1"/>
  <c r="AA294" i="2"/>
  <c r="AA293" i="2" s="1"/>
  <c r="Z294" i="2"/>
  <c r="Y294" i="2"/>
  <c r="X294" i="2"/>
  <c r="X293" i="2" s="1"/>
  <c r="W294" i="2"/>
  <c r="V294" i="2"/>
  <c r="V293" i="2" s="1"/>
  <c r="U294" i="2"/>
  <c r="U293" i="2" s="1"/>
  <c r="T294" i="2"/>
  <c r="S294" i="2"/>
  <c r="J294" i="2" s="1"/>
  <c r="R294" i="2"/>
  <c r="R293" i="2" s="1"/>
  <c r="Q294" i="2"/>
  <c r="P294" i="2"/>
  <c r="L294" i="2" s="1"/>
  <c r="O294" i="2"/>
  <c r="K294" i="2" s="1"/>
  <c r="N294" i="2"/>
  <c r="M294" i="2"/>
  <c r="I294" i="2"/>
  <c r="I293" i="2" s="1"/>
  <c r="H294" i="2"/>
  <c r="G294" i="2"/>
  <c r="F294" i="2"/>
  <c r="F293" i="2" s="1"/>
  <c r="E294" i="2"/>
  <c r="AC293" i="2"/>
  <c r="Y293" i="2"/>
  <c r="W293" i="2"/>
  <c r="S293" i="2"/>
  <c r="Q293" i="2"/>
  <c r="N293" i="2"/>
  <c r="H293" i="2"/>
  <c r="G293" i="2"/>
  <c r="AD292" i="2"/>
  <c r="AC292" i="2"/>
  <c r="M292" i="2" s="1"/>
  <c r="AB292" i="2"/>
  <c r="AA292" i="2"/>
  <c r="AA290" i="2" s="1"/>
  <c r="Z292" i="2"/>
  <c r="Y292" i="2"/>
  <c r="X292" i="2"/>
  <c r="W292" i="2"/>
  <c r="K292" i="2" s="1"/>
  <c r="K81" i="2" s="1"/>
  <c r="K2824" i="2" s="1"/>
  <c r="V292" i="2"/>
  <c r="U292" i="2"/>
  <c r="U290" i="2" s="1"/>
  <c r="T292" i="2"/>
  <c r="S292" i="2"/>
  <c r="AE292" i="2" s="1"/>
  <c r="L292" i="2"/>
  <c r="J292" i="2"/>
  <c r="I292" i="2"/>
  <c r="H292" i="2"/>
  <c r="G292" i="2"/>
  <c r="F292" i="2"/>
  <c r="F290" i="2" s="1"/>
  <c r="E292" i="2"/>
  <c r="AD291" i="2"/>
  <c r="AC291" i="2"/>
  <c r="AC290" i="2" s="1"/>
  <c r="AB291" i="2"/>
  <c r="AB290" i="2" s="1"/>
  <c r="AA291" i="2"/>
  <c r="Z291" i="2"/>
  <c r="Y291" i="2"/>
  <c r="X291" i="2"/>
  <c r="W291" i="2"/>
  <c r="W290" i="2" s="1"/>
  <c r="V291" i="2"/>
  <c r="V290" i="2" s="1"/>
  <c r="U291" i="2"/>
  <c r="T291" i="2"/>
  <c r="S291" i="2"/>
  <c r="R291" i="2"/>
  <c r="AE291" i="2" s="1"/>
  <c r="Q291" i="2"/>
  <c r="M291" i="2" s="1"/>
  <c r="P291" i="2"/>
  <c r="L291" i="2" s="1"/>
  <c r="O291" i="2"/>
  <c r="N291" i="2"/>
  <c r="J291" i="2"/>
  <c r="J290" i="2" s="1"/>
  <c r="I291" i="2"/>
  <c r="H291" i="2"/>
  <c r="G291" i="2"/>
  <c r="F291" i="2"/>
  <c r="E291" i="2"/>
  <c r="E290" i="2" s="1"/>
  <c r="AD290" i="2"/>
  <c r="Z290" i="2"/>
  <c r="Y290" i="2"/>
  <c r="X290" i="2"/>
  <c r="T290" i="2"/>
  <c r="S290" i="2"/>
  <c r="R290" i="2"/>
  <c r="O290" i="2"/>
  <c r="N290" i="2"/>
  <c r="I290" i="2"/>
  <c r="H290" i="2"/>
  <c r="G290" i="2"/>
  <c r="AE286" i="2"/>
  <c r="AF286" i="2" s="1"/>
  <c r="AD286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AE226" i="2"/>
  <c r="AD220" i="2"/>
  <c r="AD2963" i="2" s="1"/>
  <c r="AC220" i="2"/>
  <c r="AC2963" i="2" s="1"/>
  <c r="AB220" i="2"/>
  <c r="AB2963" i="2" s="1"/>
  <c r="AA220" i="2"/>
  <c r="AA2963" i="2" s="1"/>
  <c r="Z220" i="2"/>
  <c r="Z2963" i="2" s="1"/>
  <c r="Y220" i="2"/>
  <c r="Y2963" i="2" s="1"/>
  <c r="X220" i="2"/>
  <c r="X2963" i="2" s="1"/>
  <c r="W220" i="2"/>
  <c r="W2963" i="2" s="1"/>
  <c r="V220" i="2"/>
  <c r="V2963" i="2" s="1"/>
  <c r="U220" i="2"/>
  <c r="U2963" i="2" s="1"/>
  <c r="T220" i="2"/>
  <c r="T2963" i="2" s="1"/>
  <c r="S220" i="2"/>
  <c r="S2963" i="2" s="1"/>
  <c r="R220" i="2"/>
  <c r="R2963" i="2" s="1"/>
  <c r="Q220" i="2"/>
  <c r="Q2963" i="2" s="1"/>
  <c r="P220" i="2"/>
  <c r="P2963" i="2" s="1"/>
  <c r="O220" i="2"/>
  <c r="O2963" i="2" s="1"/>
  <c r="N220" i="2"/>
  <c r="N2963" i="2" s="1"/>
  <c r="M220" i="2"/>
  <c r="M2963" i="2" s="1"/>
  <c r="I220" i="2"/>
  <c r="I2963" i="2" s="1"/>
  <c r="H220" i="2"/>
  <c r="H2963" i="2" s="1"/>
  <c r="G220" i="2"/>
  <c r="G2963" i="2" s="1"/>
  <c r="F220" i="2"/>
  <c r="F2963" i="2" s="1"/>
  <c r="E220" i="2"/>
  <c r="E2963" i="2" s="1"/>
  <c r="AD219" i="2"/>
  <c r="AD2962" i="2" s="1"/>
  <c r="AC219" i="2"/>
  <c r="AC2962" i="2" s="1"/>
  <c r="AC2961" i="2" s="1"/>
  <c r="AB219" i="2"/>
  <c r="AB2962" i="2" s="1"/>
  <c r="AB2961" i="2" s="1"/>
  <c r="AA219" i="2"/>
  <c r="AA2962" i="2" s="1"/>
  <c r="AA2961" i="2" s="1"/>
  <c r="Z219" i="2"/>
  <c r="Z2962" i="2" s="1"/>
  <c r="Z2961" i="2" s="1"/>
  <c r="Y219" i="2"/>
  <c r="Y2962" i="2" s="1"/>
  <c r="Y2961" i="2" s="1"/>
  <c r="X219" i="2"/>
  <c r="X2962" i="2" s="1"/>
  <c r="W219" i="2"/>
  <c r="W2962" i="2" s="1"/>
  <c r="W2961" i="2" s="1"/>
  <c r="V219" i="2"/>
  <c r="V2962" i="2" s="1"/>
  <c r="V2961" i="2" s="1"/>
  <c r="U219" i="2"/>
  <c r="U2962" i="2" s="1"/>
  <c r="U2961" i="2" s="1"/>
  <c r="T219" i="2"/>
  <c r="T2962" i="2" s="1"/>
  <c r="T2961" i="2" s="1"/>
  <c r="S219" i="2"/>
  <c r="S2962" i="2" s="1"/>
  <c r="S2961" i="2" s="1"/>
  <c r="R219" i="2"/>
  <c r="R2962" i="2" s="1"/>
  <c r="Q219" i="2"/>
  <c r="Q2962" i="2" s="1"/>
  <c r="Q2961" i="2" s="1"/>
  <c r="P219" i="2"/>
  <c r="P2962" i="2" s="1"/>
  <c r="P2961" i="2" s="1"/>
  <c r="O219" i="2"/>
  <c r="O2962" i="2" s="1"/>
  <c r="O2961" i="2" s="1"/>
  <c r="N219" i="2"/>
  <c r="N2962" i="2" s="1"/>
  <c r="N2961" i="2" s="1"/>
  <c r="I219" i="2"/>
  <c r="I2962" i="2" s="1"/>
  <c r="I2961" i="2" s="1"/>
  <c r="H219" i="2"/>
  <c r="H2962" i="2" s="1"/>
  <c r="H2961" i="2" s="1"/>
  <c r="G219" i="2"/>
  <c r="G2962" i="2" s="1"/>
  <c r="G2961" i="2" s="1"/>
  <c r="F219" i="2"/>
  <c r="F2962" i="2" s="1"/>
  <c r="E219" i="2"/>
  <c r="E2962" i="2" s="1"/>
  <c r="E2961" i="2" s="1"/>
  <c r="AC218" i="2"/>
  <c r="AA218" i="2"/>
  <c r="Z218" i="2"/>
  <c r="Y218" i="2"/>
  <c r="Y222" i="2" s="1"/>
  <c r="W218" i="2"/>
  <c r="W222" i="2" s="1"/>
  <c r="U218" i="2"/>
  <c r="T218" i="2"/>
  <c r="S218" i="2"/>
  <c r="S222" i="2" s="1"/>
  <c r="O218" i="2"/>
  <c r="N218" i="2"/>
  <c r="I218" i="2"/>
  <c r="H218" i="2"/>
  <c r="G218" i="2"/>
  <c r="G222" i="2" s="1"/>
  <c r="AD217" i="2"/>
  <c r="AD2960" i="2" s="1"/>
  <c r="AC217" i="2"/>
  <c r="AC2960" i="2" s="1"/>
  <c r="AB217" i="2"/>
  <c r="AB2960" i="2" s="1"/>
  <c r="AA217" i="2"/>
  <c r="AA2960" i="2" s="1"/>
  <c r="Z217" i="2"/>
  <c r="Z2960" i="2" s="1"/>
  <c r="Y217" i="2"/>
  <c r="Y2960" i="2" s="1"/>
  <c r="X217" i="2"/>
  <c r="X2960" i="2" s="1"/>
  <c r="W217" i="2"/>
  <c r="W2960" i="2" s="1"/>
  <c r="V217" i="2"/>
  <c r="V2960" i="2" s="1"/>
  <c r="U217" i="2"/>
  <c r="U2960" i="2" s="1"/>
  <c r="T217" i="2"/>
  <c r="T2960" i="2" s="1"/>
  <c r="S217" i="2"/>
  <c r="S2960" i="2" s="1"/>
  <c r="R217" i="2"/>
  <c r="R2960" i="2" s="1"/>
  <c r="Q217" i="2"/>
  <c r="Q2960" i="2" s="1"/>
  <c r="P217" i="2"/>
  <c r="P2960" i="2" s="1"/>
  <c r="O217" i="2"/>
  <c r="O2960" i="2" s="1"/>
  <c r="N217" i="2"/>
  <c r="N2960" i="2" s="1"/>
  <c r="K217" i="2"/>
  <c r="K2960" i="2" s="1"/>
  <c r="I217" i="2"/>
  <c r="I2960" i="2" s="1"/>
  <c r="H217" i="2"/>
  <c r="H2960" i="2" s="1"/>
  <c r="G217" i="2"/>
  <c r="G2960" i="2" s="1"/>
  <c r="F217" i="2"/>
  <c r="F2960" i="2" s="1"/>
  <c r="E217" i="2"/>
  <c r="E2960" i="2" s="1"/>
  <c r="AD216" i="2"/>
  <c r="AD2959" i="2" s="1"/>
  <c r="AC216" i="2"/>
  <c r="AC2959" i="2" s="1"/>
  <c r="AB216" i="2"/>
  <c r="AB2959" i="2" s="1"/>
  <c r="AA216" i="2"/>
  <c r="AA2959" i="2" s="1"/>
  <c r="Z216" i="2"/>
  <c r="Z2959" i="2" s="1"/>
  <c r="Y216" i="2"/>
  <c r="Y2959" i="2" s="1"/>
  <c r="X216" i="2"/>
  <c r="X2959" i="2" s="1"/>
  <c r="W216" i="2"/>
  <c r="W2959" i="2" s="1"/>
  <c r="V216" i="2"/>
  <c r="V2959" i="2" s="1"/>
  <c r="U216" i="2"/>
  <c r="U2959" i="2" s="1"/>
  <c r="T216" i="2"/>
  <c r="T2959" i="2" s="1"/>
  <c r="S216" i="2"/>
  <c r="S2959" i="2" s="1"/>
  <c r="R216" i="2"/>
  <c r="R2959" i="2" s="1"/>
  <c r="Q216" i="2"/>
  <c r="Q2959" i="2" s="1"/>
  <c r="P216" i="2"/>
  <c r="P2959" i="2" s="1"/>
  <c r="P2973" i="2" s="1"/>
  <c r="O216" i="2"/>
  <c r="O2959" i="2" s="1"/>
  <c r="N216" i="2"/>
  <c r="N2959" i="2" s="1"/>
  <c r="I216" i="2"/>
  <c r="I2959" i="2" s="1"/>
  <c r="H216" i="2"/>
  <c r="H2959" i="2" s="1"/>
  <c r="G216" i="2"/>
  <c r="G2959" i="2" s="1"/>
  <c r="F216" i="2"/>
  <c r="F2959" i="2" s="1"/>
  <c r="E216" i="2"/>
  <c r="E2959" i="2" s="1"/>
  <c r="AD215" i="2"/>
  <c r="AD2958" i="2" s="1"/>
  <c r="AD2957" i="2" s="1"/>
  <c r="AC215" i="2"/>
  <c r="AC2958" i="2" s="1"/>
  <c r="AB215" i="2"/>
  <c r="AB2958" i="2" s="1"/>
  <c r="AA215" i="2"/>
  <c r="AA2958" i="2" s="1"/>
  <c r="AA2957" i="2" s="1"/>
  <c r="Z215" i="2"/>
  <c r="Z2958" i="2" s="1"/>
  <c r="Z2957" i="2" s="1"/>
  <c r="Y215" i="2"/>
  <c r="Y2958" i="2" s="1"/>
  <c r="Y2957" i="2" s="1"/>
  <c r="X215" i="2"/>
  <c r="X2958" i="2" s="1"/>
  <c r="X2957" i="2" s="1"/>
  <c r="W215" i="2"/>
  <c r="W2958" i="2" s="1"/>
  <c r="W2957" i="2" s="1"/>
  <c r="V215" i="2"/>
  <c r="V2958" i="2" s="1"/>
  <c r="U215" i="2"/>
  <c r="U2958" i="2" s="1"/>
  <c r="U2957" i="2" s="1"/>
  <c r="T215" i="2"/>
  <c r="T2958" i="2" s="1"/>
  <c r="T2957" i="2" s="1"/>
  <c r="S215" i="2"/>
  <c r="S2958" i="2" s="1"/>
  <c r="S2957" i="2" s="1"/>
  <c r="R215" i="2"/>
  <c r="R2958" i="2" s="1"/>
  <c r="Q215" i="2"/>
  <c r="Q2958" i="2" s="1"/>
  <c r="Q2957" i="2" s="1"/>
  <c r="P215" i="2"/>
  <c r="P2958" i="2" s="1"/>
  <c r="O215" i="2"/>
  <c r="O2958" i="2" s="1"/>
  <c r="O2957" i="2" s="1"/>
  <c r="N215" i="2"/>
  <c r="N2958" i="2" s="1"/>
  <c r="N2957" i="2" s="1"/>
  <c r="I215" i="2"/>
  <c r="I2958" i="2" s="1"/>
  <c r="I2957" i="2" s="1"/>
  <c r="H215" i="2"/>
  <c r="H2958" i="2" s="1"/>
  <c r="H2957" i="2" s="1"/>
  <c r="G215" i="2"/>
  <c r="G2958" i="2" s="1"/>
  <c r="G2957" i="2" s="1"/>
  <c r="F215" i="2"/>
  <c r="F2958" i="2" s="1"/>
  <c r="F2957" i="2" s="1"/>
  <c r="E215" i="2"/>
  <c r="E2958" i="2" s="1"/>
  <c r="E2957" i="2" s="1"/>
  <c r="AD214" i="2"/>
  <c r="AC214" i="2"/>
  <c r="AA214" i="2"/>
  <c r="Y214" i="2"/>
  <c r="X214" i="2"/>
  <c r="W214" i="2"/>
  <c r="S214" i="2"/>
  <c r="R214" i="2"/>
  <c r="Q214" i="2"/>
  <c r="O214" i="2"/>
  <c r="G214" i="2"/>
  <c r="F214" i="2"/>
  <c r="E214" i="2"/>
  <c r="AD213" i="2"/>
  <c r="AD2956" i="2" s="1"/>
  <c r="AC213" i="2"/>
  <c r="AC2956" i="2" s="1"/>
  <c r="AB213" i="2"/>
  <c r="AB2956" i="2" s="1"/>
  <c r="AA213" i="2"/>
  <c r="AA2956" i="2" s="1"/>
  <c r="Z213" i="2"/>
  <c r="Z2956" i="2" s="1"/>
  <c r="Y213" i="2"/>
  <c r="Y2956" i="2" s="1"/>
  <c r="X213" i="2"/>
  <c r="X2956" i="2" s="1"/>
  <c r="W213" i="2"/>
  <c r="W2956" i="2" s="1"/>
  <c r="V213" i="2"/>
  <c r="V2956" i="2" s="1"/>
  <c r="U213" i="2"/>
  <c r="U2956" i="2" s="1"/>
  <c r="T213" i="2"/>
  <c r="T2956" i="2" s="1"/>
  <c r="S213" i="2"/>
  <c r="S2956" i="2" s="1"/>
  <c r="R213" i="2"/>
  <c r="R2956" i="2" s="1"/>
  <c r="Q213" i="2"/>
  <c r="Q2956" i="2" s="1"/>
  <c r="P213" i="2"/>
  <c r="P2956" i="2" s="1"/>
  <c r="O213" i="2"/>
  <c r="O2956" i="2" s="1"/>
  <c r="N213" i="2"/>
  <c r="N2956" i="2" s="1"/>
  <c r="K213" i="2"/>
  <c r="K2956" i="2" s="1"/>
  <c r="I213" i="2"/>
  <c r="I2956" i="2" s="1"/>
  <c r="H213" i="2"/>
  <c r="H2956" i="2" s="1"/>
  <c r="G213" i="2"/>
  <c r="G2956" i="2" s="1"/>
  <c r="F213" i="2"/>
  <c r="F2956" i="2" s="1"/>
  <c r="E213" i="2"/>
  <c r="E2956" i="2" s="1"/>
  <c r="AD212" i="2"/>
  <c r="AD2955" i="2" s="1"/>
  <c r="AD2954" i="2" s="1"/>
  <c r="AC212" i="2"/>
  <c r="AC2955" i="2" s="1"/>
  <c r="AB212" i="2"/>
  <c r="AB2955" i="2" s="1"/>
  <c r="AA212" i="2"/>
  <c r="AA2955" i="2" s="1"/>
  <c r="AA2954" i="2" s="1"/>
  <c r="Z212" i="2"/>
  <c r="Z2955" i="2" s="1"/>
  <c r="Z2954" i="2" s="1"/>
  <c r="Y212" i="2"/>
  <c r="Y2955" i="2" s="1"/>
  <c r="Y2954" i="2" s="1"/>
  <c r="X212" i="2"/>
  <c r="X2955" i="2" s="1"/>
  <c r="X2954" i="2" s="1"/>
  <c r="W212" i="2"/>
  <c r="W2955" i="2" s="1"/>
  <c r="W2954" i="2" s="1"/>
  <c r="V212" i="2"/>
  <c r="V2955" i="2" s="1"/>
  <c r="U212" i="2"/>
  <c r="U2955" i="2" s="1"/>
  <c r="U2954" i="2" s="1"/>
  <c r="T212" i="2"/>
  <c r="T2955" i="2" s="1"/>
  <c r="T2954" i="2" s="1"/>
  <c r="S212" i="2"/>
  <c r="S2955" i="2" s="1"/>
  <c r="S2954" i="2" s="1"/>
  <c r="R212" i="2"/>
  <c r="R2955" i="2" s="1"/>
  <c r="Q212" i="2"/>
  <c r="Q2955" i="2" s="1"/>
  <c r="P212" i="2"/>
  <c r="P2955" i="2" s="1"/>
  <c r="O212" i="2"/>
  <c r="O2955" i="2" s="1"/>
  <c r="O2954" i="2" s="1"/>
  <c r="N212" i="2"/>
  <c r="N2955" i="2" s="1"/>
  <c r="N2954" i="2" s="1"/>
  <c r="I212" i="2"/>
  <c r="I2955" i="2" s="1"/>
  <c r="I2954" i="2" s="1"/>
  <c r="H212" i="2"/>
  <c r="H2955" i="2" s="1"/>
  <c r="H2954" i="2" s="1"/>
  <c r="G212" i="2"/>
  <c r="G2955" i="2" s="1"/>
  <c r="G2954" i="2" s="1"/>
  <c r="F212" i="2"/>
  <c r="F2955" i="2" s="1"/>
  <c r="F2954" i="2" s="1"/>
  <c r="E212" i="2"/>
  <c r="E2955" i="2" s="1"/>
  <c r="E2954" i="2" s="1"/>
  <c r="AD211" i="2"/>
  <c r="AC211" i="2"/>
  <c r="AA211" i="2"/>
  <c r="Y211" i="2"/>
  <c r="X211" i="2"/>
  <c r="W211" i="2"/>
  <c r="S211" i="2"/>
  <c r="R211" i="2"/>
  <c r="Q211" i="2"/>
  <c r="G211" i="2"/>
  <c r="F211" i="2"/>
  <c r="E211" i="2"/>
  <c r="AD210" i="2"/>
  <c r="AD2953" i="2" s="1"/>
  <c r="AC210" i="2"/>
  <c r="AC2953" i="2" s="1"/>
  <c r="AB210" i="2"/>
  <c r="AB2953" i="2" s="1"/>
  <c r="AA210" i="2"/>
  <c r="AA2953" i="2" s="1"/>
  <c r="Z210" i="2"/>
  <c r="Z2953" i="2" s="1"/>
  <c r="Y210" i="2"/>
  <c r="Y2953" i="2" s="1"/>
  <c r="X210" i="2"/>
  <c r="X2953" i="2" s="1"/>
  <c r="W210" i="2"/>
  <c r="W2953" i="2" s="1"/>
  <c r="V210" i="2"/>
  <c r="V2953" i="2" s="1"/>
  <c r="U210" i="2"/>
  <c r="U2953" i="2" s="1"/>
  <c r="T210" i="2"/>
  <c r="T2953" i="2" s="1"/>
  <c r="S210" i="2"/>
  <c r="S2953" i="2" s="1"/>
  <c r="R210" i="2"/>
  <c r="R2953" i="2" s="1"/>
  <c r="Q210" i="2"/>
  <c r="Q2953" i="2" s="1"/>
  <c r="P210" i="2"/>
  <c r="P2953" i="2" s="1"/>
  <c r="O210" i="2"/>
  <c r="O2953" i="2" s="1"/>
  <c r="N210" i="2"/>
  <c r="N2953" i="2" s="1"/>
  <c r="M210" i="2"/>
  <c r="M2953" i="2" s="1"/>
  <c r="L210" i="2"/>
  <c r="L2953" i="2" s="1"/>
  <c r="K210" i="2"/>
  <c r="K2953" i="2" s="1"/>
  <c r="I210" i="2"/>
  <c r="I2953" i="2" s="1"/>
  <c r="H210" i="2"/>
  <c r="H2953" i="2" s="1"/>
  <c r="G210" i="2"/>
  <c r="G2953" i="2" s="1"/>
  <c r="F210" i="2"/>
  <c r="F2953" i="2" s="1"/>
  <c r="E210" i="2"/>
  <c r="E2953" i="2" s="1"/>
  <c r="AD209" i="2"/>
  <c r="AD2952" i="2" s="1"/>
  <c r="AC209" i="2"/>
  <c r="AC2952" i="2" s="1"/>
  <c r="AB209" i="2"/>
  <c r="AB2952" i="2" s="1"/>
  <c r="AA209" i="2"/>
  <c r="AA2952" i="2" s="1"/>
  <c r="Z209" i="2"/>
  <c r="Z2952" i="2" s="1"/>
  <c r="Y209" i="2"/>
  <c r="Y2952" i="2" s="1"/>
  <c r="X209" i="2"/>
  <c r="X2952" i="2" s="1"/>
  <c r="W209" i="2"/>
  <c r="W2952" i="2" s="1"/>
  <c r="V209" i="2"/>
  <c r="V2952" i="2" s="1"/>
  <c r="U209" i="2"/>
  <c r="U2952" i="2" s="1"/>
  <c r="T209" i="2"/>
  <c r="T2952" i="2" s="1"/>
  <c r="S209" i="2"/>
  <c r="S2952" i="2" s="1"/>
  <c r="R209" i="2"/>
  <c r="R2952" i="2" s="1"/>
  <c r="Q209" i="2"/>
  <c r="Q2952" i="2" s="1"/>
  <c r="P209" i="2"/>
  <c r="P2952" i="2" s="1"/>
  <c r="O209" i="2"/>
  <c r="O2952" i="2" s="1"/>
  <c r="N209" i="2"/>
  <c r="N2952" i="2" s="1"/>
  <c r="M209" i="2"/>
  <c r="M2952" i="2" s="1"/>
  <c r="L209" i="2"/>
  <c r="L2952" i="2" s="1"/>
  <c r="K209" i="2"/>
  <c r="K2952" i="2" s="1"/>
  <c r="I209" i="2"/>
  <c r="I2952" i="2" s="1"/>
  <c r="H209" i="2"/>
  <c r="H2952" i="2" s="1"/>
  <c r="G209" i="2"/>
  <c r="G2952" i="2" s="1"/>
  <c r="F209" i="2"/>
  <c r="F2952" i="2" s="1"/>
  <c r="E209" i="2"/>
  <c r="E2952" i="2" s="1"/>
  <c r="AD208" i="2"/>
  <c r="AD2951" i="2" s="1"/>
  <c r="AC208" i="2"/>
  <c r="AC2951" i="2" s="1"/>
  <c r="AB208" i="2"/>
  <c r="AB2951" i="2" s="1"/>
  <c r="AA208" i="2"/>
  <c r="AA2951" i="2" s="1"/>
  <c r="Z208" i="2"/>
  <c r="Z2951" i="2" s="1"/>
  <c r="Y208" i="2"/>
  <c r="Y2951" i="2" s="1"/>
  <c r="X208" i="2"/>
  <c r="X2951" i="2" s="1"/>
  <c r="W208" i="2"/>
  <c r="W2951" i="2" s="1"/>
  <c r="V208" i="2"/>
  <c r="V2951" i="2" s="1"/>
  <c r="U208" i="2"/>
  <c r="U2951" i="2" s="1"/>
  <c r="T208" i="2"/>
  <c r="T2951" i="2" s="1"/>
  <c r="S208" i="2"/>
  <c r="S2951" i="2" s="1"/>
  <c r="R208" i="2"/>
  <c r="R2951" i="2" s="1"/>
  <c r="Q208" i="2"/>
  <c r="Q2951" i="2" s="1"/>
  <c r="P208" i="2"/>
  <c r="P2951" i="2" s="1"/>
  <c r="O208" i="2"/>
  <c r="O2951" i="2" s="1"/>
  <c r="N208" i="2"/>
  <c r="N2951" i="2" s="1"/>
  <c r="M208" i="2"/>
  <c r="M2951" i="2" s="1"/>
  <c r="L208" i="2"/>
  <c r="L2951" i="2" s="1"/>
  <c r="K208" i="2"/>
  <c r="K2951" i="2" s="1"/>
  <c r="I208" i="2"/>
  <c r="I2951" i="2" s="1"/>
  <c r="H208" i="2"/>
  <c r="H2951" i="2" s="1"/>
  <c r="G208" i="2"/>
  <c r="G2951" i="2" s="1"/>
  <c r="F208" i="2"/>
  <c r="F2951" i="2" s="1"/>
  <c r="E208" i="2"/>
  <c r="E2951" i="2" s="1"/>
  <c r="AD207" i="2"/>
  <c r="AD2950" i="2" s="1"/>
  <c r="AC207" i="2"/>
  <c r="AC2950" i="2" s="1"/>
  <c r="AB207" i="2"/>
  <c r="AB2950" i="2" s="1"/>
  <c r="AA207" i="2"/>
  <c r="AA2950" i="2" s="1"/>
  <c r="Z207" i="2"/>
  <c r="Z2950" i="2" s="1"/>
  <c r="Y207" i="2"/>
  <c r="Y2950" i="2" s="1"/>
  <c r="X207" i="2"/>
  <c r="X2950" i="2" s="1"/>
  <c r="W207" i="2"/>
  <c r="W2950" i="2" s="1"/>
  <c r="V207" i="2"/>
  <c r="V2950" i="2" s="1"/>
  <c r="U207" i="2"/>
  <c r="U2950" i="2" s="1"/>
  <c r="T207" i="2"/>
  <c r="T2950" i="2" s="1"/>
  <c r="S207" i="2"/>
  <c r="S2950" i="2" s="1"/>
  <c r="R207" i="2"/>
  <c r="R2950" i="2" s="1"/>
  <c r="Q207" i="2"/>
  <c r="Q2950" i="2" s="1"/>
  <c r="P207" i="2"/>
  <c r="P2950" i="2" s="1"/>
  <c r="O207" i="2"/>
  <c r="O2950" i="2" s="1"/>
  <c r="N207" i="2"/>
  <c r="N2950" i="2" s="1"/>
  <c r="L207" i="2"/>
  <c r="L2950" i="2" s="1"/>
  <c r="K207" i="2"/>
  <c r="K2950" i="2" s="1"/>
  <c r="I207" i="2"/>
  <c r="I2950" i="2" s="1"/>
  <c r="H207" i="2"/>
  <c r="H2950" i="2" s="1"/>
  <c r="G207" i="2"/>
  <c r="G2950" i="2" s="1"/>
  <c r="F207" i="2"/>
  <c r="F2950" i="2" s="1"/>
  <c r="E207" i="2"/>
  <c r="E2950" i="2" s="1"/>
  <c r="AD206" i="2"/>
  <c r="AD2949" i="2" s="1"/>
  <c r="AC206" i="2"/>
  <c r="AC2949" i="2" s="1"/>
  <c r="AB206" i="2"/>
  <c r="AB2949" i="2" s="1"/>
  <c r="AA206" i="2"/>
  <c r="AA2949" i="2" s="1"/>
  <c r="Z206" i="2"/>
  <c r="Z2949" i="2" s="1"/>
  <c r="Y206" i="2"/>
  <c r="Y2949" i="2" s="1"/>
  <c r="X206" i="2"/>
  <c r="X2949" i="2" s="1"/>
  <c r="W206" i="2"/>
  <c r="W2949" i="2" s="1"/>
  <c r="V206" i="2"/>
  <c r="V2949" i="2" s="1"/>
  <c r="U206" i="2"/>
  <c r="U2949" i="2" s="1"/>
  <c r="T206" i="2"/>
  <c r="T2949" i="2" s="1"/>
  <c r="S206" i="2"/>
  <c r="S2949" i="2" s="1"/>
  <c r="R206" i="2"/>
  <c r="R2949" i="2" s="1"/>
  <c r="Q206" i="2"/>
  <c r="Q2949" i="2" s="1"/>
  <c r="P206" i="2"/>
  <c r="P2949" i="2" s="1"/>
  <c r="O206" i="2"/>
  <c r="O2949" i="2" s="1"/>
  <c r="N206" i="2"/>
  <c r="N2949" i="2" s="1"/>
  <c r="L206" i="2"/>
  <c r="L2949" i="2" s="1"/>
  <c r="K206" i="2"/>
  <c r="K2949" i="2" s="1"/>
  <c r="I206" i="2"/>
  <c r="I2949" i="2" s="1"/>
  <c r="H206" i="2"/>
  <c r="H2949" i="2" s="1"/>
  <c r="G206" i="2"/>
  <c r="G2949" i="2" s="1"/>
  <c r="F206" i="2"/>
  <c r="F2949" i="2" s="1"/>
  <c r="E206" i="2"/>
  <c r="E2949" i="2" s="1"/>
  <c r="AD205" i="2"/>
  <c r="AD2948" i="2" s="1"/>
  <c r="AC205" i="2"/>
  <c r="AC2948" i="2" s="1"/>
  <c r="AB205" i="2"/>
  <c r="AB2948" i="2" s="1"/>
  <c r="AA205" i="2"/>
  <c r="AA2948" i="2" s="1"/>
  <c r="Z205" i="2"/>
  <c r="Z2948" i="2" s="1"/>
  <c r="Y205" i="2"/>
  <c r="Y2948" i="2" s="1"/>
  <c r="X205" i="2"/>
  <c r="X2948" i="2" s="1"/>
  <c r="W205" i="2"/>
  <c r="W2948" i="2" s="1"/>
  <c r="V205" i="2"/>
  <c r="V2948" i="2" s="1"/>
  <c r="U205" i="2"/>
  <c r="U2948" i="2" s="1"/>
  <c r="T205" i="2"/>
  <c r="T2948" i="2" s="1"/>
  <c r="S205" i="2"/>
  <c r="S2948" i="2" s="1"/>
  <c r="R205" i="2"/>
  <c r="R2948" i="2" s="1"/>
  <c r="Q205" i="2"/>
  <c r="Q2948" i="2" s="1"/>
  <c r="P205" i="2"/>
  <c r="P2948" i="2" s="1"/>
  <c r="O205" i="2"/>
  <c r="O2948" i="2" s="1"/>
  <c r="N205" i="2"/>
  <c r="N2948" i="2" s="1"/>
  <c r="K205" i="2"/>
  <c r="K2948" i="2" s="1"/>
  <c r="I205" i="2"/>
  <c r="I2948" i="2" s="1"/>
  <c r="H205" i="2"/>
  <c r="H2948" i="2" s="1"/>
  <c r="G205" i="2"/>
  <c r="G2948" i="2" s="1"/>
  <c r="F205" i="2"/>
  <c r="F2948" i="2" s="1"/>
  <c r="E205" i="2"/>
  <c r="E2948" i="2" s="1"/>
  <c r="AD204" i="2"/>
  <c r="AD2947" i="2" s="1"/>
  <c r="AC204" i="2"/>
  <c r="AC2947" i="2" s="1"/>
  <c r="AB204" i="2"/>
  <c r="AB2947" i="2" s="1"/>
  <c r="AA204" i="2"/>
  <c r="AA2947" i="2" s="1"/>
  <c r="Z204" i="2"/>
  <c r="Z2947" i="2" s="1"/>
  <c r="Y204" i="2"/>
  <c r="Y2947" i="2" s="1"/>
  <c r="X204" i="2"/>
  <c r="X2947" i="2" s="1"/>
  <c r="W204" i="2"/>
  <c r="W2947" i="2" s="1"/>
  <c r="V204" i="2"/>
  <c r="V2947" i="2" s="1"/>
  <c r="U204" i="2"/>
  <c r="U2947" i="2" s="1"/>
  <c r="T204" i="2"/>
  <c r="T2947" i="2" s="1"/>
  <c r="S204" i="2"/>
  <c r="S2947" i="2" s="1"/>
  <c r="R204" i="2"/>
  <c r="R2947" i="2" s="1"/>
  <c r="Q204" i="2"/>
  <c r="Q2947" i="2" s="1"/>
  <c r="P204" i="2"/>
  <c r="P2947" i="2" s="1"/>
  <c r="O204" i="2"/>
  <c r="O2947" i="2" s="1"/>
  <c r="N204" i="2"/>
  <c r="N2947" i="2" s="1"/>
  <c r="K204" i="2"/>
  <c r="K2947" i="2" s="1"/>
  <c r="I204" i="2"/>
  <c r="I2947" i="2" s="1"/>
  <c r="H204" i="2"/>
  <c r="H2947" i="2" s="1"/>
  <c r="G204" i="2"/>
  <c r="G2947" i="2" s="1"/>
  <c r="F204" i="2"/>
  <c r="F2947" i="2" s="1"/>
  <c r="E204" i="2"/>
  <c r="E2947" i="2" s="1"/>
  <c r="AD203" i="2"/>
  <c r="AD2946" i="2" s="1"/>
  <c r="AC203" i="2"/>
  <c r="AC2946" i="2" s="1"/>
  <c r="AB203" i="2"/>
  <c r="AB2946" i="2" s="1"/>
  <c r="AA203" i="2"/>
  <c r="AA2946" i="2" s="1"/>
  <c r="AA2945" i="2" s="1"/>
  <c r="Z203" i="2"/>
  <c r="Z2946" i="2" s="1"/>
  <c r="Z2945" i="2" s="1"/>
  <c r="Y203" i="2"/>
  <c r="Y2946" i="2" s="1"/>
  <c r="Y2945" i="2" s="1"/>
  <c r="X203" i="2"/>
  <c r="X2946" i="2" s="1"/>
  <c r="W203" i="2"/>
  <c r="W2946" i="2" s="1"/>
  <c r="W2945" i="2" s="1"/>
  <c r="V203" i="2"/>
  <c r="V2946" i="2" s="1"/>
  <c r="U203" i="2"/>
  <c r="U2946" i="2" s="1"/>
  <c r="U2945" i="2" s="1"/>
  <c r="T203" i="2"/>
  <c r="T2946" i="2" s="1"/>
  <c r="T2945" i="2" s="1"/>
  <c r="S203" i="2"/>
  <c r="S2946" i="2" s="1"/>
  <c r="S2945" i="2" s="1"/>
  <c r="R203" i="2"/>
  <c r="R2946" i="2" s="1"/>
  <c r="Q203" i="2"/>
  <c r="Q2946" i="2" s="1"/>
  <c r="P203" i="2"/>
  <c r="P2946" i="2" s="1"/>
  <c r="O203" i="2"/>
  <c r="O2946" i="2" s="1"/>
  <c r="O2945" i="2" s="1"/>
  <c r="N203" i="2"/>
  <c r="N2946" i="2" s="1"/>
  <c r="N2945" i="2" s="1"/>
  <c r="M203" i="2"/>
  <c r="M2946" i="2" s="1"/>
  <c r="I203" i="2"/>
  <c r="I2946" i="2" s="1"/>
  <c r="I2945" i="2" s="1"/>
  <c r="H203" i="2"/>
  <c r="H2946" i="2" s="1"/>
  <c r="H2945" i="2" s="1"/>
  <c r="G203" i="2"/>
  <c r="G2946" i="2" s="1"/>
  <c r="G2945" i="2" s="1"/>
  <c r="F203" i="2"/>
  <c r="F2946" i="2" s="1"/>
  <c r="E203" i="2"/>
  <c r="E2946" i="2" s="1"/>
  <c r="AD202" i="2"/>
  <c r="AC202" i="2"/>
  <c r="Y202" i="2"/>
  <c r="X202" i="2"/>
  <c r="W202" i="2"/>
  <c r="S202" i="2"/>
  <c r="R202" i="2"/>
  <c r="Q202" i="2"/>
  <c r="G202" i="2"/>
  <c r="F202" i="2"/>
  <c r="AD201" i="2"/>
  <c r="AD2944" i="2" s="1"/>
  <c r="AC201" i="2"/>
  <c r="AC2944" i="2" s="1"/>
  <c r="AB201" i="2"/>
  <c r="AB2944" i="2" s="1"/>
  <c r="AA201" i="2"/>
  <c r="AA2944" i="2" s="1"/>
  <c r="Z201" i="2"/>
  <c r="Z2944" i="2" s="1"/>
  <c r="Y201" i="2"/>
  <c r="Y2944" i="2" s="1"/>
  <c r="X201" i="2"/>
  <c r="X2944" i="2" s="1"/>
  <c r="W201" i="2"/>
  <c r="W2944" i="2" s="1"/>
  <c r="V201" i="2"/>
  <c r="V2944" i="2" s="1"/>
  <c r="U201" i="2"/>
  <c r="U2944" i="2" s="1"/>
  <c r="T201" i="2"/>
  <c r="T2944" i="2" s="1"/>
  <c r="S201" i="2"/>
  <c r="S2944" i="2" s="1"/>
  <c r="R201" i="2"/>
  <c r="R2944" i="2" s="1"/>
  <c r="Q201" i="2"/>
  <c r="Q2944" i="2" s="1"/>
  <c r="P201" i="2"/>
  <c r="P2944" i="2" s="1"/>
  <c r="O201" i="2"/>
  <c r="O2944" i="2" s="1"/>
  <c r="N201" i="2"/>
  <c r="N2944" i="2" s="1"/>
  <c r="K201" i="2"/>
  <c r="K2944" i="2" s="1"/>
  <c r="I201" i="2"/>
  <c r="I2944" i="2" s="1"/>
  <c r="H201" i="2"/>
  <c r="H2944" i="2" s="1"/>
  <c r="G201" i="2"/>
  <c r="G2944" i="2" s="1"/>
  <c r="F201" i="2"/>
  <c r="F2944" i="2" s="1"/>
  <c r="E201" i="2"/>
  <c r="E2944" i="2" s="1"/>
  <c r="AD200" i="2"/>
  <c r="AD2943" i="2" s="1"/>
  <c r="AD2942" i="2" s="1"/>
  <c r="AC200" i="2"/>
  <c r="AC2943" i="2" s="1"/>
  <c r="AB200" i="2"/>
  <c r="AB2943" i="2" s="1"/>
  <c r="AA200" i="2"/>
  <c r="AA2943" i="2" s="1"/>
  <c r="AA2942" i="2" s="1"/>
  <c r="Z200" i="2"/>
  <c r="Z2943" i="2" s="1"/>
  <c r="Z2942" i="2" s="1"/>
  <c r="Y200" i="2"/>
  <c r="Y2943" i="2" s="1"/>
  <c r="Y2942" i="2" s="1"/>
  <c r="X200" i="2"/>
  <c r="X2943" i="2" s="1"/>
  <c r="X2942" i="2" s="1"/>
  <c r="W200" i="2"/>
  <c r="W2943" i="2" s="1"/>
  <c r="W2942" i="2" s="1"/>
  <c r="V200" i="2"/>
  <c r="V2943" i="2" s="1"/>
  <c r="U200" i="2"/>
  <c r="U2943" i="2" s="1"/>
  <c r="U2942" i="2" s="1"/>
  <c r="T200" i="2"/>
  <c r="T2943" i="2" s="1"/>
  <c r="T2942" i="2" s="1"/>
  <c r="S200" i="2"/>
  <c r="S2943" i="2" s="1"/>
  <c r="S2942" i="2" s="1"/>
  <c r="R200" i="2"/>
  <c r="R2943" i="2" s="1"/>
  <c r="Q200" i="2"/>
  <c r="Q2943" i="2" s="1"/>
  <c r="P200" i="2"/>
  <c r="P2943" i="2" s="1"/>
  <c r="O200" i="2"/>
  <c r="O2943" i="2" s="1"/>
  <c r="O2942" i="2" s="1"/>
  <c r="N200" i="2"/>
  <c r="N2943" i="2" s="1"/>
  <c r="N2942" i="2" s="1"/>
  <c r="I200" i="2"/>
  <c r="I2943" i="2" s="1"/>
  <c r="I2942" i="2" s="1"/>
  <c r="H200" i="2"/>
  <c r="H2943" i="2" s="1"/>
  <c r="H2942" i="2" s="1"/>
  <c r="G200" i="2"/>
  <c r="G2943" i="2" s="1"/>
  <c r="G2942" i="2" s="1"/>
  <c r="F200" i="2"/>
  <c r="F2943" i="2" s="1"/>
  <c r="F2942" i="2" s="1"/>
  <c r="E200" i="2"/>
  <c r="E2943" i="2" s="1"/>
  <c r="AD199" i="2"/>
  <c r="Y199" i="2"/>
  <c r="X199" i="2"/>
  <c r="W199" i="2"/>
  <c r="S199" i="2"/>
  <c r="R199" i="2"/>
  <c r="G199" i="2"/>
  <c r="F199" i="2"/>
  <c r="AD198" i="2"/>
  <c r="AD2941" i="2" s="1"/>
  <c r="AC198" i="2"/>
  <c r="AC2941" i="2" s="1"/>
  <c r="AB198" i="2"/>
  <c r="AB2941" i="2" s="1"/>
  <c r="AA198" i="2"/>
  <c r="AA2941" i="2" s="1"/>
  <c r="Z198" i="2"/>
  <c r="Z2941" i="2" s="1"/>
  <c r="Y198" i="2"/>
  <c r="Y2941" i="2" s="1"/>
  <c r="X198" i="2"/>
  <c r="X2941" i="2" s="1"/>
  <c r="W198" i="2"/>
  <c r="W2941" i="2" s="1"/>
  <c r="V198" i="2"/>
  <c r="V2941" i="2" s="1"/>
  <c r="U198" i="2"/>
  <c r="U2941" i="2" s="1"/>
  <c r="T198" i="2"/>
  <c r="T2941" i="2" s="1"/>
  <c r="S198" i="2"/>
  <c r="S2941" i="2" s="1"/>
  <c r="R198" i="2"/>
  <c r="R2941" i="2" s="1"/>
  <c r="Q198" i="2"/>
  <c r="Q2941" i="2" s="1"/>
  <c r="P198" i="2"/>
  <c r="P2941" i="2" s="1"/>
  <c r="O198" i="2"/>
  <c r="O2941" i="2" s="1"/>
  <c r="N198" i="2"/>
  <c r="N2941" i="2" s="1"/>
  <c r="M198" i="2"/>
  <c r="M2941" i="2" s="1"/>
  <c r="L198" i="2"/>
  <c r="L2941" i="2" s="1"/>
  <c r="I198" i="2"/>
  <c r="I2941" i="2" s="1"/>
  <c r="H198" i="2"/>
  <c r="H2941" i="2" s="1"/>
  <c r="G198" i="2"/>
  <c r="G2941" i="2" s="1"/>
  <c r="F198" i="2"/>
  <c r="F2941" i="2" s="1"/>
  <c r="E198" i="2"/>
  <c r="E2941" i="2" s="1"/>
  <c r="AD197" i="2"/>
  <c r="AD2940" i="2" s="1"/>
  <c r="AC197" i="2"/>
  <c r="AC2940" i="2" s="1"/>
  <c r="AB197" i="2"/>
  <c r="AB2940" i="2" s="1"/>
  <c r="AA197" i="2"/>
  <c r="AA2940" i="2" s="1"/>
  <c r="Z197" i="2"/>
  <c r="Z2940" i="2" s="1"/>
  <c r="Y197" i="2"/>
  <c r="Y2940" i="2" s="1"/>
  <c r="X197" i="2"/>
  <c r="X2940" i="2" s="1"/>
  <c r="W197" i="2"/>
  <c r="W2940" i="2" s="1"/>
  <c r="V197" i="2"/>
  <c r="V2940" i="2" s="1"/>
  <c r="U197" i="2"/>
  <c r="U2940" i="2" s="1"/>
  <c r="T197" i="2"/>
  <c r="T2940" i="2" s="1"/>
  <c r="S197" i="2"/>
  <c r="S2940" i="2" s="1"/>
  <c r="R197" i="2"/>
  <c r="R2940" i="2" s="1"/>
  <c r="Q197" i="2"/>
  <c r="Q2940" i="2" s="1"/>
  <c r="P197" i="2"/>
  <c r="P2940" i="2" s="1"/>
  <c r="O197" i="2"/>
  <c r="O2940" i="2" s="1"/>
  <c r="N197" i="2"/>
  <c r="N2940" i="2" s="1"/>
  <c r="M197" i="2"/>
  <c r="M2940" i="2" s="1"/>
  <c r="L197" i="2"/>
  <c r="L2940" i="2" s="1"/>
  <c r="K197" i="2"/>
  <c r="K2940" i="2" s="1"/>
  <c r="I197" i="2"/>
  <c r="I2940" i="2" s="1"/>
  <c r="H197" i="2"/>
  <c r="H2940" i="2" s="1"/>
  <c r="G197" i="2"/>
  <c r="G2940" i="2" s="1"/>
  <c r="F197" i="2"/>
  <c r="F2940" i="2" s="1"/>
  <c r="E197" i="2"/>
  <c r="E2940" i="2" s="1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AE191" i="2"/>
  <c r="AE193" i="2" s="1"/>
  <c r="AD185" i="2"/>
  <c r="AD2928" i="2" s="1"/>
  <c r="AC185" i="2"/>
  <c r="AC2928" i="2" s="1"/>
  <c r="AB185" i="2"/>
  <c r="AB2928" i="2" s="1"/>
  <c r="AA185" i="2"/>
  <c r="AA2928" i="2" s="1"/>
  <c r="Z185" i="2"/>
  <c r="Z2928" i="2" s="1"/>
  <c r="Y185" i="2"/>
  <c r="Y2928" i="2" s="1"/>
  <c r="X185" i="2"/>
  <c r="X2928" i="2" s="1"/>
  <c r="W185" i="2"/>
  <c r="W2928" i="2" s="1"/>
  <c r="V185" i="2"/>
  <c r="V2928" i="2" s="1"/>
  <c r="U185" i="2"/>
  <c r="U2928" i="2" s="1"/>
  <c r="T185" i="2"/>
  <c r="T2928" i="2" s="1"/>
  <c r="S185" i="2"/>
  <c r="S2928" i="2" s="1"/>
  <c r="R185" i="2"/>
  <c r="R2928" i="2" s="1"/>
  <c r="Q185" i="2"/>
  <c r="Q2928" i="2" s="1"/>
  <c r="P185" i="2"/>
  <c r="P2928" i="2" s="1"/>
  <c r="O185" i="2"/>
  <c r="O2928" i="2" s="1"/>
  <c r="N185" i="2"/>
  <c r="N2928" i="2" s="1"/>
  <c r="L185" i="2"/>
  <c r="L2928" i="2" s="1"/>
  <c r="I185" i="2"/>
  <c r="I2928" i="2" s="1"/>
  <c r="H185" i="2"/>
  <c r="H2928" i="2" s="1"/>
  <c r="G185" i="2"/>
  <c r="G2928" i="2" s="1"/>
  <c r="F185" i="2"/>
  <c r="F2928" i="2" s="1"/>
  <c r="E185" i="2"/>
  <c r="E2928" i="2" s="1"/>
  <c r="AD184" i="2"/>
  <c r="AD2927" i="2" s="1"/>
  <c r="AC184" i="2"/>
  <c r="AC2927" i="2" s="1"/>
  <c r="AB184" i="2"/>
  <c r="AB2927" i="2" s="1"/>
  <c r="AA184" i="2"/>
  <c r="AA2927" i="2" s="1"/>
  <c r="Z184" i="2"/>
  <c r="Z2927" i="2" s="1"/>
  <c r="Y184" i="2"/>
  <c r="Y2927" i="2" s="1"/>
  <c r="X184" i="2"/>
  <c r="X2927" i="2" s="1"/>
  <c r="W184" i="2"/>
  <c r="W2927" i="2" s="1"/>
  <c r="V184" i="2"/>
  <c r="V2927" i="2" s="1"/>
  <c r="U184" i="2"/>
  <c r="U2927" i="2" s="1"/>
  <c r="T184" i="2"/>
  <c r="T2927" i="2" s="1"/>
  <c r="S184" i="2"/>
  <c r="S2927" i="2" s="1"/>
  <c r="R184" i="2"/>
  <c r="R2927" i="2" s="1"/>
  <c r="Q184" i="2"/>
  <c r="Q2927" i="2" s="1"/>
  <c r="P184" i="2"/>
  <c r="P2927" i="2" s="1"/>
  <c r="O184" i="2"/>
  <c r="O2927" i="2" s="1"/>
  <c r="N184" i="2"/>
  <c r="N2927" i="2" s="1"/>
  <c r="M184" i="2"/>
  <c r="M2927" i="2" s="1"/>
  <c r="K184" i="2"/>
  <c r="K2927" i="2" s="1"/>
  <c r="I184" i="2"/>
  <c r="I2927" i="2" s="1"/>
  <c r="H184" i="2"/>
  <c r="H2927" i="2" s="1"/>
  <c r="G184" i="2"/>
  <c r="G2927" i="2" s="1"/>
  <c r="F184" i="2"/>
  <c r="F2927" i="2" s="1"/>
  <c r="E184" i="2"/>
  <c r="E2927" i="2" s="1"/>
  <c r="AD183" i="2"/>
  <c r="AD2926" i="2" s="1"/>
  <c r="AC183" i="2"/>
  <c r="AC2926" i="2" s="1"/>
  <c r="AB183" i="2"/>
  <c r="AB2926" i="2" s="1"/>
  <c r="AA183" i="2"/>
  <c r="AA2926" i="2" s="1"/>
  <c r="Z183" i="2"/>
  <c r="Z2926" i="2" s="1"/>
  <c r="Y183" i="2"/>
  <c r="Y2926" i="2" s="1"/>
  <c r="X183" i="2"/>
  <c r="X2926" i="2" s="1"/>
  <c r="W183" i="2"/>
  <c r="W2926" i="2" s="1"/>
  <c r="V183" i="2"/>
  <c r="V2926" i="2" s="1"/>
  <c r="U183" i="2"/>
  <c r="U2926" i="2" s="1"/>
  <c r="T183" i="2"/>
  <c r="T2926" i="2" s="1"/>
  <c r="S183" i="2"/>
  <c r="S2926" i="2" s="1"/>
  <c r="R183" i="2"/>
  <c r="R2926" i="2" s="1"/>
  <c r="Q183" i="2"/>
  <c r="Q2926" i="2" s="1"/>
  <c r="P183" i="2"/>
  <c r="P2926" i="2" s="1"/>
  <c r="O183" i="2"/>
  <c r="O2926" i="2" s="1"/>
  <c r="N183" i="2"/>
  <c r="N2926" i="2" s="1"/>
  <c r="M183" i="2"/>
  <c r="M2926" i="2" s="1"/>
  <c r="I183" i="2"/>
  <c r="I2926" i="2" s="1"/>
  <c r="H183" i="2"/>
  <c r="H2926" i="2" s="1"/>
  <c r="G183" i="2"/>
  <c r="G2926" i="2" s="1"/>
  <c r="F183" i="2"/>
  <c r="F2926" i="2" s="1"/>
  <c r="E183" i="2"/>
  <c r="E2926" i="2" s="1"/>
  <c r="AD182" i="2"/>
  <c r="AD2925" i="2" s="1"/>
  <c r="AC182" i="2"/>
  <c r="AC2925" i="2" s="1"/>
  <c r="AB182" i="2"/>
  <c r="AB2925" i="2" s="1"/>
  <c r="AA182" i="2"/>
  <c r="AA2925" i="2" s="1"/>
  <c r="Z182" i="2"/>
  <c r="Z2925" i="2" s="1"/>
  <c r="Y182" i="2"/>
  <c r="Y2925" i="2" s="1"/>
  <c r="X182" i="2"/>
  <c r="X2925" i="2" s="1"/>
  <c r="W182" i="2"/>
  <c r="W2925" i="2" s="1"/>
  <c r="V182" i="2"/>
  <c r="V2925" i="2" s="1"/>
  <c r="U182" i="2"/>
  <c r="U2925" i="2" s="1"/>
  <c r="T182" i="2"/>
  <c r="T2925" i="2" s="1"/>
  <c r="S182" i="2"/>
  <c r="S2925" i="2" s="1"/>
  <c r="R182" i="2"/>
  <c r="R2925" i="2" s="1"/>
  <c r="Q182" i="2"/>
  <c r="Q2925" i="2" s="1"/>
  <c r="P182" i="2"/>
  <c r="P2925" i="2" s="1"/>
  <c r="O182" i="2"/>
  <c r="O2925" i="2" s="1"/>
  <c r="N182" i="2"/>
  <c r="N2925" i="2" s="1"/>
  <c r="M182" i="2"/>
  <c r="M2925" i="2" s="1"/>
  <c r="L182" i="2"/>
  <c r="L2925" i="2" s="1"/>
  <c r="K182" i="2"/>
  <c r="K2925" i="2" s="1"/>
  <c r="I182" i="2"/>
  <c r="I2925" i="2" s="1"/>
  <c r="H182" i="2"/>
  <c r="H2925" i="2" s="1"/>
  <c r="G182" i="2"/>
  <c r="G2925" i="2" s="1"/>
  <c r="F182" i="2"/>
  <c r="F2925" i="2" s="1"/>
  <c r="E182" i="2"/>
  <c r="E2925" i="2" s="1"/>
  <c r="AD181" i="2"/>
  <c r="AD2924" i="2" s="1"/>
  <c r="AC181" i="2"/>
  <c r="AC2924" i="2" s="1"/>
  <c r="AB181" i="2"/>
  <c r="AB2924" i="2" s="1"/>
  <c r="AA181" i="2"/>
  <c r="AA2924" i="2" s="1"/>
  <c r="Z181" i="2"/>
  <c r="Z2924" i="2" s="1"/>
  <c r="Y181" i="2"/>
  <c r="Y2924" i="2" s="1"/>
  <c r="X181" i="2"/>
  <c r="X2924" i="2" s="1"/>
  <c r="W181" i="2"/>
  <c r="W2924" i="2" s="1"/>
  <c r="V181" i="2"/>
  <c r="V2924" i="2" s="1"/>
  <c r="U181" i="2"/>
  <c r="U2924" i="2" s="1"/>
  <c r="T181" i="2"/>
  <c r="T2924" i="2" s="1"/>
  <c r="S181" i="2"/>
  <c r="S2924" i="2" s="1"/>
  <c r="R181" i="2"/>
  <c r="R2924" i="2" s="1"/>
  <c r="Q181" i="2"/>
  <c r="Q2924" i="2" s="1"/>
  <c r="P181" i="2"/>
  <c r="P2924" i="2" s="1"/>
  <c r="O181" i="2"/>
  <c r="O2924" i="2" s="1"/>
  <c r="N181" i="2"/>
  <c r="N2924" i="2" s="1"/>
  <c r="M181" i="2"/>
  <c r="M2924" i="2" s="1"/>
  <c r="L181" i="2"/>
  <c r="L2924" i="2" s="1"/>
  <c r="K181" i="2"/>
  <c r="K2924" i="2" s="1"/>
  <c r="I181" i="2"/>
  <c r="I2924" i="2" s="1"/>
  <c r="H181" i="2"/>
  <c r="H2924" i="2" s="1"/>
  <c r="G181" i="2"/>
  <c r="G2924" i="2" s="1"/>
  <c r="F181" i="2"/>
  <c r="F2924" i="2" s="1"/>
  <c r="E181" i="2"/>
  <c r="E2924" i="2" s="1"/>
  <c r="AD180" i="2"/>
  <c r="AD2923" i="2" s="1"/>
  <c r="AC180" i="2"/>
  <c r="AC2923" i="2" s="1"/>
  <c r="AB180" i="2"/>
  <c r="AB2923" i="2" s="1"/>
  <c r="AA180" i="2"/>
  <c r="AA2923" i="2" s="1"/>
  <c r="Z180" i="2"/>
  <c r="Z2923" i="2" s="1"/>
  <c r="Y180" i="2"/>
  <c r="Y2923" i="2" s="1"/>
  <c r="X180" i="2"/>
  <c r="X2923" i="2" s="1"/>
  <c r="W180" i="2"/>
  <c r="W2923" i="2" s="1"/>
  <c r="V180" i="2"/>
  <c r="V2923" i="2" s="1"/>
  <c r="U180" i="2"/>
  <c r="U2923" i="2" s="1"/>
  <c r="T180" i="2"/>
  <c r="T2923" i="2" s="1"/>
  <c r="S180" i="2"/>
  <c r="S2923" i="2" s="1"/>
  <c r="R180" i="2"/>
  <c r="R2923" i="2" s="1"/>
  <c r="Q180" i="2"/>
  <c r="Q2923" i="2" s="1"/>
  <c r="P180" i="2"/>
  <c r="P2923" i="2" s="1"/>
  <c r="O180" i="2"/>
  <c r="O2923" i="2" s="1"/>
  <c r="N180" i="2"/>
  <c r="N2923" i="2" s="1"/>
  <c r="M180" i="2"/>
  <c r="M2923" i="2" s="1"/>
  <c r="L180" i="2"/>
  <c r="L2923" i="2" s="1"/>
  <c r="K180" i="2"/>
  <c r="K2923" i="2" s="1"/>
  <c r="I180" i="2"/>
  <c r="I2923" i="2" s="1"/>
  <c r="H180" i="2"/>
  <c r="H2923" i="2" s="1"/>
  <c r="G180" i="2"/>
  <c r="G2923" i="2" s="1"/>
  <c r="F180" i="2"/>
  <c r="F2923" i="2" s="1"/>
  <c r="E180" i="2"/>
  <c r="E2923" i="2" s="1"/>
  <c r="AD179" i="2"/>
  <c r="AD2922" i="2" s="1"/>
  <c r="AC179" i="2"/>
  <c r="AC2922" i="2" s="1"/>
  <c r="AB179" i="2"/>
  <c r="AB2922" i="2" s="1"/>
  <c r="AA179" i="2"/>
  <c r="AA2922" i="2" s="1"/>
  <c r="Z179" i="2"/>
  <c r="Z2922" i="2" s="1"/>
  <c r="Y179" i="2"/>
  <c r="Y2922" i="2" s="1"/>
  <c r="X179" i="2"/>
  <c r="X2922" i="2" s="1"/>
  <c r="W179" i="2"/>
  <c r="W2922" i="2" s="1"/>
  <c r="V179" i="2"/>
  <c r="V2922" i="2" s="1"/>
  <c r="U179" i="2"/>
  <c r="U2922" i="2" s="1"/>
  <c r="T179" i="2"/>
  <c r="T2922" i="2" s="1"/>
  <c r="S179" i="2"/>
  <c r="S2922" i="2" s="1"/>
  <c r="R179" i="2"/>
  <c r="R2922" i="2" s="1"/>
  <c r="Q179" i="2"/>
  <c r="Q2922" i="2" s="1"/>
  <c r="P179" i="2"/>
  <c r="P2922" i="2" s="1"/>
  <c r="O179" i="2"/>
  <c r="O2922" i="2" s="1"/>
  <c r="N179" i="2"/>
  <c r="N2922" i="2" s="1"/>
  <c r="M179" i="2"/>
  <c r="M2922" i="2" s="1"/>
  <c r="L179" i="2"/>
  <c r="L2922" i="2" s="1"/>
  <c r="I179" i="2"/>
  <c r="I2922" i="2" s="1"/>
  <c r="H179" i="2"/>
  <c r="H2922" i="2" s="1"/>
  <c r="G179" i="2"/>
  <c r="G2922" i="2" s="1"/>
  <c r="F179" i="2"/>
  <c r="F2922" i="2" s="1"/>
  <c r="E179" i="2"/>
  <c r="E2922" i="2" s="1"/>
  <c r="AD178" i="2"/>
  <c r="AD2921" i="2" s="1"/>
  <c r="AC178" i="2"/>
  <c r="AC2921" i="2" s="1"/>
  <c r="AB178" i="2"/>
  <c r="AB2921" i="2" s="1"/>
  <c r="AA178" i="2"/>
  <c r="AA2921" i="2" s="1"/>
  <c r="Z178" i="2"/>
  <c r="Z2921" i="2" s="1"/>
  <c r="Y178" i="2"/>
  <c r="Y2921" i="2" s="1"/>
  <c r="X178" i="2"/>
  <c r="X2921" i="2" s="1"/>
  <c r="W178" i="2"/>
  <c r="W2921" i="2" s="1"/>
  <c r="V178" i="2"/>
  <c r="V2921" i="2" s="1"/>
  <c r="U178" i="2"/>
  <c r="U2921" i="2" s="1"/>
  <c r="T178" i="2"/>
  <c r="T2921" i="2" s="1"/>
  <c r="S178" i="2"/>
  <c r="S2921" i="2" s="1"/>
  <c r="R178" i="2"/>
  <c r="R2921" i="2" s="1"/>
  <c r="Q178" i="2"/>
  <c r="Q2921" i="2" s="1"/>
  <c r="P178" i="2"/>
  <c r="P2921" i="2" s="1"/>
  <c r="O178" i="2"/>
  <c r="O2921" i="2" s="1"/>
  <c r="N178" i="2"/>
  <c r="N2921" i="2" s="1"/>
  <c r="K178" i="2"/>
  <c r="K2921" i="2" s="1"/>
  <c r="J178" i="2"/>
  <c r="J2921" i="2" s="1"/>
  <c r="I178" i="2"/>
  <c r="I2921" i="2" s="1"/>
  <c r="H178" i="2"/>
  <c r="H2921" i="2" s="1"/>
  <c r="G178" i="2"/>
  <c r="G2921" i="2" s="1"/>
  <c r="F178" i="2"/>
  <c r="F2921" i="2" s="1"/>
  <c r="E178" i="2"/>
  <c r="E2921" i="2" s="1"/>
  <c r="AD177" i="2"/>
  <c r="AD2920" i="2" s="1"/>
  <c r="AC177" i="2"/>
  <c r="AC2920" i="2" s="1"/>
  <c r="AB177" i="2"/>
  <c r="AB2920" i="2" s="1"/>
  <c r="AA177" i="2"/>
  <c r="AA2920" i="2" s="1"/>
  <c r="Z177" i="2"/>
  <c r="Z2920" i="2" s="1"/>
  <c r="Y177" i="2"/>
  <c r="Y2920" i="2" s="1"/>
  <c r="X177" i="2"/>
  <c r="X2920" i="2" s="1"/>
  <c r="W177" i="2"/>
  <c r="W2920" i="2" s="1"/>
  <c r="V177" i="2"/>
  <c r="V2920" i="2" s="1"/>
  <c r="U177" i="2"/>
  <c r="U2920" i="2" s="1"/>
  <c r="T177" i="2"/>
  <c r="T2920" i="2" s="1"/>
  <c r="S177" i="2"/>
  <c r="S2920" i="2" s="1"/>
  <c r="R177" i="2"/>
  <c r="R2920" i="2" s="1"/>
  <c r="Q177" i="2"/>
  <c r="Q2920" i="2" s="1"/>
  <c r="P177" i="2"/>
  <c r="P2920" i="2" s="1"/>
  <c r="O177" i="2"/>
  <c r="O2920" i="2" s="1"/>
  <c r="N177" i="2"/>
  <c r="N2920" i="2" s="1"/>
  <c r="M177" i="2"/>
  <c r="M2920" i="2" s="1"/>
  <c r="K177" i="2"/>
  <c r="K2920" i="2" s="1"/>
  <c r="I177" i="2"/>
  <c r="I2920" i="2" s="1"/>
  <c r="H177" i="2"/>
  <c r="H2920" i="2" s="1"/>
  <c r="G177" i="2"/>
  <c r="G2920" i="2" s="1"/>
  <c r="F177" i="2"/>
  <c r="F2920" i="2" s="1"/>
  <c r="E177" i="2"/>
  <c r="E2920" i="2" s="1"/>
  <c r="AD176" i="2"/>
  <c r="AD2919" i="2" s="1"/>
  <c r="AC176" i="2"/>
  <c r="AC2919" i="2" s="1"/>
  <c r="AB176" i="2"/>
  <c r="AB2919" i="2" s="1"/>
  <c r="AA176" i="2"/>
  <c r="AA2919" i="2" s="1"/>
  <c r="Z176" i="2"/>
  <c r="Z2919" i="2" s="1"/>
  <c r="Y176" i="2"/>
  <c r="Y2919" i="2" s="1"/>
  <c r="X176" i="2"/>
  <c r="X2919" i="2" s="1"/>
  <c r="W176" i="2"/>
  <c r="W2919" i="2" s="1"/>
  <c r="V176" i="2"/>
  <c r="V2919" i="2" s="1"/>
  <c r="U176" i="2"/>
  <c r="U2919" i="2" s="1"/>
  <c r="T176" i="2"/>
  <c r="T2919" i="2" s="1"/>
  <c r="S176" i="2"/>
  <c r="S2919" i="2" s="1"/>
  <c r="R176" i="2"/>
  <c r="R2919" i="2" s="1"/>
  <c r="Q176" i="2"/>
  <c r="Q2919" i="2" s="1"/>
  <c r="P176" i="2"/>
  <c r="P2919" i="2" s="1"/>
  <c r="O176" i="2"/>
  <c r="O2919" i="2" s="1"/>
  <c r="N176" i="2"/>
  <c r="N2919" i="2" s="1"/>
  <c r="M176" i="2"/>
  <c r="M2919" i="2" s="1"/>
  <c r="L176" i="2"/>
  <c r="L2919" i="2" s="1"/>
  <c r="K176" i="2"/>
  <c r="K2919" i="2" s="1"/>
  <c r="I176" i="2"/>
  <c r="I2919" i="2" s="1"/>
  <c r="H176" i="2"/>
  <c r="H2919" i="2" s="1"/>
  <c r="G176" i="2"/>
  <c r="G2919" i="2" s="1"/>
  <c r="F176" i="2"/>
  <c r="F2919" i="2" s="1"/>
  <c r="E176" i="2"/>
  <c r="E2919" i="2" s="1"/>
  <c r="AD175" i="2"/>
  <c r="AD2918" i="2" s="1"/>
  <c r="AC175" i="2"/>
  <c r="AC2918" i="2" s="1"/>
  <c r="AB175" i="2"/>
  <c r="AB2918" i="2" s="1"/>
  <c r="AA175" i="2"/>
  <c r="AA2918" i="2" s="1"/>
  <c r="Z175" i="2"/>
  <c r="Z2918" i="2" s="1"/>
  <c r="Y175" i="2"/>
  <c r="Y2918" i="2" s="1"/>
  <c r="X175" i="2"/>
  <c r="X2918" i="2" s="1"/>
  <c r="W175" i="2"/>
  <c r="W2918" i="2" s="1"/>
  <c r="V175" i="2"/>
  <c r="V2918" i="2" s="1"/>
  <c r="U175" i="2"/>
  <c r="U2918" i="2" s="1"/>
  <c r="T175" i="2"/>
  <c r="T2918" i="2" s="1"/>
  <c r="S175" i="2"/>
  <c r="S2918" i="2" s="1"/>
  <c r="R175" i="2"/>
  <c r="R2918" i="2" s="1"/>
  <c r="Q175" i="2"/>
  <c r="Q2918" i="2" s="1"/>
  <c r="P175" i="2"/>
  <c r="P2918" i="2" s="1"/>
  <c r="O175" i="2"/>
  <c r="O2918" i="2" s="1"/>
  <c r="N175" i="2"/>
  <c r="N2918" i="2" s="1"/>
  <c r="I175" i="2"/>
  <c r="I2918" i="2" s="1"/>
  <c r="H175" i="2"/>
  <c r="H2918" i="2" s="1"/>
  <c r="G175" i="2"/>
  <c r="G2918" i="2" s="1"/>
  <c r="F175" i="2"/>
  <c r="F2918" i="2" s="1"/>
  <c r="E175" i="2"/>
  <c r="E2918" i="2" s="1"/>
  <c r="AD174" i="2"/>
  <c r="AD2917" i="2" s="1"/>
  <c r="AC174" i="2"/>
  <c r="AC2917" i="2" s="1"/>
  <c r="AB174" i="2"/>
  <c r="AB2917" i="2" s="1"/>
  <c r="AA174" i="2"/>
  <c r="AA2917" i="2" s="1"/>
  <c r="Z174" i="2"/>
  <c r="Z2917" i="2" s="1"/>
  <c r="Y174" i="2"/>
  <c r="Y2917" i="2" s="1"/>
  <c r="X174" i="2"/>
  <c r="X2917" i="2" s="1"/>
  <c r="W174" i="2"/>
  <c r="W2917" i="2" s="1"/>
  <c r="V174" i="2"/>
  <c r="V2917" i="2" s="1"/>
  <c r="U174" i="2"/>
  <c r="U2917" i="2" s="1"/>
  <c r="T174" i="2"/>
  <c r="T2917" i="2" s="1"/>
  <c r="S174" i="2"/>
  <c r="S2917" i="2" s="1"/>
  <c r="R174" i="2"/>
  <c r="R2917" i="2" s="1"/>
  <c r="Q174" i="2"/>
  <c r="Q2917" i="2" s="1"/>
  <c r="P174" i="2"/>
  <c r="P2917" i="2" s="1"/>
  <c r="O174" i="2"/>
  <c r="O2917" i="2" s="1"/>
  <c r="N174" i="2"/>
  <c r="N2917" i="2" s="1"/>
  <c r="I174" i="2"/>
  <c r="I2917" i="2" s="1"/>
  <c r="H174" i="2"/>
  <c r="H2917" i="2" s="1"/>
  <c r="G174" i="2"/>
  <c r="G2917" i="2" s="1"/>
  <c r="F174" i="2"/>
  <c r="F2917" i="2" s="1"/>
  <c r="E174" i="2"/>
  <c r="E2917" i="2" s="1"/>
  <c r="AD173" i="2"/>
  <c r="AD2916" i="2" s="1"/>
  <c r="AD2915" i="2" s="1"/>
  <c r="AC173" i="2"/>
  <c r="AC2916" i="2" s="1"/>
  <c r="AB173" i="2"/>
  <c r="AB2916" i="2" s="1"/>
  <c r="AB2915" i="2" s="1"/>
  <c r="AA173" i="2"/>
  <c r="AA2916" i="2" s="1"/>
  <c r="AA2915" i="2" s="1"/>
  <c r="Z173" i="2"/>
  <c r="Z2916" i="2" s="1"/>
  <c r="Z2915" i="2" s="1"/>
  <c r="Y173" i="2"/>
  <c r="Y2916" i="2" s="1"/>
  <c r="Y2915" i="2" s="1"/>
  <c r="X173" i="2"/>
  <c r="X2916" i="2" s="1"/>
  <c r="X2915" i="2" s="1"/>
  <c r="W173" i="2"/>
  <c r="W2916" i="2" s="1"/>
  <c r="V173" i="2"/>
  <c r="V2916" i="2" s="1"/>
  <c r="V2915" i="2" s="1"/>
  <c r="U173" i="2"/>
  <c r="U2916" i="2" s="1"/>
  <c r="U2915" i="2" s="1"/>
  <c r="T173" i="2"/>
  <c r="T2916" i="2" s="1"/>
  <c r="S173" i="2"/>
  <c r="S2916" i="2" s="1"/>
  <c r="R173" i="2"/>
  <c r="R2916" i="2" s="1"/>
  <c r="Q173" i="2"/>
  <c r="Q2916" i="2" s="1"/>
  <c r="P173" i="2"/>
  <c r="P2916" i="2" s="1"/>
  <c r="P2915" i="2" s="1"/>
  <c r="O173" i="2"/>
  <c r="O2916" i="2" s="1"/>
  <c r="O2915" i="2" s="1"/>
  <c r="N173" i="2"/>
  <c r="N2916" i="2" s="1"/>
  <c r="N2915" i="2" s="1"/>
  <c r="L173" i="2"/>
  <c r="L2916" i="2" s="1"/>
  <c r="I173" i="2"/>
  <c r="I2916" i="2" s="1"/>
  <c r="I2915" i="2" s="1"/>
  <c r="H173" i="2"/>
  <c r="H2916" i="2" s="1"/>
  <c r="G173" i="2"/>
  <c r="G2916" i="2" s="1"/>
  <c r="F173" i="2"/>
  <c r="F2916" i="2" s="1"/>
  <c r="F2915" i="2" s="1"/>
  <c r="E173" i="2"/>
  <c r="E2916" i="2" s="1"/>
  <c r="AD172" i="2"/>
  <c r="AC172" i="2"/>
  <c r="AB172" i="2"/>
  <c r="Z172" i="2"/>
  <c r="Y172" i="2"/>
  <c r="V172" i="2"/>
  <c r="T172" i="2"/>
  <c r="S172" i="2"/>
  <c r="Q172" i="2"/>
  <c r="P172" i="2"/>
  <c r="N172" i="2"/>
  <c r="H172" i="2"/>
  <c r="G172" i="2"/>
  <c r="E172" i="2"/>
  <c r="AD171" i="2"/>
  <c r="AD2914" i="2" s="1"/>
  <c r="AC171" i="2"/>
  <c r="AC2914" i="2" s="1"/>
  <c r="AB171" i="2"/>
  <c r="AB2914" i="2" s="1"/>
  <c r="AA171" i="2"/>
  <c r="AA2914" i="2" s="1"/>
  <c r="Z171" i="2"/>
  <c r="Z2914" i="2" s="1"/>
  <c r="Y171" i="2"/>
  <c r="Y2914" i="2" s="1"/>
  <c r="X171" i="2"/>
  <c r="X2914" i="2" s="1"/>
  <c r="W171" i="2"/>
  <c r="W2914" i="2" s="1"/>
  <c r="V171" i="2"/>
  <c r="V2914" i="2" s="1"/>
  <c r="U171" i="2"/>
  <c r="U2914" i="2" s="1"/>
  <c r="T171" i="2"/>
  <c r="T2914" i="2" s="1"/>
  <c r="S171" i="2"/>
  <c r="S2914" i="2" s="1"/>
  <c r="R171" i="2"/>
  <c r="R2914" i="2" s="1"/>
  <c r="Q171" i="2"/>
  <c r="Q2914" i="2" s="1"/>
  <c r="P171" i="2"/>
  <c r="P2914" i="2" s="1"/>
  <c r="O171" i="2"/>
  <c r="O2914" i="2" s="1"/>
  <c r="N171" i="2"/>
  <c r="N2914" i="2" s="1"/>
  <c r="M171" i="2"/>
  <c r="M2914" i="2" s="1"/>
  <c r="L171" i="2"/>
  <c r="L2914" i="2" s="1"/>
  <c r="K171" i="2"/>
  <c r="K2914" i="2" s="1"/>
  <c r="I171" i="2"/>
  <c r="I2914" i="2" s="1"/>
  <c r="H171" i="2"/>
  <c r="H2914" i="2" s="1"/>
  <c r="G171" i="2"/>
  <c r="G2914" i="2" s="1"/>
  <c r="F171" i="2"/>
  <c r="F2914" i="2" s="1"/>
  <c r="E171" i="2"/>
  <c r="E2914" i="2" s="1"/>
  <c r="AD170" i="2"/>
  <c r="AD2913" i="2" s="1"/>
  <c r="AC170" i="2"/>
  <c r="AC2913" i="2" s="1"/>
  <c r="AB170" i="2"/>
  <c r="AB2913" i="2" s="1"/>
  <c r="AA170" i="2"/>
  <c r="AA2913" i="2" s="1"/>
  <c r="Z170" i="2"/>
  <c r="Z2913" i="2" s="1"/>
  <c r="Y170" i="2"/>
  <c r="Y2913" i="2" s="1"/>
  <c r="X170" i="2"/>
  <c r="X2913" i="2" s="1"/>
  <c r="W170" i="2"/>
  <c r="W2913" i="2" s="1"/>
  <c r="V170" i="2"/>
  <c r="V2913" i="2" s="1"/>
  <c r="U170" i="2"/>
  <c r="U2913" i="2" s="1"/>
  <c r="T170" i="2"/>
  <c r="T2913" i="2" s="1"/>
  <c r="S170" i="2"/>
  <c r="S2913" i="2" s="1"/>
  <c r="R170" i="2"/>
  <c r="R2913" i="2" s="1"/>
  <c r="Q170" i="2"/>
  <c r="Q2913" i="2" s="1"/>
  <c r="P170" i="2"/>
  <c r="P2913" i="2" s="1"/>
  <c r="O170" i="2"/>
  <c r="O2913" i="2" s="1"/>
  <c r="N170" i="2"/>
  <c r="N2913" i="2" s="1"/>
  <c r="I170" i="2"/>
  <c r="I2913" i="2" s="1"/>
  <c r="H170" i="2"/>
  <c r="H2913" i="2" s="1"/>
  <c r="G170" i="2"/>
  <c r="G2913" i="2" s="1"/>
  <c r="F170" i="2"/>
  <c r="F2913" i="2" s="1"/>
  <c r="E170" i="2"/>
  <c r="E2913" i="2" s="1"/>
  <c r="AD169" i="2"/>
  <c r="AD2912" i="2" s="1"/>
  <c r="AC169" i="2"/>
  <c r="AC2912" i="2" s="1"/>
  <c r="AB169" i="2"/>
  <c r="AB2912" i="2" s="1"/>
  <c r="AA169" i="2"/>
  <c r="AA2912" i="2" s="1"/>
  <c r="Z169" i="2"/>
  <c r="Z2912" i="2" s="1"/>
  <c r="Y169" i="2"/>
  <c r="Y2912" i="2" s="1"/>
  <c r="X169" i="2"/>
  <c r="X2912" i="2" s="1"/>
  <c r="W169" i="2"/>
  <c r="W2912" i="2" s="1"/>
  <c r="V169" i="2"/>
  <c r="V2912" i="2" s="1"/>
  <c r="U169" i="2"/>
  <c r="U2912" i="2" s="1"/>
  <c r="T169" i="2"/>
  <c r="T2912" i="2" s="1"/>
  <c r="S169" i="2"/>
  <c r="S2912" i="2" s="1"/>
  <c r="R169" i="2"/>
  <c r="R2912" i="2" s="1"/>
  <c r="Q169" i="2"/>
  <c r="Q2912" i="2" s="1"/>
  <c r="P169" i="2"/>
  <c r="P2912" i="2" s="1"/>
  <c r="O169" i="2"/>
  <c r="O2912" i="2" s="1"/>
  <c r="N169" i="2"/>
  <c r="N2912" i="2" s="1"/>
  <c r="I169" i="2"/>
  <c r="I2912" i="2" s="1"/>
  <c r="H169" i="2"/>
  <c r="H2912" i="2" s="1"/>
  <c r="G169" i="2"/>
  <c r="G2912" i="2" s="1"/>
  <c r="F169" i="2"/>
  <c r="F2912" i="2" s="1"/>
  <c r="E169" i="2"/>
  <c r="E2912" i="2" s="1"/>
  <c r="AD168" i="2"/>
  <c r="AD2911" i="2" s="1"/>
  <c r="AD2910" i="2" s="1"/>
  <c r="AC168" i="2"/>
  <c r="AC2911" i="2" s="1"/>
  <c r="AC2910" i="2" s="1"/>
  <c r="AB168" i="2"/>
  <c r="AB2911" i="2" s="1"/>
  <c r="AA168" i="2"/>
  <c r="AA2911" i="2" s="1"/>
  <c r="Z168" i="2"/>
  <c r="Z2911" i="2" s="1"/>
  <c r="Z2910" i="2" s="1"/>
  <c r="Y168" i="2"/>
  <c r="Y2911" i="2" s="1"/>
  <c r="X168" i="2"/>
  <c r="X2911" i="2" s="1"/>
  <c r="X2910" i="2" s="1"/>
  <c r="W168" i="2"/>
  <c r="W2911" i="2" s="1"/>
  <c r="W2910" i="2" s="1"/>
  <c r="V168" i="2"/>
  <c r="V2911" i="2" s="1"/>
  <c r="U168" i="2"/>
  <c r="U2911" i="2" s="1"/>
  <c r="U2910" i="2" s="1"/>
  <c r="T168" i="2"/>
  <c r="T2911" i="2" s="1"/>
  <c r="S168" i="2"/>
  <c r="S2911" i="2" s="1"/>
  <c r="R168" i="2"/>
  <c r="R2911" i="2" s="1"/>
  <c r="Q168" i="2"/>
  <c r="Q2911" i="2" s="1"/>
  <c r="Q2910" i="2" s="1"/>
  <c r="P168" i="2"/>
  <c r="P2911" i="2" s="1"/>
  <c r="O168" i="2"/>
  <c r="O2911" i="2" s="1"/>
  <c r="O2910" i="2" s="1"/>
  <c r="N168" i="2"/>
  <c r="N2911" i="2" s="1"/>
  <c r="N2910" i="2" s="1"/>
  <c r="I168" i="2"/>
  <c r="I2911" i="2" s="1"/>
  <c r="I2910" i="2" s="1"/>
  <c r="H168" i="2"/>
  <c r="H2911" i="2" s="1"/>
  <c r="H2910" i="2" s="1"/>
  <c r="G168" i="2"/>
  <c r="G2911" i="2" s="1"/>
  <c r="F168" i="2"/>
  <c r="F2911" i="2" s="1"/>
  <c r="F2910" i="2" s="1"/>
  <c r="E168" i="2"/>
  <c r="E2911" i="2" s="1"/>
  <c r="E2910" i="2" s="1"/>
  <c r="AD167" i="2"/>
  <c r="AB167" i="2"/>
  <c r="AA167" i="2"/>
  <c r="Y167" i="2"/>
  <c r="V167" i="2"/>
  <c r="U167" i="2"/>
  <c r="R167" i="2"/>
  <c r="P167" i="2"/>
  <c r="O167" i="2"/>
  <c r="I167" i="2"/>
  <c r="AD166" i="2"/>
  <c r="AD2909" i="2" s="1"/>
  <c r="AC166" i="2"/>
  <c r="AC2909" i="2" s="1"/>
  <c r="AB166" i="2"/>
  <c r="AB2909" i="2" s="1"/>
  <c r="AA166" i="2"/>
  <c r="AA2909" i="2" s="1"/>
  <c r="Z166" i="2"/>
  <c r="Z2909" i="2" s="1"/>
  <c r="Y166" i="2"/>
  <c r="Y2909" i="2" s="1"/>
  <c r="X166" i="2"/>
  <c r="X2909" i="2" s="1"/>
  <c r="W166" i="2"/>
  <c r="W2909" i="2" s="1"/>
  <c r="V166" i="2"/>
  <c r="V2909" i="2" s="1"/>
  <c r="U166" i="2"/>
  <c r="U2909" i="2" s="1"/>
  <c r="T166" i="2"/>
  <c r="T2909" i="2" s="1"/>
  <c r="S166" i="2"/>
  <c r="S2909" i="2" s="1"/>
  <c r="R166" i="2"/>
  <c r="R2909" i="2" s="1"/>
  <c r="Q166" i="2"/>
  <c r="Q2909" i="2" s="1"/>
  <c r="P166" i="2"/>
  <c r="P2909" i="2" s="1"/>
  <c r="O166" i="2"/>
  <c r="O2909" i="2" s="1"/>
  <c r="N166" i="2"/>
  <c r="N2909" i="2" s="1"/>
  <c r="M166" i="2"/>
  <c r="M2909" i="2" s="1"/>
  <c r="K166" i="2"/>
  <c r="K2909" i="2" s="1"/>
  <c r="I166" i="2"/>
  <c r="I2909" i="2" s="1"/>
  <c r="H166" i="2"/>
  <c r="H2909" i="2" s="1"/>
  <c r="G166" i="2"/>
  <c r="G2909" i="2" s="1"/>
  <c r="F166" i="2"/>
  <c r="F2909" i="2" s="1"/>
  <c r="E166" i="2"/>
  <c r="E2909" i="2" s="1"/>
  <c r="AD165" i="2"/>
  <c r="AD2908" i="2" s="1"/>
  <c r="AC165" i="2"/>
  <c r="AC2908" i="2" s="1"/>
  <c r="AB165" i="2"/>
  <c r="AB2908" i="2" s="1"/>
  <c r="AA165" i="2"/>
  <c r="AA2908" i="2" s="1"/>
  <c r="Z165" i="2"/>
  <c r="Z2908" i="2" s="1"/>
  <c r="Y165" i="2"/>
  <c r="Y2908" i="2" s="1"/>
  <c r="X165" i="2"/>
  <c r="X2908" i="2" s="1"/>
  <c r="W165" i="2"/>
  <c r="W2908" i="2" s="1"/>
  <c r="V165" i="2"/>
  <c r="V2908" i="2" s="1"/>
  <c r="U165" i="2"/>
  <c r="U2908" i="2" s="1"/>
  <c r="T165" i="2"/>
  <c r="T2908" i="2" s="1"/>
  <c r="S165" i="2"/>
  <c r="S2908" i="2" s="1"/>
  <c r="R165" i="2"/>
  <c r="R2908" i="2" s="1"/>
  <c r="Q165" i="2"/>
  <c r="Q2908" i="2" s="1"/>
  <c r="P165" i="2"/>
  <c r="P2908" i="2" s="1"/>
  <c r="O165" i="2"/>
  <c r="O2908" i="2" s="1"/>
  <c r="N165" i="2"/>
  <c r="N2908" i="2" s="1"/>
  <c r="I165" i="2"/>
  <c r="I2908" i="2" s="1"/>
  <c r="H165" i="2"/>
  <c r="H2908" i="2" s="1"/>
  <c r="G165" i="2"/>
  <c r="G2908" i="2" s="1"/>
  <c r="F165" i="2"/>
  <c r="F2908" i="2" s="1"/>
  <c r="E165" i="2"/>
  <c r="E2908" i="2" s="1"/>
  <c r="AD164" i="2"/>
  <c r="AD2907" i="2" s="1"/>
  <c r="AC164" i="2"/>
  <c r="AC2907" i="2" s="1"/>
  <c r="AB164" i="2"/>
  <c r="AB2907" i="2" s="1"/>
  <c r="AA164" i="2"/>
  <c r="AA2907" i="2" s="1"/>
  <c r="Z164" i="2"/>
  <c r="Z2907" i="2" s="1"/>
  <c r="Y164" i="2"/>
  <c r="Y2907" i="2" s="1"/>
  <c r="X164" i="2"/>
  <c r="X2907" i="2" s="1"/>
  <c r="W164" i="2"/>
  <c r="W2907" i="2" s="1"/>
  <c r="V164" i="2"/>
  <c r="V2907" i="2" s="1"/>
  <c r="U164" i="2"/>
  <c r="U2907" i="2" s="1"/>
  <c r="T164" i="2"/>
  <c r="T2907" i="2" s="1"/>
  <c r="S164" i="2"/>
  <c r="S2907" i="2" s="1"/>
  <c r="R164" i="2"/>
  <c r="R2907" i="2" s="1"/>
  <c r="Q164" i="2"/>
  <c r="Q2907" i="2" s="1"/>
  <c r="P164" i="2"/>
  <c r="P2907" i="2" s="1"/>
  <c r="O164" i="2"/>
  <c r="O2907" i="2" s="1"/>
  <c r="N164" i="2"/>
  <c r="N2907" i="2" s="1"/>
  <c r="I164" i="2"/>
  <c r="I2907" i="2" s="1"/>
  <c r="H164" i="2"/>
  <c r="H2907" i="2" s="1"/>
  <c r="G164" i="2"/>
  <c r="G2907" i="2" s="1"/>
  <c r="F164" i="2"/>
  <c r="F2907" i="2" s="1"/>
  <c r="E164" i="2"/>
  <c r="E2907" i="2" s="1"/>
  <c r="AD163" i="2"/>
  <c r="AD2906" i="2" s="1"/>
  <c r="AC163" i="2"/>
  <c r="AC2906" i="2" s="1"/>
  <c r="AB163" i="2"/>
  <c r="AB2906" i="2" s="1"/>
  <c r="AA163" i="2"/>
  <c r="AA2906" i="2" s="1"/>
  <c r="Z163" i="2"/>
  <c r="Z2906" i="2" s="1"/>
  <c r="Y163" i="2"/>
  <c r="Y2906" i="2" s="1"/>
  <c r="X163" i="2"/>
  <c r="X2906" i="2" s="1"/>
  <c r="W163" i="2"/>
  <c r="W2906" i="2" s="1"/>
  <c r="V163" i="2"/>
  <c r="V2906" i="2" s="1"/>
  <c r="U163" i="2"/>
  <c r="U2906" i="2" s="1"/>
  <c r="T163" i="2"/>
  <c r="T2906" i="2" s="1"/>
  <c r="S163" i="2"/>
  <c r="S2906" i="2" s="1"/>
  <c r="R163" i="2"/>
  <c r="R2906" i="2" s="1"/>
  <c r="Q163" i="2"/>
  <c r="Q2906" i="2" s="1"/>
  <c r="P163" i="2"/>
  <c r="P2906" i="2" s="1"/>
  <c r="O163" i="2"/>
  <c r="O2906" i="2" s="1"/>
  <c r="N163" i="2"/>
  <c r="N2906" i="2" s="1"/>
  <c r="L163" i="2"/>
  <c r="L2906" i="2" s="1"/>
  <c r="I163" i="2"/>
  <c r="I2906" i="2" s="1"/>
  <c r="H163" i="2"/>
  <c r="H2906" i="2" s="1"/>
  <c r="G163" i="2"/>
  <c r="G2906" i="2" s="1"/>
  <c r="F163" i="2"/>
  <c r="F2906" i="2" s="1"/>
  <c r="E163" i="2"/>
  <c r="E2906" i="2" s="1"/>
  <c r="AD162" i="2"/>
  <c r="AD2905" i="2" s="1"/>
  <c r="AD2904" i="2" s="1"/>
  <c r="AC162" i="2"/>
  <c r="AC2905" i="2" s="1"/>
  <c r="AC2904" i="2" s="1"/>
  <c r="AB162" i="2"/>
  <c r="AB2905" i="2" s="1"/>
  <c r="AA162" i="2"/>
  <c r="AA2905" i="2" s="1"/>
  <c r="AA2904" i="2" s="1"/>
  <c r="Z162" i="2"/>
  <c r="Z2905" i="2" s="1"/>
  <c r="Z2904" i="2" s="1"/>
  <c r="Y162" i="2"/>
  <c r="Y2905" i="2" s="1"/>
  <c r="X162" i="2"/>
  <c r="X2905" i="2" s="1"/>
  <c r="X2904" i="2" s="1"/>
  <c r="W162" i="2"/>
  <c r="W2905" i="2" s="1"/>
  <c r="W2904" i="2" s="1"/>
  <c r="V162" i="2"/>
  <c r="V2905" i="2" s="1"/>
  <c r="U162" i="2"/>
  <c r="U2905" i="2" s="1"/>
  <c r="U2904" i="2" s="1"/>
  <c r="T162" i="2"/>
  <c r="T2905" i="2" s="1"/>
  <c r="T2904" i="2" s="1"/>
  <c r="S162" i="2"/>
  <c r="S2905" i="2" s="1"/>
  <c r="R162" i="2"/>
  <c r="R2905" i="2" s="1"/>
  <c r="Q162" i="2"/>
  <c r="Q2905" i="2" s="1"/>
  <c r="Q2904" i="2" s="1"/>
  <c r="P162" i="2"/>
  <c r="P2905" i="2" s="1"/>
  <c r="O162" i="2"/>
  <c r="O2905" i="2" s="1"/>
  <c r="O2904" i="2" s="1"/>
  <c r="N162" i="2"/>
  <c r="N2905" i="2" s="1"/>
  <c r="N2904" i="2" s="1"/>
  <c r="I162" i="2"/>
  <c r="I2905" i="2" s="1"/>
  <c r="I2904" i="2" s="1"/>
  <c r="H162" i="2"/>
  <c r="H2905" i="2" s="1"/>
  <c r="H2904" i="2" s="1"/>
  <c r="G162" i="2"/>
  <c r="G2905" i="2" s="1"/>
  <c r="F162" i="2"/>
  <c r="F2905" i="2" s="1"/>
  <c r="F2904" i="2" s="1"/>
  <c r="E162" i="2"/>
  <c r="E2905" i="2" s="1"/>
  <c r="E2904" i="2" s="1"/>
  <c r="AD161" i="2"/>
  <c r="AB161" i="2"/>
  <c r="AA161" i="2"/>
  <c r="Y161" i="2"/>
  <c r="X161" i="2"/>
  <c r="V161" i="2"/>
  <c r="U161" i="2"/>
  <c r="S161" i="2"/>
  <c r="P161" i="2"/>
  <c r="O161" i="2"/>
  <c r="I161" i="2"/>
  <c r="G161" i="2"/>
  <c r="AD160" i="2"/>
  <c r="AD2903" i="2" s="1"/>
  <c r="AC160" i="2"/>
  <c r="AC2903" i="2" s="1"/>
  <c r="AB160" i="2"/>
  <c r="AB2903" i="2" s="1"/>
  <c r="AA160" i="2"/>
  <c r="AA2903" i="2" s="1"/>
  <c r="Z160" i="2"/>
  <c r="Z2903" i="2" s="1"/>
  <c r="Y160" i="2"/>
  <c r="Y2903" i="2" s="1"/>
  <c r="X160" i="2"/>
  <c r="X2903" i="2" s="1"/>
  <c r="W160" i="2"/>
  <c r="W2903" i="2" s="1"/>
  <c r="V160" i="2"/>
  <c r="V2903" i="2" s="1"/>
  <c r="U160" i="2"/>
  <c r="U2903" i="2" s="1"/>
  <c r="T160" i="2"/>
  <c r="T2903" i="2" s="1"/>
  <c r="S160" i="2"/>
  <c r="S2903" i="2" s="1"/>
  <c r="R160" i="2"/>
  <c r="R2903" i="2" s="1"/>
  <c r="Q160" i="2"/>
  <c r="Q2903" i="2" s="1"/>
  <c r="P160" i="2"/>
  <c r="P2903" i="2" s="1"/>
  <c r="O160" i="2"/>
  <c r="O2903" i="2" s="1"/>
  <c r="N160" i="2"/>
  <c r="N2903" i="2" s="1"/>
  <c r="L160" i="2"/>
  <c r="L2903" i="2" s="1"/>
  <c r="I160" i="2"/>
  <c r="I2903" i="2" s="1"/>
  <c r="H160" i="2"/>
  <c r="H2903" i="2" s="1"/>
  <c r="G160" i="2"/>
  <c r="G2903" i="2" s="1"/>
  <c r="F160" i="2"/>
  <c r="F2903" i="2" s="1"/>
  <c r="E160" i="2"/>
  <c r="E2903" i="2" s="1"/>
  <c r="AD159" i="2"/>
  <c r="AD2902" i="2" s="1"/>
  <c r="AC159" i="2"/>
  <c r="AC2902" i="2" s="1"/>
  <c r="AB159" i="2"/>
  <c r="AB2902" i="2" s="1"/>
  <c r="AA159" i="2"/>
  <c r="AA2902" i="2" s="1"/>
  <c r="Z159" i="2"/>
  <c r="Z2902" i="2" s="1"/>
  <c r="Y159" i="2"/>
  <c r="Y2902" i="2" s="1"/>
  <c r="X159" i="2"/>
  <c r="X2902" i="2" s="1"/>
  <c r="W159" i="2"/>
  <c r="W2902" i="2" s="1"/>
  <c r="V159" i="2"/>
  <c r="V2902" i="2" s="1"/>
  <c r="U159" i="2"/>
  <c r="U2902" i="2" s="1"/>
  <c r="T159" i="2"/>
  <c r="T2902" i="2" s="1"/>
  <c r="S159" i="2"/>
  <c r="S2902" i="2" s="1"/>
  <c r="R159" i="2"/>
  <c r="R2902" i="2" s="1"/>
  <c r="Q159" i="2"/>
  <c r="Q2902" i="2" s="1"/>
  <c r="P159" i="2"/>
  <c r="P2902" i="2" s="1"/>
  <c r="O159" i="2"/>
  <c r="O2902" i="2" s="1"/>
  <c r="N159" i="2"/>
  <c r="N2902" i="2" s="1"/>
  <c r="M159" i="2"/>
  <c r="M2902" i="2" s="1"/>
  <c r="I159" i="2"/>
  <c r="I2902" i="2" s="1"/>
  <c r="H159" i="2"/>
  <c r="H2902" i="2" s="1"/>
  <c r="G159" i="2"/>
  <c r="G2902" i="2" s="1"/>
  <c r="F159" i="2"/>
  <c r="F2902" i="2" s="1"/>
  <c r="E159" i="2"/>
  <c r="E2902" i="2" s="1"/>
  <c r="AD158" i="2"/>
  <c r="AD2901" i="2" s="1"/>
  <c r="AC158" i="2"/>
  <c r="AC2901" i="2" s="1"/>
  <c r="AB158" i="2"/>
  <c r="AB2901" i="2" s="1"/>
  <c r="AA158" i="2"/>
  <c r="AA2901" i="2" s="1"/>
  <c r="Z158" i="2"/>
  <c r="Z2901" i="2" s="1"/>
  <c r="Y158" i="2"/>
  <c r="Y2901" i="2" s="1"/>
  <c r="X158" i="2"/>
  <c r="X2901" i="2" s="1"/>
  <c r="W158" i="2"/>
  <c r="W2901" i="2" s="1"/>
  <c r="V158" i="2"/>
  <c r="V2901" i="2" s="1"/>
  <c r="U158" i="2"/>
  <c r="U2901" i="2" s="1"/>
  <c r="T158" i="2"/>
  <c r="T2901" i="2" s="1"/>
  <c r="S158" i="2"/>
  <c r="S2901" i="2" s="1"/>
  <c r="R158" i="2"/>
  <c r="R2901" i="2" s="1"/>
  <c r="Q158" i="2"/>
  <c r="Q2901" i="2" s="1"/>
  <c r="P158" i="2"/>
  <c r="P2901" i="2" s="1"/>
  <c r="O158" i="2"/>
  <c r="O2901" i="2" s="1"/>
  <c r="N158" i="2"/>
  <c r="N2901" i="2" s="1"/>
  <c r="M158" i="2"/>
  <c r="M2901" i="2" s="1"/>
  <c r="I158" i="2"/>
  <c r="I2901" i="2" s="1"/>
  <c r="H158" i="2"/>
  <c r="H2901" i="2" s="1"/>
  <c r="G158" i="2"/>
  <c r="G2901" i="2" s="1"/>
  <c r="F158" i="2"/>
  <c r="F2901" i="2" s="1"/>
  <c r="E158" i="2"/>
  <c r="E2901" i="2" s="1"/>
  <c r="AD157" i="2"/>
  <c r="AD2900" i="2" s="1"/>
  <c r="AC157" i="2"/>
  <c r="AC2900" i="2" s="1"/>
  <c r="AB157" i="2"/>
  <c r="AB2900" i="2" s="1"/>
  <c r="AA157" i="2"/>
  <c r="AA2900" i="2" s="1"/>
  <c r="Z157" i="2"/>
  <c r="Z2900" i="2" s="1"/>
  <c r="Y157" i="2"/>
  <c r="Y2900" i="2" s="1"/>
  <c r="X157" i="2"/>
  <c r="X2900" i="2" s="1"/>
  <c r="W157" i="2"/>
  <c r="W2900" i="2" s="1"/>
  <c r="V157" i="2"/>
  <c r="V2900" i="2" s="1"/>
  <c r="U157" i="2"/>
  <c r="U2900" i="2" s="1"/>
  <c r="T157" i="2"/>
  <c r="T2900" i="2" s="1"/>
  <c r="S157" i="2"/>
  <c r="S2900" i="2" s="1"/>
  <c r="R157" i="2"/>
  <c r="R2900" i="2" s="1"/>
  <c r="Q157" i="2"/>
  <c r="Q2900" i="2" s="1"/>
  <c r="P157" i="2"/>
  <c r="P2900" i="2" s="1"/>
  <c r="O157" i="2"/>
  <c r="O2900" i="2" s="1"/>
  <c r="N157" i="2"/>
  <c r="N2900" i="2" s="1"/>
  <c r="L157" i="2"/>
  <c r="L2900" i="2" s="1"/>
  <c r="I157" i="2"/>
  <c r="I2900" i="2" s="1"/>
  <c r="H157" i="2"/>
  <c r="H2900" i="2" s="1"/>
  <c r="G157" i="2"/>
  <c r="G2900" i="2" s="1"/>
  <c r="F157" i="2"/>
  <c r="F2900" i="2" s="1"/>
  <c r="E157" i="2"/>
  <c r="E2900" i="2" s="1"/>
  <c r="AD156" i="2"/>
  <c r="AD2899" i="2" s="1"/>
  <c r="AC156" i="2"/>
  <c r="AC2899" i="2" s="1"/>
  <c r="AB156" i="2"/>
  <c r="AB2899" i="2" s="1"/>
  <c r="AA156" i="2"/>
  <c r="AA2899" i="2" s="1"/>
  <c r="Z156" i="2"/>
  <c r="Z2899" i="2" s="1"/>
  <c r="Y156" i="2"/>
  <c r="Y2899" i="2" s="1"/>
  <c r="X156" i="2"/>
  <c r="X2899" i="2" s="1"/>
  <c r="W156" i="2"/>
  <c r="W2899" i="2" s="1"/>
  <c r="V156" i="2"/>
  <c r="V2899" i="2" s="1"/>
  <c r="U156" i="2"/>
  <c r="U2899" i="2" s="1"/>
  <c r="T156" i="2"/>
  <c r="T2899" i="2" s="1"/>
  <c r="S156" i="2"/>
  <c r="S2899" i="2" s="1"/>
  <c r="R156" i="2"/>
  <c r="R2899" i="2" s="1"/>
  <c r="AE2899" i="2" s="1"/>
  <c r="Q156" i="2"/>
  <c r="Q2899" i="2" s="1"/>
  <c r="P156" i="2"/>
  <c r="P2899" i="2" s="1"/>
  <c r="O156" i="2"/>
  <c r="O2899" i="2" s="1"/>
  <c r="N156" i="2"/>
  <c r="N2899" i="2" s="1"/>
  <c r="I156" i="2"/>
  <c r="I2899" i="2" s="1"/>
  <c r="H156" i="2"/>
  <c r="H2899" i="2" s="1"/>
  <c r="G156" i="2"/>
  <c r="G2899" i="2" s="1"/>
  <c r="F156" i="2"/>
  <c r="F2899" i="2" s="1"/>
  <c r="E156" i="2"/>
  <c r="E2899" i="2" s="1"/>
  <c r="AD155" i="2"/>
  <c r="AD2898" i="2" s="1"/>
  <c r="AC155" i="2"/>
  <c r="AC2898" i="2" s="1"/>
  <c r="AB155" i="2"/>
  <c r="AB2898" i="2" s="1"/>
  <c r="AA155" i="2"/>
  <c r="AA2898" i="2" s="1"/>
  <c r="Z155" i="2"/>
  <c r="Z2898" i="2" s="1"/>
  <c r="Y155" i="2"/>
  <c r="Y2898" i="2" s="1"/>
  <c r="X155" i="2"/>
  <c r="X2898" i="2" s="1"/>
  <c r="W155" i="2"/>
  <c r="W2898" i="2" s="1"/>
  <c r="V155" i="2"/>
  <c r="V2898" i="2" s="1"/>
  <c r="U155" i="2"/>
  <c r="U2898" i="2" s="1"/>
  <c r="T155" i="2"/>
  <c r="T2898" i="2" s="1"/>
  <c r="S155" i="2"/>
  <c r="S2898" i="2" s="1"/>
  <c r="R155" i="2"/>
  <c r="R2898" i="2" s="1"/>
  <c r="Q155" i="2"/>
  <c r="Q2898" i="2" s="1"/>
  <c r="P155" i="2"/>
  <c r="P2898" i="2" s="1"/>
  <c r="O155" i="2"/>
  <c r="O2898" i="2" s="1"/>
  <c r="N155" i="2"/>
  <c r="N2898" i="2" s="1"/>
  <c r="M155" i="2"/>
  <c r="M2898" i="2" s="1"/>
  <c r="I155" i="2"/>
  <c r="I2898" i="2" s="1"/>
  <c r="H155" i="2"/>
  <c r="H2898" i="2" s="1"/>
  <c r="G155" i="2"/>
  <c r="G2898" i="2" s="1"/>
  <c r="F155" i="2"/>
  <c r="F2898" i="2" s="1"/>
  <c r="E155" i="2"/>
  <c r="E2898" i="2" s="1"/>
  <c r="AD154" i="2"/>
  <c r="AD2897" i="2" s="1"/>
  <c r="AC154" i="2"/>
  <c r="AC2897" i="2" s="1"/>
  <c r="AB154" i="2"/>
  <c r="AB2897" i="2" s="1"/>
  <c r="AA154" i="2"/>
  <c r="AA2897" i="2" s="1"/>
  <c r="Z154" i="2"/>
  <c r="Z2897" i="2" s="1"/>
  <c r="Y154" i="2"/>
  <c r="Y2897" i="2" s="1"/>
  <c r="X154" i="2"/>
  <c r="X2897" i="2" s="1"/>
  <c r="W154" i="2"/>
  <c r="W2897" i="2" s="1"/>
  <c r="V154" i="2"/>
  <c r="V2897" i="2" s="1"/>
  <c r="U154" i="2"/>
  <c r="U2897" i="2" s="1"/>
  <c r="T154" i="2"/>
  <c r="T2897" i="2" s="1"/>
  <c r="S154" i="2"/>
  <c r="S2897" i="2" s="1"/>
  <c r="R154" i="2"/>
  <c r="R2897" i="2" s="1"/>
  <c r="Q154" i="2"/>
  <c r="Q2897" i="2" s="1"/>
  <c r="P154" i="2"/>
  <c r="P2897" i="2" s="1"/>
  <c r="O154" i="2"/>
  <c r="O2897" i="2" s="1"/>
  <c r="N154" i="2"/>
  <c r="N2897" i="2" s="1"/>
  <c r="I154" i="2"/>
  <c r="I2897" i="2" s="1"/>
  <c r="H154" i="2"/>
  <c r="H2897" i="2" s="1"/>
  <c r="G154" i="2"/>
  <c r="G2897" i="2" s="1"/>
  <c r="F154" i="2"/>
  <c r="F2897" i="2" s="1"/>
  <c r="E154" i="2"/>
  <c r="E2897" i="2" s="1"/>
  <c r="AD153" i="2"/>
  <c r="AD2896" i="2" s="1"/>
  <c r="AC153" i="2"/>
  <c r="AC2896" i="2" s="1"/>
  <c r="AB153" i="2"/>
  <c r="AB2896" i="2" s="1"/>
  <c r="AA153" i="2"/>
  <c r="AA2896" i="2" s="1"/>
  <c r="Z153" i="2"/>
  <c r="Z2896" i="2" s="1"/>
  <c r="Y153" i="2"/>
  <c r="Y2896" i="2" s="1"/>
  <c r="X153" i="2"/>
  <c r="X2896" i="2" s="1"/>
  <c r="W153" i="2"/>
  <c r="W2896" i="2" s="1"/>
  <c r="V153" i="2"/>
  <c r="V2896" i="2" s="1"/>
  <c r="U153" i="2"/>
  <c r="U2896" i="2" s="1"/>
  <c r="T153" i="2"/>
  <c r="T2896" i="2" s="1"/>
  <c r="S153" i="2"/>
  <c r="S2896" i="2" s="1"/>
  <c r="R153" i="2"/>
  <c r="R2896" i="2" s="1"/>
  <c r="AE2896" i="2" s="1"/>
  <c r="Q153" i="2"/>
  <c r="Q2896" i="2" s="1"/>
  <c r="P153" i="2"/>
  <c r="P2896" i="2" s="1"/>
  <c r="O153" i="2"/>
  <c r="O2896" i="2" s="1"/>
  <c r="N153" i="2"/>
  <c r="N2896" i="2" s="1"/>
  <c r="I153" i="2"/>
  <c r="I2896" i="2" s="1"/>
  <c r="H153" i="2"/>
  <c r="H2896" i="2" s="1"/>
  <c r="G153" i="2"/>
  <c r="G2896" i="2" s="1"/>
  <c r="F153" i="2"/>
  <c r="F2896" i="2" s="1"/>
  <c r="E153" i="2"/>
  <c r="E2896" i="2" s="1"/>
  <c r="AD152" i="2"/>
  <c r="AD2895" i="2" s="1"/>
  <c r="AC152" i="2"/>
  <c r="AC2895" i="2" s="1"/>
  <c r="AB152" i="2"/>
  <c r="AB2895" i="2" s="1"/>
  <c r="AA152" i="2"/>
  <c r="AA2895" i="2" s="1"/>
  <c r="Z152" i="2"/>
  <c r="Z2895" i="2" s="1"/>
  <c r="Y152" i="2"/>
  <c r="Y2895" i="2" s="1"/>
  <c r="X152" i="2"/>
  <c r="X2895" i="2" s="1"/>
  <c r="W152" i="2"/>
  <c r="W2895" i="2" s="1"/>
  <c r="V152" i="2"/>
  <c r="V2895" i="2" s="1"/>
  <c r="U152" i="2"/>
  <c r="U2895" i="2" s="1"/>
  <c r="T152" i="2"/>
  <c r="T2895" i="2" s="1"/>
  <c r="S152" i="2"/>
  <c r="S2895" i="2" s="1"/>
  <c r="R152" i="2"/>
  <c r="R2895" i="2" s="1"/>
  <c r="Q152" i="2"/>
  <c r="Q2895" i="2" s="1"/>
  <c r="P152" i="2"/>
  <c r="P2895" i="2" s="1"/>
  <c r="O152" i="2"/>
  <c r="O2895" i="2" s="1"/>
  <c r="N152" i="2"/>
  <c r="N2895" i="2" s="1"/>
  <c r="M152" i="2"/>
  <c r="M2895" i="2" s="1"/>
  <c r="I152" i="2"/>
  <c r="I2895" i="2" s="1"/>
  <c r="H152" i="2"/>
  <c r="H2895" i="2" s="1"/>
  <c r="G152" i="2"/>
  <c r="G2895" i="2" s="1"/>
  <c r="F152" i="2"/>
  <c r="F2895" i="2" s="1"/>
  <c r="E152" i="2"/>
  <c r="E2895" i="2" s="1"/>
  <c r="AD151" i="2"/>
  <c r="AD2894" i="2" s="1"/>
  <c r="AC151" i="2"/>
  <c r="AC2894" i="2" s="1"/>
  <c r="AB151" i="2"/>
  <c r="AB2894" i="2" s="1"/>
  <c r="AA151" i="2"/>
  <c r="AA2894" i="2" s="1"/>
  <c r="Z151" i="2"/>
  <c r="Z2894" i="2" s="1"/>
  <c r="Y151" i="2"/>
  <c r="Y2894" i="2" s="1"/>
  <c r="X151" i="2"/>
  <c r="X2894" i="2" s="1"/>
  <c r="W151" i="2"/>
  <c r="W2894" i="2" s="1"/>
  <c r="V151" i="2"/>
  <c r="V2894" i="2" s="1"/>
  <c r="U151" i="2"/>
  <c r="U2894" i="2" s="1"/>
  <c r="T151" i="2"/>
  <c r="T2894" i="2" s="1"/>
  <c r="S151" i="2"/>
  <c r="S2894" i="2" s="1"/>
  <c r="R151" i="2"/>
  <c r="R2894" i="2" s="1"/>
  <c r="Q151" i="2"/>
  <c r="Q2894" i="2" s="1"/>
  <c r="P151" i="2"/>
  <c r="P2894" i="2" s="1"/>
  <c r="O151" i="2"/>
  <c r="O2894" i="2" s="1"/>
  <c r="N151" i="2"/>
  <c r="N2894" i="2" s="1"/>
  <c r="I151" i="2"/>
  <c r="I2894" i="2" s="1"/>
  <c r="H151" i="2"/>
  <c r="H2894" i="2" s="1"/>
  <c r="G151" i="2"/>
  <c r="G2894" i="2" s="1"/>
  <c r="F151" i="2"/>
  <c r="F2894" i="2" s="1"/>
  <c r="E151" i="2"/>
  <c r="E2894" i="2" s="1"/>
  <c r="AD150" i="2"/>
  <c r="AD2893" i="2" s="1"/>
  <c r="AC150" i="2"/>
  <c r="AC2893" i="2" s="1"/>
  <c r="AB150" i="2"/>
  <c r="AB2893" i="2" s="1"/>
  <c r="AA150" i="2"/>
  <c r="AA2893" i="2" s="1"/>
  <c r="Z150" i="2"/>
  <c r="Z2893" i="2" s="1"/>
  <c r="Y150" i="2"/>
  <c r="Y2893" i="2" s="1"/>
  <c r="X150" i="2"/>
  <c r="X2893" i="2" s="1"/>
  <c r="W150" i="2"/>
  <c r="W2893" i="2" s="1"/>
  <c r="V150" i="2"/>
  <c r="V2893" i="2" s="1"/>
  <c r="U150" i="2"/>
  <c r="U2893" i="2" s="1"/>
  <c r="T150" i="2"/>
  <c r="T2893" i="2" s="1"/>
  <c r="S150" i="2"/>
  <c r="S2893" i="2" s="1"/>
  <c r="R150" i="2"/>
  <c r="R2893" i="2" s="1"/>
  <c r="AE2893" i="2" s="1"/>
  <c r="Q150" i="2"/>
  <c r="Q2893" i="2" s="1"/>
  <c r="P150" i="2"/>
  <c r="P2893" i="2" s="1"/>
  <c r="O150" i="2"/>
  <c r="O2893" i="2" s="1"/>
  <c r="N150" i="2"/>
  <c r="N2893" i="2" s="1"/>
  <c r="I150" i="2"/>
  <c r="I2893" i="2" s="1"/>
  <c r="H150" i="2"/>
  <c r="H2893" i="2" s="1"/>
  <c r="G150" i="2"/>
  <c r="G2893" i="2" s="1"/>
  <c r="F150" i="2"/>
  <c r="F2893" i="2" s="1"/>
  <c r="E150" i="2"/>
  <c r="E2893" i="2" s="1"/>
  <c r="AD149" i="2"/>
  <c r="AD2892" i="2" s="1"/>
  <c r="AC149" i="2"/>
  <c r="AC2892" i="2" s="1"/>
  <c r="AB149" i="2"/>
  <c r="AB2892" i="2" s="1"/>
  <c r="AA149" i="2"/>
  <c r="AA2892" i="2" s="1"/>
  <c r="Z149" i="2"/>
  <c r="Z2892" i="2" s="1"/>
  <c r="Y149" i="2"/>
  <c r="Y2892" i="2" s="1"/>
  <c r="X149" i="2"/>
  <c r="X2892" i="2" s="1"/>
  <c r="W149" i="2"/>
  <c r="W2892" i="2" s="1"/>
  <c r="V149" i="2"/>
  <c r="V2892" i="2" s="1"/>
  <c r="U149" i="2"/>
  <c r="U2892" i="2" s="1"/>
  <c r="T149" i="2"/>
  <c r="T2892" i="2" s="1"/>
  <c r="S149" i="2"/>
  <c r="S2892" i="2" s="1"/>
  <c r="R149" i="2"/>
  <c r="R2892" i="2" s="1"/>
  <c r="Q149" i="2"/>
  <c r="Q2892" i="2" s="1"/>
  <c r="P149" i="2"/>
  <c r="P2892" i="2" s="1"/>
  <c r="O149" i="2"/>
  <c r="O2892" i="2" s="1"/>
  <c r="N149" i="2"/>
  <c r="N2892" i="2" s="1"/>
  <c r="M149" i="2"/>
  <c r="M2892" i="2" s="1"/>
  <c r="I149" i="2"/>
  <c r="I2892" i="2" s="1"/>
  <c r="H149" i="2"/>
  <c r="H2892" i="2" s="1"/>
  <c r="G149" i="2"/>
  <c r="G2892" i="2" s="1"/>
  <c r="F149" i="2"/>
  <c r="F2892" i="2" s="1"/>
  <c r="E149" i="2"/>
  <c r="E2892" i="2" s="1"/>
  <c r="AD148" i="2"/>
  <c r="AD2891" i="2" s="1"/>
  <c r="AC148" i="2"/>
  <c r="AC2891" i="2" s="1"/>
  <c r="AB148" i="2"/>
  <c r="AB2891" i="2" s="1"/>
  <c r="AA148" i="2"/>
  <c r="AA2891" i="2" s="1"/>
  <c r="Z148" i="2"/>
  <c r="Z2891" i="2" s="1"/>
  <c r="Y148" i="2"/>
  <c r="Y2891" i="2" s="1"/>
  <c r="X148" i="2"/>
  <c r="X2891" i="2" s="1"/>
  <c r="W148" i="2"/>
  <c r="W2891" i="2" s="1"/>
  <c r="V148" i="2"/>
  <c r="V2891" i="2" s="1"/>
  <c r="U148" i="2"/>
  <c r="U2891" i="2" s="1"/>
  <c r="T148" i="2"/>
  <c r="T2891" i="2" s="1"/>
  <c r="S148" i="2"/>
  <c r="S2891" i="2" s="1"/>
  <c r="R148" i="2"/>
  <c r="R2891" i="2" s="1"/>
  <c r="Q148" i="2"/>
  <c r="Q2891" i="2" s="1"/>
  <c r="P148" i="2"/>
  <c r="P2891" i="2" s="1"/>
  <c r="O148" i="2"/>
  <c r="O2891" i="2" s="1"/>
  <c r="N148" i="2"/>
  <c r="N2891" i="2" s="1"/>
  <c r="M148" i="2"/>
  <c r="M2891" i="2" s="1"/>
  <c r="I148" i="2"/>
  <c r="I2891" i="2" s="1"/>
  <c r="H148" i="2"/>
  <c r="H2891" i="2" s="1"/>
  <c r="G148" i="2"/>
  <c r="G2891" i="2" s="1"/>
  <c r="F148" i="2"/>
  <c r="F2891" i="2" s="1"/>
  <c r="E148" i="2"/>
  <c r="E2891" i="2" s="1"/>
  <c r="AD147" i="2"/>
  <c r="AD2890" i="2" s="1"/>
  <c r="AC147" i="2"/>
  <c r="AC2890" i="2" s="1"/>
  <c r="AB147" i="2"/>
  <c r="AB2890" i="2" s="1"/>
  <c r="AA147" i="2"/>
  <c r="AA2890" i="2" s="1"/>
  <c r="Z147" i="2"/>
  <c r="Z2890" i="2" s="1"/>
  <c r="Y147" i="2"/>
  <c r="Y2890" i="2" s="1"/>
  <c r="X147" i="2"/>
  <c r="X2890" i="2" s="1"/>
  <c r="W147" i="2"/>
  <c r="W2890" i="2" s="1"/>
  <c r="V147" i="2"/>
  <c r="V2890" i="2" s="1"/>
  <c r="U147" i="2"/>
  <c r="U2890" i="2" s="1"/>
  <c r="T147" i="2"/>
  <c r="T2890" i="2" s="1"/>
  <c r="S147" i="2"/>
  <c r="S2890" i="2" s="1"/>
  <c r="R147" i="2"/>
  <c r="R2890" i="2" s="1"/>
  <c r="AE2890" i="2" s="1"/>
  <c r="Q147" i="2"/>
  <c r="Q2890" i="2" s="1"/>
  <c r="P147" i="2"/>
  <c r="P2890" i="2" s="1"/>
  <c r="O147" i="2"/>
  <c r="O2890" i="2" s="1"/>
  <c r="N147" i="2"/>
  <c r="N2890" i="2" s="1"/>
  <c r="I147" i="2"/>
  <c r="I2890" i="2" s="1"/>
  <c r="H147" i="2"/>
  <c r="H2890" i="2" s="1"/>
  <c r="G147" i="2"/>
  <c r="G2890" i="2" s="1"/>
  <c r="F147" i="2"/>
  <c r="F2890" i="2" s="1"/>
  <c r="E147" i="2"/>
  <c r="E2890" i="2" s="1"/>
  <c r="AD146" i="2"/>
  <c r="AD2889" i="2" s="1"/>
  <c r="AC146" i="2"/>
  <c r="AC2889" i="2" s="1"/>
  <c r="AB146" i="2"/>
  <c r="AB2889" i="2" s="1"/>
  <c r="AA146" i="2"/>
  <c r="AA2889" i="2" s="1"/>
  <c r="Z146" i="2"/>
  <c r="Z2889" i="2" s="1"/>
  <c r="Y146" i="2"/>
  <c r="Y2889" i="2" s="1"/>
  <c r="X146" i="2"/>
  <c r="X2889" i="2" s="1"/>
  <c r="W146" i="2"/>
  <c r="W2889" i="2" s="1"/>
  <c r="V146" i="2"/>
  <c r="V2889" i="2" s="1"/>
  <c r="U146" i="2"/>
  <c r="U2889" i="2" s="1"/>
  <c r="T146" i="2"/>
  <c r="T2889" i="2" s="1"/>
  <c r="S146" i="2"/>
  <c r="S2889" i="2" s="1"/>
  <c r="R146" i="2"/>
  <c r="R2889" i="2" s="1"/>
  <c r="Q146" i="2"/>
  <c r="Q2889" i="2" s="1"/>
  <c r="P146" i="2"/>
  <c r="P2889" i="2" s="1"/>
  <c r="O146" i="2"/>
  <c r="O2889" i="2" s="1"/>
  <c r="N146" i="2"/>
  <c r="N2889" i="2" s="1"/>
  <c r="I146" i="2"/>
  <c r="I2889" i="2" s="1"/>
  <c r="H146" i="2"/>
  <c r="H2889" i="2" s="1"/>
  <c r="G146" i="2"/>
  <c r="G2889" i="2" s="1"/>
  <c r="F146" i="2"/>
  <c r="F2889" i="2" s="1"/>
  <c r="E146" i="2"/>
  <c r="E2889" i="2" s="1"/>
  <c r="AD145" i="2"/>
  <c r="AD2888" i="2" s="1"/>
  <c r="AC145" i="2"/>
  <c r="AC2888" i="2" s="1"/>
  <c r="AB145" i="2"/>
  <c r="AB2888" i="2" s="1"/>
  <c r="AA145" i="2"/>
  <c r="AA2888" i="2" s="1"/>
  <c r="Z145" i="2"/>
  <c r="Z2888" i="2" s="1"/>
  <c r="Y145" i="2"/>
  <c r="Y2888" i="2" s="1"/>
  <c r="X145" i="2"/>
  <c r="X2888" i="2" s="1"/>
  <c r="W145" i="2"/>
  <c r="W2888" i="2" s="1"/>
  <c r="V145" i="2"/>
  <c r="V2888" i="2" s="1"/>
  <c r="U145" i="2"/>
  <c r="U2888" i="2" s="1"/>
  <c r="T145" i="2"/>
  <c r="T2888" i="2" s="1"/>
  <c r="S145" i="2"/>
  <c r="S2888" i="2" s="1"/>
  <c r="R145" i="2"/>
  <c r="R2888" i="2" s="1"/>
  <c r="Q145" i="2"/>
  <c r="Q2888" i="2" s="1"/>
  <c r="P145" i="2"/>
  <c r="P2888" i="2" s="1"/>
  <c r="O145" i="2"/>
  <c r="O2888" i="2" s="1"/>
  <c r="N145" i="2"/>
  <c r="N2888" i="2" s="1"/>
  <c r="L145" i="2"/>
  <c r="L2888" i="2" s="1"/>
  <c r="I145" i="2"/>
  <c r="I2888" i="2" s="1"/>
  <c r="H145" i="2"/>
  <c r="H2888" i="2" s="1"/>
  <c r="G145" i="2"/>
  <c r="G2888" i="2" s="1"/>
  <c r="F145" i="2"/>
  <c r="F2888" i="2" s="1"/>
  <c r="E145" i="2"/>
  <c r="E2888" i="2" s="1"/>
  <c r="AD144" i="2"/>
  <c r="AD2887" i="2" s="1"/>
  <c r="AC144" i="2"/>
  <c r="AC2887" i="2" s="1"/>
  <c r="AB144" i="2"/>
  <c r="AB2887" i="2" s="1"/>
  <c r="AA144" i="2"/>
  <c r="AA2887" i="2" s="1"/>
  <c r="Z144" i="2"/>
  <c r="Z2887" i="2" s="1"/>
  <c r="Y144" i="2"/>
  <c r="Y2887" i="2" s="1"/>
  <c r="X144" i="2"/>
  <c r="X2887" i="2" s="1"/>
  <c r="W144" i="2"/>
  <c r="W2887" i="2" s="1"/>
  <c r="V144" i="2"/>
  <c r="V2887" i="2" s="1"/>
  <c r="U144" i="2"/>
  <c r="U2887" i="2" s="1"/>
  <c r="T144" i="2"/>
  <c r="T2887" i="2" s="1"/>
  <c r="S144" i="2"/>
  <c r="S2887" i="2" s="1"/>
  <c r="R144" i="2"/>
  <c r="R2887" i="2" s="1"/>
  <c r="AE2887" i="2" s="1"/>
  <c r="Q144" i="2"/>
  <c r="Q2887" i="2" s="1"/>
  <c r="P144" i="2"/>
  <c r="P2887" i="2" s="1"/>
  <c r="O144" i="2"/>
  <c r="O2887" i="2" s="1"/>
  <c r="N144" i="2"/>
  <c r="N2887" i="2" s="1"/>
  <c r="I144" i="2"/>
  <c r="I2887" i="2" s="1"/>
  <c r="H144" i="2"/>
  <c r="H2887" i="2" s="1"/>
  <c r="G144" i="2"/>
  <c r="G2887" i="2" s="1"/>
  <c r="F144" i="2"/>
  <c r="F2887" i="2" s="1"/>
  <c r="E144" i="2"/>
  <c r="E2887" i="2" s="1"/>
  <c r="AD143" i="2"/>
  <c r="AD2886" i="2" s="1"/>
  <c r="AC143" i="2"/>
  <c r="AC2886" i="2" s="1"/>
  <c r="AB143" i="2"/>
  <c r="AB2886" i="2" s="1"/>
  <c r="AA143" i="2"/>
  <c r="AA2886" i="2" s="1"/>
  <c r="Z143" i="2"/>
  <c r="Z2886" i="2" s="1"/>
  <c r="Y143" i="2"/>
  <c r="Y2886" i="2" s="1"/>
  <c r="X143" i="2"/>
  <c r="X2886" i="2" s="1"/>
  <c r="W143" i="2"/>
  <c r="W2886" i="2" s="1"/>
  <c r="V143" i="2"/>
  <c r="V2886" i="2" s="1"/>
  <c r="U143" i="2"/>
  <c r="U2886" i="2" s="1"/>
  <c r="T143" i="2"/>
  <c r="T2886" i="2" s="1"/>
  <c r="S143" i="2"/>
  <c r="S2886" i="2" s="1"/>
  <c r="R143" i="2"/>
  <c r="R2886" i="2" s="1"/>
  <c r="Q143" i="2"/>
  <c r="Q2886" i="2" s="1"/>
  <c r="P143" i="2"/>
  <c r="P2886" i="2" s="1"/>
  <c r="O143" i="2"/>
  <c r="O2886" i="2" s="1"/>
  <c r="N143" i="2"/>
  <c r="N2886" i="2" s="1"/>
  <c r="I143" i="2"/>
  <c r="I2886" i="2" s="1"/>
  <c r="H143" i="2"/>
  <c r="H2886" i="2" s="1"/>
  <c r="G143" i="2"/>
  <c r="G2886" i="2" s="1"/>
  <c r="F143" i="2"/>
  <c r="F2886" i="2" s="1"/>
  <c r="E143" i="2"/>
  <c r="E2886" i="2" s="1"/>
  <c r="AD142" i="2"/>
  <c r="AD2885" i="2" s="1"/>
  <c r="AC142" i="2"/>
  <c r="AC2885" i="2" s="1"/>
  <c r="AB142" i="2"/>
  <c r="AB2885" i="2" s="1"/>
  <c r="AA142" i="2"/>
  <c r="AA2885" i="2" s="1"/>
  <c r="Z142" i="2"/>
  <c r="Z2885" i="2" s="1"/>
  <c r="Y142" i="2"/>
  <c r="Y2885" i="2" s="1"/>
  <c r="X142" i="2"/>
  <c r="X2885" i="2" s="1"/>
  <c r="W142" i="2"/>
  <c r="W2885" i="2" s="1"/>
  <c r="V142" i="2"/>
  <c r="V2885" i="2" s="1"/>
  <c r="U142" i="2"/>
  <c r="U2885" i="2" s="1"/>
  <c r="T142" i="2"/>
  <c r="T2885" i="2" s="1"/>
  <c r="S142" i="2"/>
  <c r="S2885" i="2" s="1"/>
  <c r="R142" i="2"/>
  <c r="R2885" i="2" s="1"/>
  <c r="Q142" i="2"/>
  <c r="Q2885" i="2" s="1"/>
  <c r="P142" i="2"/>
  <c r="P2885" i="2" s="1"/>
  <c r="O142" i="2"/>
  <c r="O2885" i="2" s="1"/>
  <c r="N142" i="2"/>
  <c r="N2885" i="2" s="1"/>
  <c r="M142" i="2"/>
  <c r="M2885" i="2" s="1"/>
  <c r="I142" i="2"/>
  <c r="I2885" i="2" s="1"/>
  <c r="H142" i="2"/>
  <c r="H2885" i="2" s="1"/>
  <c r="G142" i="2"/>
  <c r="G2885" i="2" s="1"/>
  <c r="F142" i="2"/>
  <c r="F2885" i="2" s="1"/>
  <c r="E142" i="2"/>
  <c r="E2885" i="2" s="1"/>
  <c r="AD141" i="2"/>
  <c r="AD2884" i="2" s="1"/>
  <c r="AC141" i="2"/>
  <c r="AC2884" i="2" s="1"/>
  <c r="AB141" i="2"/>
  <c r="AB2884" i="2" s="1"/>
  <c r="AA141" i="2"/>
  <c r="AA2884" i="2" s="1"/>
  <c r="Z141" i="2"/>
  <c r="Z2884" i="2" s="1"/>
  <c r="Y141" i="2"/>
  <c r="Y2884" i="2" s="1"/>
  <c r="X141" i="2"/>
  <c r="X2884" i="2" s="1"/>
  <c r="W141" i="2"/>
  <c r="W2884" i="2" s="1"/>
  <c r="V141" i="2"/>
  <c r="V2884" i="2" s="1"/>
  <c r="U141" i="2"/>
  <c r="U2884" i="2" s="1"/>
  <c r="T141" i="2"/>
  <c r="T2884" i="2" s="1"/>
  <c r="S141" i="2"/>
  <c r="S2884" i="2" s="1"/>
  <c r="R141" i="2"/>
  <c r="R2884" i="2" s="1"/>
  <c r="AE2884" i="2" s="1"/>
  <c r="Q141" i="2"/>
  <c r="Q2884" i="2" s="1"/>
  <c r="P141" i="2"/>
  <c r="P2884" i="2" s="1"/>
  <c r="O141" i="2"/>
  <c r="O2884" i="2" s="1"/>
  <c r="N141" i="2"/>
  <c r="N2884" i="2" s="1"/>
  <c r="I141" i="2"/>
  <c r="I2884" i="2" s="1"/>
  <c r="H141" i="2"/>
  <c r="H2884" i="2" s="1"/>
  <c r="G141" i="2"/>
  <c r="G2884" i="2" s="1"/>
  <c r="F141" i="2"/>
  <c r="F2884" i="2" s="1"/>
  <c r="E141" i="2"/>
  <c r="E2884" i="2" s="1"/>
  <c r="AD140" i="2"/>
  <c r="AD2883" i="2" s="1"/>
  <c r="AC140" i="2"/>
  <c r="AC2883" i="2" s="1"/>
  <c r="AB140" i="2"/>
  <c r="AB2883" i="2" s="1"/>
  <c r="AA140" i="2"/>
  <c r="AA2883" i="2" s="1"/>
  <c r="Z140" i="2"/>
  <c r="Z2883" i="2" s="1"/>
  <c r="Y140" i="2"/>
  <c r="Y2883" i="2" s="1"/>
  <c r="X140" i="2"/>
  <c r="X2883" i="2" s="1"/>
  <c r="W140" i="2"/>
  <c r="W2883" i="2" s="1"/>
  <c r="V140" i="2"/>
  <c r="V2883" i="2" s="1"/>
  <c r="U140" i="2"/>
  <c r="U2883" i="2" s="1"/>
  <c r="T140" i="2"/>
  <c r="T2883" i="2" s="1"/>
  <c r="S140" i="2"/>
  <c r="S2883" i="2" s="1"/>
  <c r="R140" i="2"/>
  <c r="R2883" i="2" s="1"/>
  <c r="Q140" i="2"/>
  <c r="Q2883" i="2" s="1"/>
  <c r="P140" i="2"/>
  <c r="P2883" i="2" s="1"/>
  <c r="O140" i="2"/>
  <c r="O2883" i="2" s="1"/>
  <c r="N140" i="2"/>
  <c r="N2883" i="2" s="1"/>
  <c r="M140" i="2"/>
  <c r="M2883" i="2" s="1"/>
  <c r="I140" i="2"/>
  <c r="I2883" i="2" s="1"/>
  <c r="H140" i="2"/>
  <c r="H2883" i="2" s="1"/>
  <c r="G140" i="2"/>
  <c r="G2883" i="2" s="1"/>
  <c r="F140" i="2"/>
  <c r="F2883" i="2" s="1"/>
  <c r="E140" i="2"/>
  <c r="E2883" i="2" s="1"/>
  <c r="AD139" i="2"/>
  <c r="AD2882" i="2" s="1"/>
  <c r="AC139" i="2"/>
  <c r="AC2882" i="2" s="1"/>
  <c r="AB139" i="2"/>
  <c r="AB2882" i="2" s="1"/>
  <c r="AA139" i="2"/>
  <c r="AA2882" i="2" s="1"/>
  <c r="Z139" i="2"/>
  <c r="Z2882" i="2" s="1"/>
  <c r="Y139" i="2"/>
  <c r="Y2882" i="2" s="1"/>
  <c r="X139" i="2"/>
  <c r="X2882" i="2" s="1"/>
  <c r="W139" i="2"/>
  <c r="W2882" i="2" s="1"/>
  <c r="V139" i="2"/>
  <c r="V2882" i="2" s="1"/>
  <c r="U139" i="2"/>
  <c r="U2882" i="2" s="1"/>
  <c r="T139" i="2"/>
  <c r="T2882" i="2" s="1"/>
  <c r="S139" i="2"/>
  <c r="S2882" i="2" s="1"/>
  <c r="R139" i="2"/>
  <c r="R2882" i="2" s="1"/>
  <c r="Q139" i="2"/>
  <c r="Q2882" i="2" s="1"/>
  <c r="P139" i="2"/>
  <c r="P2882" i="2" s="1"/>
  <c r="O139" i="2"/>
  <c r="O2882" i="2" s="1"/>
  <c r="N139" i="2"/>
  <c r="N2882" i="2" s="1"/>
  <c r="L139" i="2"/>
  <c r="L2882" i="2" s="1"/>
  <c r="I139" i="2"/>
  <c r="I2882" i="2" s="1"/>
  <c r="H139" i="2"/>
  <c r="H2882" i="2" s="1"/>
  <c r="G139" i="2"/>
  <c r="G2882" i="2" s="1"/>
  <c r="F139" i="2"/>
  <c r="F2882" i="2" s="1"/>
  <c r="E139" i="2"/>
  <c r="E2882" i="2" s="1"/>
  <c r="AD138" i="2"/>
  <c r="AD2881" i="2" s="1"/>
  <c r="AC138" i="2"/>
  <c r="AC2881" i="2" s="1"/>
  <c r="AB138" i="2"/>
  <c r="AB2881" i="2" s="1"/>
  <c r="AA138" i="2"/>
  <c r="AA2881" i="2" s="1"/>
  <c r="Z138" i="2"/>
  <c r="Z2881" i="2" s="1"/>
  <c r="Y138" i="2"/>
  <c r="Y2881" i="2" s="1"/>
  <c r="X138" i="2"/>
  <c r="X2881" i="2" s="1"/>
  <c r="W138" i="2"/>
  <c r="W2881" i="2" s="1"/>
  <c r="V138" i="2"/>
  <c r="V2881" i="2" s="1"/>
  <c r="U138" i="2"/>
  <c r="U2881" i="2" s="1"/>
  <c r="T138" i="2"/>
  <c r="T2881" i="2" s="1"/>
  <c r="S138" i="2"/>
  <c r="S2881" i="2" s="1"/>
  <c r="R138" i="2"/>
  <c r="R2881" i="2" s="1"/>
  <c r="AE2881" i="2" s="1"/>
  <c r="Q138" i="2"/>
  <c r="Q2881" i="2" s="1"/>
  <c r="P138" i="2"/>
  <c r="P2881" i="2" s="1"/>
  <c r="O138" i="2"/>
  <c r="O2881" i="2" s="1"/>
  <c r="N138" i="2"/>
  <c r="N2881" i="2" s="1"/>
  <c r="I138" i="2"/>
  <c r="I2881" i="2" s="1"/>
  <c r="H138" i="2"/>
  <c r="H2881" i="2" s="1"/>
  <c r="G138" i="2"/>
  <c r="G2881" i="2" s="1"/>
  <c r="F138" i="2"/>
  <c r="F2881" i="2" s="1"/>
  <c r="E138" i="2"/>
  <c r="E2881" i="2" s="1"/>
  <c r="AD137" i="2"/>
  <c r="AD2880" i="2" s="1"/>
  <c r="AC137" i="2"/>
  <c r="AC2880" i="2" s="1"/>
  <c r="AB137" i="2"/>
  <c r="AB2880" i="2" s="1"/>
  <c r="AA137" i="2"/>
  <c r="AA2880" i="2" s="1"/>
  <c r="Z137" i="2"/>
  <c r="Z2880" i="2" s="1"/>
  <c r="Y137" i="2"/>
  <c r="Y2880" i="2" s="1"/>
  <c r="X137" i="2"/>
  <c r="X2880" i="2" s="1"/>
  <c r="W137" i="2"/>
  <c r="W2880" i="2" s="1"/>
  <c r="V137" i="2"/>
  <c r="V2880" i="2" s="1"/>
  <c r="U137" i="2"/>
  <c r="U2880" i="2" s="1"/>
  <c r="T137" i="2"/>
  <c r="T2880" i="2" s="1"/>
  <c r="S137" i="2"/>
  <c r="S2880" i="2" s="1"/>
  <c r="R137" i="2"/>
  <c r="R2880" i="2" s="1"/>
  <c r="Q137" i="2"/>
  <c r="Q2880" i="2" s="1"/>
  <c r="P137" i="2"/>
  <c r="P2880" i="2" s="1"/>
  <c r="O137" i="2"/>
  <c r="O2880" i="2" s="1"/>
  <c r="N137" i="2"/>
  <c r="N2880" i="2" s="1"/>
  <c r="M137" i="2"/>
  <c r="M2880" i="2" s="1"/>
  <c r="I137" i="2"/>
  <c r="I2880" i="2" s="1"/>
  <c r="H137" i="2"/>
  <c r="H2880" i="2" s="1"/>
  <c r="G137" i="2"/>
  <c r="G2880" i="2" s="1"/>
  <c r="F137" i="2"/>
  <c r="F2880" i="2" s="1"/>
  <c r="E137" i="2"/>
  <c r="E2880" i="2" s="1"/>
  <c r="AD136" i="2"/>
  <c r="AD2879" i="2" s="1"/>
  <c r="AC136" i="2"/>
  <c r="AC2879" i="2" s="1"/>
  <c r="AB136" i="2"/>
  <c r="AB2879" i="2" s="1"/>
  <c r="AA136" i="2"/>
  <c r="AA2879" i="2" s="1"/>
  <c r="Z136" i="2"/>
  <c r="Z2879" i="2" s="1"/>
  <c r="Y136" i="2"/>
  <c r="Y2879" i="2" s="1"/>
  <c r="X136" i="2"/>
  <c r="X2879" i="2" s="1"/>
  <c r="W136" i="2"/>
  <c r="W2879" i="2" s="1"/>
  <c r="V136" i="2"/>
  <c r="V2879" i="2" s="1"/>
  <c r="U136" i="2"/>
  <c r="U2879" i="2" s="1"/>
  <c r="T136" i="2"/>
  <c r="T2879" i="2" s="1"/>
  <c r="S136" i="2"/>
  <c r="S2879" i="2" s="1"/>
  <c r="R136" i="2"/>
  <c r="R2879" i="2" s="1"/>
  <c r="Q136" i="2"/>
  <c r="Q2879" i="2" s="1"/>
  <c r="P136" i="2"/>
  <c r="P2879" i="2" s="1"/>
  <c r="O136" i="2"/>
  <c r="O2879" i="2" s="1"/>
  <c r="N136" i="2"/>
  <c r="N2879" i="2" s="1"/>
  <c r="M136" i="2"/>
  <c r="M2879" i="2" s="1"/>
  <c r="I136" i="2"/>
  <c r="I2879" i="2" s="1"/>
  <c r="H136" i="2"/>
  <c r="H2879" i="2" s="1"/>
  <c r="G136" i="2"/>
  <c r="G2879" i="2" s="1"/>
  <c r="F136" i="2"/>
  <c r="F2879" i="2" s="1"/>
  <c r="E136" i="2"/>
  <c r="E2879" i="2" s="1"/>
  <c r="AD135" i="2"/>
  <c r="AD2878" i="2" s="1"/>
  <c r="AC135" i="2"/>
  <c r="AC2878" i="2" s="1"/>
  <c r="AB135" i="2"/>
  <c r="AB2878" i="2" s="1"/>
  <c r="AA135" i="2"/>
  <c r="AA2878" i="2" s="1"/>
  <c r="Z135" i="2"/>
  <c r="Z2878" i="2" s="1"/>
  <c r="Y135" i="2"/>
  <c r="Y2878" i="2" s="1"/>
  <c r="X135" i="2"/>
  <c r="X2878" i="2" s="1"/>
  <c r="W135" i="2"/>
  <c r="W2878" i="2" s="1"/>
  <c r="V135" i="2"/>
  <c r="V2878" i="2" s="1"/>
  <c r="U135" i="2"/>
  <c r="U2878" i="2" s="1"/>
  <c r="T135" i="2"/>
  <c r="T2878" i="2" s="1"/>
  <c r="S135" i="2"/>
  <c r="S2878" i="2" s="1"/>
  <c r="R135" i="2"/>
  <c r="R2878" i="2" s="1"/>
  <c r="AE2878" i="2" s="1"/>
  <c r="Q135" i="2"/>
  <c r="Q2878" i="2" s="1"/>
  <c r="P135" i="2"/>
  <c r="P2878" i="2" s="1"/>
  <c r="O135" i="2"/>
  <c r="O2878" i="2" s="1"/>
  <c r="N135" i="2"/>
  <c r="N2878" i="2" s="1"/>
  <c r="I135" i="2"/>
  <c r="I2878" i="2" s="1"/>
  <c r="H135" i="2"/>
  <c r="H2878" i="2" s="1"/>
  <c r="G135" i="2"/>
  <c r="G2878" i="2" s="1"/>
  <c r="F135" i="2"/>
  <c r="F2878" i="2" s="1"/>
  <c r="E135" i="2"/>
  <c r="E2878" i="2" s="1"/>
  <c r="AD134" i="2"/>
  <c r="AD2877" i="2" s="1"/>
  <c r="AC134" i="2"/>
  <c r="AC2877" i="2" s="1"/>
  <c r="AB134" i="2"/>
  <c r="AB2877" i="2" s="1"/>
  <c r="AA134" i="2"/>
  <c r="AA2877" i="2" s="1"/>
  <c r="Z134" i="2"/>
  <c r="Z2877" i="2" s="1"/>
  <c r="Y134" i="2"/>
  <c r="Y2877" i="2" s="1"/>
  <c r="X134" i="2"/>
  <c r="X2877" i="2" s="1"/>
  <c r="W134" i="2"/>
  <c r="W2877" i="2" s="1"/>
  <c r="V134" i="2"/>
  <c r="V2877" i="2" s="1"/>
  <c r="U134" i="2"/>
  <c r="U2877" i="2" s="1"/>
  <c r="T134" i="2"/>
  <c r="T2877" i="2" s="1"/>
  <c r="S134" i="2"/>
  <c r="S2877" i="2" s="1"/>
  <c r="R134" i="2"/>
  <c r="R2877" i="2" s="1"/>
  <c r="Q134" i="2"/>
  <c r="Q2877" i="2" s="1"/>
  <c r="P134" i="2"/>
  <c r="P2877" i="2" s="1"/>
  <c r="O134" i="2"/>
  <c r="O2877" i="2" s="1"/>
  <c r="N134" i="2"/>
  <c r="N2877" i="2" s="1"/>
  <c r="I134" i="2"/>
  <c r="I2877" i="2" s="1"/>
  <c r="H134" i="2"/>
  <c r="H2877" i="2" s="1"/>
  <c r="G134" i="2"/>
  <c r="G2877" i="2" s="1"/>
  <c r="F134" i="2"/>
  <c r="F2877" i="2" s="1"/>
  <c r="E134" i="2"/>
  <c r="E2877" i="2" s="1"/>
  <c r="AD133" i="2"/>
  <c r="AD2876" i="2" s="1"/>
  <c r="AC133" i="2"/>
  <c r="AC2876" i="2" s="1"/>
  <c r="AB133" i="2"/>
  <c r="AB2876" i="2" s="1"/>
  <c r="AA133" i="2"/>
  <c r="AA2876" i="2" s="1"/>
  <c r="Z133" i="2"/>
  <c r="Z2876" i="2" s="1"/>
  <c r="Y133" i="2"/>
  <c r="Y2876" i="2" s="1"/>
  <c r="X133" i="2"/>
  <c r="X2876" i="2" s="1"/>
  <c r="W133" i="2"/>
  <c r="W2876" i="2" s="1"/>
  <c r="V133" i="2"/>
  <c r="V2876" i="2" s="1"/>
  <c r="U133" i="2"/>
  <c r="U2876" i="2" s="1"/>
  <c r="T133" i="2"/>
  <c r="T2876" i="2" s="1"/>
  <c r="S133" i="2"/>
  <c r="S2876" i="2" s="1"/>
  <c r="R133" i="2"/>
  <c r="R2876" i="2" s="1"/>
  <c r="Q133" i="2"/>
  <c r="Q2876" i="2" s="1"/>
  <c r="P133" i="2"/>
  <c r="P2876" i="2" s="1"/>
  <c r="O133" i="2"/>
  <c r="O2876" i="2" s="1"/>
  <c r="N133" i="2"/>
  <c r="N2876" i="2" s="1"/>
  <c r="L133" i="2"/>
  <c r="L2876" i="2" s="1"/>
  <c r="I133" i="2"/>
  <c r="I2876" i="2" s="1"/>
  <c r="H133" i="2"/>
  <c r="H2876" i="2" s="1"/>
  <c r="G133" i="2"/>
  <c r="G2876" i="2" s="1"/>
  <c r="F133" i="2"/>
  <c r="F2876" i="2" s="1"/>
  <c r="E133" i="2"/>
  <c r="E2876" i="2" s="1"/>
  <c r="AD132" i="2"/>
  <c r="AD2875" i="2" s="1"/>
  <c r="AC132" i="2"/>
  <c r="AC2875" i="2" s="1"/>
  <c r="AB132" i="2"/>
  <c r="AB2875" i="2" s="1"/>
  <c r="AA132" i="2"/>
  <c r="AA2875" i="2" s="1"/>
  <c r="Z132" i="2"/>
  <c r="Z2875" i="2" s="1"/>
  <c r="Y132" i="2"/>
  <c r="Y2875" i="2" s="1"/>
  <c r="X132" i="2"/>
  <c r="X2875" i="2" s="1"/>
  <c r="W132" i="2"/>
  <c r="W2875" i="2" s="1"/>
  <c r="V132" i="2"/>
  <c r="V2875" i="2" s="1"/>
  <c r="U132" i="2"/>
  <c r="U2875" i="2" s="1"/>
  <c r="T132" i="2"/>
  <c r="T2875" i="2" s="1"/>
  <c r="S132" i="2"/>
  <c r="S2875" i="2" s="1"/>
  <c r="R132" i="2"/>
  <c r="R2875" i="2" s="1"/>
  <c r="AE2875" i="2" s="1"/>
  <c r="Q132" i="2"/>
  <c r="Q2875" i="2" s="1"/>
  <c r="P132" i="2"/>
  <c r="P2875" i="2" s="1"/>
  <c r="O132" i="2"/>
  <c r="O2875" i="2" s="1"/>
  <c r="N132" i="2"/>
  <c r="N2875" i="2" s="1"/>
  <c r="I132" i="2"/>
  <c r="I2875" i="2" s="1"/>
  <c r="H132" i="2"/>
  <c r="H2875" i="2" s="1"/>
  <c r="G132" i="2"/>
  <c r="G2875" i="2" s="1"/>
  <c r="F132" i="2"/>
  <c r="F2875" i="2" s="1"/>
  <c r="E132" i="2"/>
  <c r="E2875" i="2" s="1"/>
  <c r="AD131" i="2"/>
  <c r="AD2874" i="2" s="1"/>
  <c r="AC131" i="2"/>
  <c r="AC2874" i="2" s="1"/>
  <c r="AB131" i="2"/>
  <c r="AB2874" i="2" s="1"/>
  <c r="AA131" i="2"/>
  <c r="AA2874" i="2" s="1"/>
  <c r="Z131" i="2"/>
  <c r="Z2874" i="2" s="1"/>
  <c r="Y131" i="2"/>
  <c r="Y2874" i="2" s="1"/>
  <c r="X131" i="2"/>
  <c r="X2874" i="2" s="1"/>
  <c r="W131" i="2"/>
  <c r="W2874" i="2" s="1"/>
  <c r="V131" i="2"/>
  <c r="V2874" i="2" s="1"/>
  <c r="U131" i="2"/>
  <c r="U2874" i="2" s="1"/>
  <c r="T131" i="2"/>
  <c r="T2874" i="2" s="1"/>
  <c r="S131" i="2"/>
  <c r="S2874" i="2" s="1"/>
  <c r="R131" i="2"/>
  <c r="R2874" i="2" s="1"/>
  <c r="Q131" i="2"/>
  <c r="Q2874" i="2" s="1"/>
  <c r="P131" i="2"/>
  <c r="P2874" i="2" s="1"/>
  <c r="O131" i="2"/>
  <c r="O2874" i="2" s="1"/>
  <c r="N131" i="2"/>
  <c r="N2874" i="2" s="1"/>
  <c r="I131" i="2"/>
  <c r="I2874" i="2" s="1"/>
  <c r="H131" i="2"/>
  <c r="H2874" i="2" s="1"/>
  <c r="G131" i="2"/>
  <c r="G2874" i="2" s="1"/>
  <c r="F131" i="2"/>
  <c r="F2874" i="2" s="1"/>
  <c r="E131" i="2"/>
  <c r="E2874" i="2" s="1"/>
  <c r="AD130" i="2"/>
  <c r="AD2873" i="2" s="1"/>
  <c r="AC130" i="2"/>
  <c r="AC2873" i="2" s="1"/>
  <c r="AC2872" i="2" s="1"/>
  <c r="AB130" i="2"/>
  <c r="AB2873" i="2" s="1"/>
  <c r="AA130" i="2"/>
  <c r="AA2873" i="2" s="1"/>
  <c r="Z130" i="2"/>
  <c r="Z2873" i="2" s="1"/>
  <c r="Z2872" i="2" s="1"/>
  <c r="Y130" i="2"/>
  <c r="Y2873" i="2" s="1"/>
  <c r="X130" i="2"/>
  <c r="X2873" i="2" s="1"/>
  <c r="W130" i="2"/>
  <c r="W2873" i="2" s="1"/>
  <c r="W2872" i="2" s="1"/>
  <c r="V130" i="2"/>
  <c r="V2873" i="2" s="1"/>
  <c r="U130" i="2"/>
  <c r="U2873" i="2" s="1"/>
  <c r="U2872" i="2" s="1"/>
  <c r="T130" i="2"/>
  <c r="T2873" i="2" s="1"/>
  <c r="T2872" i="2" s="1"/>
  <c r="S130" i="2"/>
  <c r="S2873" i="2" s="1"/>
  <c r="S2872" i="2" s="1"/>
  <c r="R130" i="2"/>
  <c r="R2873" i="2" s="1"/>
  <c r="Q130" i="2"/>
  <c r="Q2873" i="2" s="1"/>
  <c r="Q2872" i="2" s="1"/>
  <c r="P130" i="2"/>
  <c r="P2873" i="2" s="1"/>
  <c r="O130" i="2"/>
  <c r="O2873" i="2" s="1"/>
  <c r="N130" i="2"/>
  <c r="N2873" i="2" s="1"/>
  <c r="N2872" i="2" s="1"/>
  <c r="I130" i="2"/>
  <c r="I2873" i="2" s="1"/>
  <c r="I2872" i="2" s="1"/>
  <c r="H130" i="2"/>
  <c r="H2873" i="2" s="1"/>
  <c r="H2872" i="2" s="1"/>
  <c r="G130" i="2"/>
  <c r="G2873" i="2" s="1"/>
  <c r="G2872" i="2" s="1"/>
  <c r="F130" i="2"/>
  <c r="F2873" i="2" s="1"/>
  <c r="E130" i="2"/>
  <c r="E2873" i="2" s="1"/>
  <c r="E2872" i="2" s="1"/>
  <c r="AD129" i="2"/>
  <c r="AA129" i="2"/>
  <c r="Y129" i="2"/>
  <c r="X129" i="2"/>
  <c r="W129" i="2"/>
  <c r="U129" i="2"/>
  <c r="R129" i="2"/>
  <c r="O129" i="2"/>
  <c r="I129" i="2"/>
  <c r="F129" i="2"/>
  <c r="AD128" i="2"/>
  <c r="AD2871" i="2" s="1"/>
  <c r="AC128" i="2"/>
  <c r="AC2871" i="2" s="1"/>
  <c r="AB128" i="2"/>
  <c r="AB2871" i="2" s="1"/>
  <c r="AA128" i="2"/>
  <c r="AA2871" i="2" s="1"/>
  <c r="Z128" i="2"/>
  <c r="Z2871" i="2" s="1"/>
  <c r="Y128" i="2"/>
  <c r="Y2871" i="2" s="1"/>
  <c r="X128" i="2"/>
  <c r="X2871" i="2" s="1"/>
  <c r="W128" i="2"/>
  <c r="W2871" i="2" s="1"/>
  <c r="V128" i="2"/>
  <c r="V2871" i="2" s="1"/>
  <c r="U128" i="2"/>
  <c r="U2871" i="2" s="1"/>
  <c r="T128" i="2"/>
  <c r="T2871" i="2" s="1"/>
  <c r="S128" i="2"/>
  <c r="S2871" i="2" s="1"/>
  <c r="R128" i="2"/>
  <c r="R2871" i="2" s="1"/>
  <c r="Q128" i="2"/>
  <c r="Q2871" i="2" s="1"/>
  <c r="P128" i="2"/>
  <c r="P2871" i="2" s="1"/>
  <c r="O128" i="2"/>
  <c r="O2871" i="2" s="1"/>
  <c r="N128" i="2"/>
  <c r="N2871" i="2" s="1"/>
  <c r="I128" i="2"/>
  <c r="I2871" i="2" s="1"/>
  <c r="H128" i="2"/>
  <c r="H2871" i="2" s="1"/>
  <c r="G128" i="2"/>
  <c r="G2871" i="2" s="1"/>
  <c r="F128" i="2"/>
  <c r="F2871" i="2" s="1"/>
  <c r="E128" i="2"/>
  <c r="E2871" i="2" s="1"/>
  <c r="AD127" i="2"/>
  <c r="AD2870" i="2" s="1"/>
  <c r="AC127" i="2"/>
  <c r="AC2870" i="2" s="1"/>
  <c r="AB127" i="2"/>
  <c r="AB2870" i="2" s="1"/>
  <c r="AA127" i="2"/>
  <c r="AA2870" i="2" s="1"/>
  <c r="Z127" i="2"/>
  <c r="Z2870" i="2" s="1"/>
  <c r="Y127" i="2"/>
  <c r="Y2870" i="2" s="1"/>
  <c r="X127" i="2"/>
  <c r="X2870" i="2" s="1"/>
  <c r="W127" i="2"/>
  <c r="W2870" i="2" s="1"/>
  <c r="V127" i="2"/>
  <c r="V2870" i="2" s="1"/>
  <c r="U127" i="2"/>
  <c r="U2870" i="2" s="1"/>
  <c r="T127" i="2"/>
  <c r="T2870" i="2" s="1"/>
  <c r="S127" i="2"/>
  <c r="S2870" i="2" s="1"/>
  <c r="R127" i="2"/>
  <c r="R2870" i="2" s="1"/>
  <c r="Q127" i="2"/>
  <c r="Q2870" i="2" s="1"/>
  <c r="P127" i="2"/>
  <c r="P2870" i="2" s="1"/>
  <c r="O127" i="2"/>
  <c r="O2870" i="2" s="1"/>
  <c r="N127" i="2"/>
  <c r="N2870" i="2" s="1"/>
  <c r="I127" i="2"/>
  <c r="I2870" i="2" s="1"/>
  <c r="H127" i="2"/>
  <c r="H2870" i="2" s="1"/>
  <c r="G127" i="2"/>
  <c r="G2870" i="2" s="1"/>
  <c r="F127" i="2"/>
  <c r="F2870" i="2" s="1"/>
  <c r="E127" i="2"/>
  <c r="E2870" i="2" s="1"/>
  <c r="AD126" i="2"/>
  <c r="AD2869" i="2" s="1"/>
  <c r="AD2868" i="2" s="1"/>
  <c r="AC126" i="2"/>
  <c r="AC2869" i="2" s="1"/>
  <c r="AB126" i="2"/>
  <c r="AB2869" i="2" s="1"/>
  <c r="AA126" i="2"/>
  <c r="AA2869" i="2" s="1"/>
  <c r="AA2868" i="2" s="1"/>
  <c r="Z126" i="2"/>
  <c r="Z2869" i="2" s="1"/>
  <c r="Y126" i="2"/>
  <c r="Y2869" i="2" s="1"/>
  <c r="Y2868" i="2" s="1"/>
  <c r="X126" i="2"/>
  <c r="X2869" i="2" s="1"/>
  <c r="X2868" i="2" s="1"/>
  <c r="W126" i="2"/>
  <c r="W2869" i="2" s="1"/>
  <c r="W2868" i="2" s="1"/>
  <c r="V126" i="2"/>
  <c r="V2869" i="2" s="1"/>
  <c r="U126" i="2"/>
  <c r="U2869" i="2" s="1"/>
  <c r="U2868" i="2" s="1"/>
  <c r="T126" i="2"/>
  <c r="T2869" i="2" s="1"/>
  <c r="S126" i="2"/>
  <c r="S2869" i="2" s="1"/>
  <c r="R126" i="2"/>
  <c r="R2869" i="2" s="1"/>
  <c r="Q126" i="2"/>
  <c r="Q2869" i="2" s="1"/>
  <c r="P126" i="2"/>
  <c r="P2869" i="2" s="1"/>
  <c r="O126" i="2"/>
  <c r="O2869" i="2" s="1"/>
  <c r="O2868" i="2" s="1"/>
  <c r="N126" i="2"/>
  <c r="N2869" i="2" s="1"/>
  <c r="I126" i="2"/>
  <c r="I2869" i="2" s="1"/>
  <c r="I2868" i="2" s="1"/>
  <c r="H126" i="2"/>
  <c r="H2869" i="2" s="1"/>
  <c r="G126" i="2"/>
  <c r="G2869" i="2" s="1"/>
  <c r="F126" i="2"/>
  <c r="F2869" i="2" s="1"/>
  <c r="F2868" i="2" s="1"/>
  <c r="E126" i="2"/>
  <c r="E2869" i="2" s="1"/>
  <c r="AC125" i="2"/>
  <c r="AB125" i="2"/>
  <c r="AA125" i="2"/>
  <c r="Y125" i="2"/>
  <c r="V125" i="2"/>
  <c r="S125" i="2"/>
  <c r="Q125" i="2"/>
  <c r="P125" i="2"/>
  <c r="O125" i="2"/>
  <c r="E125" i="2"/>
  <c r="AD124" i="2"/>
  <c r="AD2867" i="2" s="1"/>
  <c r="AC124" i="2"/>
  <c r="AC2867" i="2" s="1"/>
  <c r="AB124" i="2"/>
  <c r="AB2867" i="2" s="1"/>
  <c r="AA124" i="2"/>
  <c r="AA2867" i="2" s="1"/>
  <c r="Z124" i="2"/>
  <c r="Z2867" i="2" s="1"/>
  <c r="Y124" i="2"/>
  <c r="Y2867" i="2" s="1"/>
  <c r="X124" i="2"/>
  <c r="X2867" i="2" s="1"/>
  <c r="W124" i="2"/>
  <c r="W2867" i="2" s="1"/>
  <c r="V124" i="2"/>
  <c r="V2867" i="2" s="1"/>
  <c r="U124" i="2"/>
  <c r="U2867" i="2" s="1"/>
  <c r="T124" i="2"/>
  <c r="T2867" i="2" s="1"/>
  <c r="S124" i="2"/>
  <c r="S2867" i="2" s="1"/>
  <c r="R124" i="2"/>
  <c r="R2867" i="2" s="1"/>
  <c r="Q124" i="2"/>
  <c r="Q2867" i="2" s="1"/>
  <c r="P124" i="2"/>
  <c r="P2867" i="2" s="1"/>
  <c r="O124" i="2"/>
  <c r="O2867" i="2" s="1"/>
  <c r="N124" i="2"/>
  <c r="N2867" i="2" s="1"/>
  <c r="I124" i="2"/>
  <c r="I2867" i="2" s="1"/>
  <c r="H124" i="2"/>
  <c r="H2867" i="2" s="1"/>
  <c r="G124" i="2"/>
  <c r="G2867" i="2" s="1"/>
  <c r="F124" i="2"/>
  <c r="F2867" i="2" s="1"/>
  <c r="E124" i="2"/>
  <c r="E2867" i="2" s="1"/>
  <c r="AD123" i="2"/>
  <c r="AD2866" i="2" s="1"/>
  <c r="AC123" i="2"/>
  <c r="AC2866" i="2" s="1"/>
  <c r="AB123" i="2"/>
  <c r="AB2866" i="2" s="1"/>
  <c r="AA123" i="2"/>
  <c r="AA2866" i="2" s="1"/>
  <c r="Z123" i="2"/>
  <c r="Z2866" i="2" s="1"/>
  <c r="Y123" i="2"/>
  <c r="Y2866" i="2" s="1"/>
  <c r="X123" i="2"/>
  <c r="X2866" i="2" s="1"/>
  <c r="W123" i="2"/>
  <c r="W2866" i="2" s="1"/>
  <c r="V123" i="2"/>
  <c r="V2866" i="2" s="1"/>
  <c r="U123" i="2"/>
  <c r="U2866" i="2" s="1"/>
  <c r="T123" i="2"/>
  <c r="T2866" i="2" s="1"/>
  <c r="S123" i="2"/>
  <c r="S2866" i="2" s="1"/>
  <c r="R123" i="2"/>
  <c r="R2866" i="2" s="1"/>
  <c r="Q123" i="2"/>
  <c r="Q2866" i="2" s="1"/>
  <c r="P123" i="2"/>
  <c r="P2866" i="2" s="1"/>
  <c r="O123" i="2"/>
  <c r="O2866" i="2" s="1"/>
  <c r="N123" i="2"/>
  <c r="N2866" i="2" s="1"/>
  <c r="I123" i="2"/>
  <c r="I2866" i="2" s="1"/>
  <c r="H123" i="2"/>
  <c r="H2866" i="2" s="1"/>
  <c r="G123" i="2"/>
  <c r="G2866" i="2" s="1"/>
  <c r="F123" i="2"/>
  <c r="F2866" i="2" s="1"/>
  <c r="E123" i="2"/>
  <c r="E2866" i="2" s="1"/>
  <c r="AD122" i="2"/>
  <c r="AD2865" i="2" s="1"/>
  <c r="AC122" i="2"/>
  <c r="AC2865" i="2" s="1"/>
  <c r="AB122" i="2"/>
  <c r="AB2865" i="2" s="1"/>
  <c r="AA122" i="2"/>
  <c r="AA2865" i="2" s="1"/>
  <c r="Z122" i="2"/>
  <c r="Z2865" i="2" s="1"/>
  <c r="Y122" i="2"/>
  <c r="Y2865" i="2" s="1"/>
  <c r="X122" i="2"/>
  <c r="X2865" i="2" s="1"/>
  <c r="W122" i="2"/>
  <c r="W2865" i="2" s="1"/>
  <c r="V122" i="2"/>
  <c r="V2865" i="2" s="1"/>
  <c r="U122" i="2"/>
  <c r="U2865" i="2" s="1"/>
  <c r="T122" i="2"/>
  <c r="T2865" i="2" s="1"/>
  <c r="S122" i="2"/>
  <c r="S2865" i="2" s="1"/>
  <c r="R122" i="2"/>
  <c r="R2865" i="2" s="1"/>
  <c r="Q122" i="2"/>
  <c r="Q2865" i="2" s="1"/>
  <c r="P122" i="2"/>
  <c r="P2865" i="2" s="1"/>
  <c r="O122" i="2"/>
  <c r="O2865" i="2" s="1"/>
  <c r="N122" i="2"/>
  <c r="N2865" i="2" s="1"/>
  <c r="I122" i="2"/>
  <c r="I2865" i="2" s="1"/>
  <c r="H122" i="2"/>
  <c r="H2865" i="2" s="1"/>
  <c r="G122" i="2"/>
  <c r="G2865" i="2" s="1"/>
  <c r="F122" i="2"/>
  <c r="F2865" i="2" s="1"/>
  <c r="E122" i="2"/>
  <c r="E2865" i="2" s="1"/>
  <c r="AD121" i="2"/>
  <c r="AD2864" i="2" s="1"/>
  <c r="AC121" i="2"/>
  <c r="AC2864" i="2" s="1"/>
  <c r="AC2863" i="2" s="1"/>
  <c r="AB121" i="2"/>
  <c r="AB2864" i="2" s="1"/>
  <c r="AA121" i="2"/>
  <c r="AA2864" i="2" s="1"/>
  <c r="Z121" i="2"/>
  <c r="Z2864" i="2" s="1"/>
  <c r="Z2863" i="2" s="1"/>
  <c r="Y121" i="2"/>
  <c r="Y2864" i="2" s="1"/>
  <c r="X121" i="2"/>
  <c r="X2864" i="2" s="1"/>
  <c r="W121" i="2"/>
  <c r="W2864" i="2" s="1"/>
  <c r="W2863" i="2" s="1"/>
  <c r="V121" i="2"/>
  <c r="V2864" i="2" s="1"/>
  <c r="U121" i="2"/>
  <c r="U2864" i="2" s="1"/>
  <c r="U2863" i="2" s="1"/>
  <c r="T121" i="2"/>
  <c r="T2864" i="2" s="1"/>
  <c r="T2863" i="2" s="1"/>
  <c r="S121" i="2"/>
  <c r="S2864" i="2" s="1"/>
  <c r="S2863" i="2" s="1"/>
  <c r="R121" i="2"/>
  <c r="R2864" i="2" s="1"/>
  <c r="Q121" i="2"/>
  <c r="Q2864" i="2" s="1"/>
  <c r="Q2863" i="2" s="1"/>
  <c r="P121" i="2"/>
  <c r="P2864" i="2" s="1"/>
  <c r="O121" i="2"/>
  <c r="O2864" i="2" s="1"/>
  <c r="O2863" i="2" s="1"/>
  <c r="N121" i="2"/>
  <c r="N2864" i="2" s="1"/>
  <c r="N2863" i="2" s="1"/>
  <c r="I121" i="2"/>
  <c r="I2864" i="2" s="1"/>
  <c r="I2863" i="2" s="1"/>
  <c r="H121" i="2"/>
  <c r="H2864" i="2" s="1"/>
  <c r="H2863" i="2" s="1"/>
  <c r="G121" i="2"/>
  <c r="G2864" i="2" s="1"/>
  <c r="G2863" i="2" s="1"/>
  <c r="F121" i="2"/>
  <c r="F2864" i="2" s="1"/>
  <c r="E121" i="2"/>
  <c r="E2864" i="2" s="1"/>
  <c r="E2863" i="2" s="1"/>
  <c r="AD120" i="2"/>
  <c r="AA120" i="2"/>
  <c r="Y120" i="2"/>
  <c r="X120" i="2"/>
  <c r="W120" i="2"/>
  <c r="U120" i="2"/>
  <c r="R120" i="2"/>
  <c r="I120" i="2"/>
  <c r="F120" i="2"/>
  <c r="AD119" i="2"/>
  <c r="AD2862" i="2" s="1"/>
  <c r="AC119" i="2"/>
  <c r="AC2862" i="2" s="1"/>
  <c r="AB119" i="2"/>
  <c r="AB2862" i="2" s="1"/>
  <c r="AA119" i="2"/>
  <c r="AA2862" i="2" s="1"/>
  <c r="Z119" i="2"/>
  <c r="Z2862" i="2" s="1"/>
  <c r="Y119" i="2"/>
  <c r="Y2862" i="2" s="1"/>
  <c r="X119" i="2"/>
  <c r="X2862" i="2" s="1"/>
  <c r="W119" i="2"/>
  <c r="W2862" i="2" s="1"/>
  <c r="V119" i="2"/>
  <c r="V2862" i="2" s="1"/>
  <c r="U119" i="2"/>
  <c r="U2862" i="2" s="1"/>
  <c r="T119" i="2"/>
  <c r="T2862" i="2" s="1"/>
  <c r="S119" i="2"/>
  <c r="S2862" i="2" s="1"/>
  <c r="R119" i="2"/>
  <c r="R2862" i="2" s="1"/>
  <c r="Q119" i="2"/>
  <c r="Q2862" i="2" s="1"/>
  <c r="P119" i="2"/>
  <c r="P2862" i="2" s="1"/>
  <c r="O119" i="2"/>
  <c r="O2862" i="2" s="1"/>
  <c r="N119" i="2"/>
  <c r="N2862" i="2" s="1"/>
  <c r="L119" i="2"/>
  <c r="L2862" i="2" s="1"/>
  <c r="I119" i="2"/>
  <c r="I2862" i="2" s="1"/>
  <c r="H119" i="2"/>
  <c r="H2862" i="2" s="1"/>
  <c r="G119" i="2"/>
  <c r="G2862" i="2" s="1"/>
  <c r="F119" i="2"/>
  <c r="F2862" i="2" s="1"/>
  <c r="E119" i="2"/>
  <c r="E2862" i="2" s="1"/>
  <c r="AD118" i="2"/>
  <c r="AD2861" i="2" s="1"/>
  <c r="AC118" i="2"/>
  <c r="AC2861" i="2" s="1"/>
  <c r="AB118" i="2"/>
  <c r="AB2861" i="2" s="1"/>
  <c r="AA118" i="2"/>
  <c r="AA2861" i="2" s="1"/>
  <c r="Z118" i="2"/>
  <c r="Z2861" i="2" s="1"/>
  <c r="Y118" i="2"/>
  <c r="Y2861" i="2" s="1"/>
  <c r="X118" i="2"/>
  <c r="X2861" i="2" s="1"/>
  <c r="W118" i="2"/>
  <c r="W2861" i="2" s="1"/>
  <c r="V118" i="2"/>
  <c r="V2861" i="2" s="1"/>
  <c r="U118" i="2"/>
  <c r="U2861" i="2" s="1"/>
  <c r="T118" i="2"/>
  <c r="T2861" i="2" s="1"/>
  <c r="S118" i="2"/>
  <c r="S2861" i="2" s="1"/>
  <c r="R118" i="2"/>
  <c r="R2861" i="2" s="1"/>
  <c r="Q118" i="2"/>
  <c r="Q2861" i="2" s="1"/>
  <c r="P118" i="2"/>
  <c r="P2861" i="2" s="1"/>
  <c r="O118" i="2"/>
  <c r="O2861" i="2" s="1"/>
  <c r="N118" i="2"/>
  <c r="N2861" i="2" s="1"/>
  <c r="K118" i="2"/>
  <c r="K2861" i="2" s="1"/>
  <c r="I118" i="2"/>
  <c r="I2861" i="2" s="1"/>
  <c r="H118" i="2"/>
  <c r="H2861" i="2" s="1"/>
  <c r="G118" i="2"/>
  <c r="G2861" i="2" s="1"/>
  <c r="F118" i="2"/>
  <c r="F2861" i="2" s="1"/>
  <c r="E118" i="2"/>
  <c r="E2861" i="2" s="1"/>
  <c r="AD117" i="2"/>
  <c r="AD2860" i="2" s="1"/>
  <c r="AC117" i="2"/>
  <c r="AC2860" i="2" s="1"/>
  <c r="AB117" i="2"/>
  <c r="AB2860" i="2" s="1"/>
  <c r="AA117" i="2"/>
  <c r="AA2860" i="2" s="1"/>
  <c r="Z117" i="2"/>
  <c r="Z2860" i="2" s="1"/>
  <c r="Y117" i="2"/>
  <c r="Y2860" i="2" s="1"/>
  <c r="X117" i="2"/>
  <c r="X2860" i="2" s="1"/>
  <c r="W117" i="2"/>
  <c r="W2860" i="2" s="1"/>
  <c r="V117" i="2"/>
  <c r="V2860" i="2" s="1"/>
  <c r="U117" i="2"/>
  <c r="U2860" i="2" s="1"/>
  <c r="T117" i="2"/>
  <c r="T2860" i="2" s="1"/>
  <c r="S117" i="2"/>
  <c r="S2860" i="2" s="1"/>
  <c r="R117" i="2"/>
  <c r="R2860" i="2" s="1"/>
  <c r="Q117" i="2"/>
  <c r="Q2860" i="2" s="1"/>
  <c r="P117" i="2"/>
  <c r="P2860" i="2" s="1"/>
  <c r="O117" i="2"/>
  <c r="O2860" i="2" s="1"/>
  <c r="N117" i="2"/>
  <c r="N2860" i="2" s="1"/>
  <c r="I117" i="2"/>
  <c r="I2860" i="2" s="1"/>
  <c r="H117" i="2"/>
  <c r="H2860" i="2" s="1"/>
  <c r="G117" i="2"/>
  <c r="G2860" i="2" s="1"/>
  <c r="F117" i="2"/>
  <c r="F2860" i="2" s="1"/>
  <c r="E117" i="2"/>
  <c r="E2860" i="2" s="1"/>
  <c r="AD116" i="2"/>
  <c r="AD2859" i="2" s="1"/>
  <c r="AC116" i="2"/>
  <c r="AC2859" i="2" s="1"/>
  <c r="AC2858" i="2" s="1"/>
  <c r="AB116" i="2"/>
  <c r="AB2859" i="2" s="1"/>
  <c r="AB2858" i="2" s="1"/>
  <c r="AA116" i="2"/>
  <c r="AA2859" i="2" s="1"/>
  <c r="AA2858" i="2" s="1"/>
  <c r="Z116" i="2"/>
  <c r="Z2859" i="2" s="1"/>
  <c r="Y116" i="2"/>
  <c r="Y2859" i="2" s="1"/>
  <c r="Y2858" i="2" s="1"/>
  <c r="X116" i="2"/>
  <c r="X2859" i="2" s="1"/>
  <c r="W116" i="2"/>
  <c r="W2859" i="2" s="1"/>
  <c r="V116" i="2"/>
  <c r="V2859" i="2" s="1"/>
  <c r="V2858" i="2" s="1"/>
  <c r="U116" i="2"/>
  <c r="U2859" i="2" s="1"/>
  <c r="T116" i="2"/>
  <c r="T2859" i="2" s="1"/>
  <c r="S116" i="2"/>
  <c r="S2859" i="2" s="1"/>
  <c r="S2858" i="2" s="1"/>
  <c r="R116" i="2"/>
  <c r="R2859" i="2" s="1"/>
  <c r="Q116" i="2"/>
  <c r="Q2859" i="2" s="1"/>
  <c r="Q2858" i="2" s="1"/>
  <c r="P116" i="2"/>
  <c r="P2859" i="2" s="1"/>
  <c r="P2858" i="2" s="1"/>
  <c r="O116" i="2"/>
  <c r="O2859" i="2" s="1"/>
  <c r="O2858" i="2" s="1"/>
  <c r="N116" i="2"/>
  <c r="N2859" i="2" s="1"/>
  <c r="I116" i="2"/>
  <c r="I2859" i="2" s="1"/>
  <c r="H116" i="2"/>
  <c r="H2859" i="2" s="1"/>
  <c r="G116" i="2"/>
  <c r="G2859" i="2" s="1"/>
  <c r="G2858" i="2" s="1"/>
  <c r="F116" i="2"/>
  <c r="F2859" i="2" s="1"/>
  <c r="E116" i="2"/>
  <c r="E2859" i="2" s="1"/>
  <c r="E2858" i="2" s="1"/>
  <c r="AC115" i="2"/>
  <c r="Z115" i="2"/>
  <c r="W115" i="2"/>
  <c r="U115" i="2"/>
  <c r="T115" i="2"/>
  <c r="S115" i="2"/>
  <c r="Q115" i="2"/>
  <c r="N115" i="2"/>
  <c r="I115" i="2"/>
  <c r="H115" i="2"/>
  <c r="G115" i="2"/>
  <c r="E115" i="2"/>
  <c r="AD114" i="2"/>
  <c r="AD2857" i="2" s="1"/>
  <c r="AC114" i="2"/>
  <c r="AC2857" i="2" s="1"/>
  <c r="AB114" i="2"/>
  <c r="AB2857" i="2" s="1"/>
  <c r="AA114" i="2"/>
  <c r="AA2857" i="2" s="1"/>
  <c r="Z114" i="2"/>
  <c r="Z2857" i="2" s="1"/>
  <c r="Y114" i="2"/>
  <c r="Y2857" i="2" s="1"/>
  <c r="X114" i="2"/>
  <c r="X2857" i="2" s="1"/>
  <c r="W114" i="2"/>
  <c r="W2857" i="2" s="1"/>
  <c r="V114" i="2"/>
  <c r="V2857" i="2" s="1"/>
  <c r="U114" i="2"/>
  <c r="U2857" i="2" s="1"/>
  <c r="T114" i="2"/>
  <c r="T2857" i="2" s="1"/>
  <c r="S114" i="2"/>
  <c r="S2857" i="2" s="1"/>
  <c r="R114" i="2"/>
  <c r="R2857" i="2" s="1"/>
  <c r="AE2857" i="2" s="1"/>
  <c r="Q114" i="2"/>
  <c r="Q2857" i="2" s="1"/>
  <c r="P114" i="2"/>
  <c r="P2857" i="2" s="1"/>
  <c r="O114" i="2"/>
  <c r="O2857" i="2" s="1"/>
  <c r="N114" i="2"/>
  <c r="N2857" i="2" s="1"/>
  <c r="I114" i="2"/>
  <c r="I2857" i="2" s="1"/>
  <c r="H114" i="2"/>
  <c r="H2857" i="2" s="1"/>
  <c r="G114" i="2"/>
  <c r="G2857" i="2" s="1"/>
  <c r="F114" i="2"/>
  <c r="F2857" i="2" s="1"/>
  <c r="E114" i="2"/>
  <c r="E2857" i="2" s="1"/>
  <c r="AD113" i="2"/>
  <c r="AD2856" i="2" s="1"/>
  <c r="AC113" i="2"/>
  <c r="AC2856" i="2" s="1"/>
  <c r="AB113" i="2"/>
  <c r="AB2856" i="2" s="1"/>
  <c r="AA113" i="2"/>
  <c r="AA2856" i="2" s="1"/>
  <c r="Z113" i="2"/>
  <c r="Z2856" i="2" s="1"/>
  <c r="Y113" i="2"/>
  <c r="Y2856" i="2" s="1"/>
  <c r="X113" i="2"/>
  <c r="X2856" i="2" s="1"/>
  <c r="W113" i="2"/>
  <c r="W2856" i="2" s="1"/>
  <c r="V113" i="2"/>
  <c r="V2856" i="2" s="1"/>
  <c r="U113" i="2"/>
  <c r="U2856" i="2" s="1"/>
  <c r="T113" i="2"/>
  <c r="T2856" i="2" s="1"/>
  <c r="S113" i="2"/>
  <c r="S2856" i="2" s="1"/>
  <c r="R113" i="2"/>
  <c r="R2856" i="2" s="1"/>
  <c r="Q113" i="2"/>
  <c r="Q2856" i="2" s="1"/>
  <c r="P113" i="2"/>
  <c r="P2856" i="2" s="1"/>
  <c r="O113" i="2"/>
  <c r="O2856" i="2" s="1"/>
  <c r="N113" i="2"/>
  <c r="N2856" i="2" s="1"/>
  <c r="K113" i="2"/>
  <c r="K2856" i="2" s="1"/>
  <c r="I113" i="2"/>
  <c r="I2856" i="2" s="1"/>
  <c r="H113" i="2"/>
  <c r="H2856" i="2" s="1"/>
  <c r="G113" i="2"/>
  <c r="G2856" i="2" s="1"/>
  <c r="F113" i="2"/>
  <c r="F2856" i="2" s="1"/>
  <c r="E113" i="2"/>
  <c r="E2856" i="2" s="1"/>
  <c r="AD112" i="2"/>
  <c r="AD2855" i="2" s="1"/>
  <c r="AC112" i="2"/>
  <c r="AC2855" i="2" s="1"/>
  <c r="AB112" i="2"/>
  <c r="AB2855" i="2" s="1"/>
  <c r="AA112" i="2"/>
  <c r="AA2855" i="2" s="1"/>
  <c r="Z112" i="2"/>
  <c r="Z2855" i="2" s="1"/>
  <c r="Y112" i="2"/>
  <c r="Y2855" i="2" s="1"/>
  <c r="X112" i="2"/>
  <c r="X2855" i="2" s="1"/>
  <c r="W112" i="2"/>
  <c r="W2855" i="2" s="1"/>
  <c r="V112" i="2"/>
  <c r="V2855" i="2" s="1"/>
  <c r="U112" i="2"/>
  <c r="U2855" i="2" s="1"/>
  <c r="T112" i="2"/>
  <c r="T2855" i="2" s="1"/>
  <c r="S112" i="2"/>
  <c r="S2855" i="2" s="1"/>
  <c r="R112" i="2"/>
  <c r="R2855" i="2" s="1"/>
  <c r="Q112" i="2"/>
  <c r="Q2855" i="2" s="1"/>
  <c r="P112" i="2"/>
  <c r="P2855" i="2" s="1"/>
  <c r="O112" i="2"/>
  <c r="O2855" i="2" s="1"/>
  <c r="N112" i="2"/>
  <c r="N2855" i="2" s="1"/>
  <c r="K112" i="2"/>
  <c r="K2855" i="2" s="1"/>
  <c r="I112" i="2"/>
  <c r="I2855" i="2" s="1"/>
  <c r="H112" i="2"/>
  <c r="H2855" i="2" s="1"/>
  <c r="G112" i="2"/>
  <c r="G2855" i="2" s="1"/>
  <c r="F112" i="2"/>
  <c r="F2855" i="2" s="1"/>
  <c r="E112" i="2"/>
  <c r="E2855" i="2" s="1"/>
  <c r="AD111" i="2"/>
  <c r="AD2854" i="2" s="1"/>
  <c r="AC111" i="2"/>
  <c r="AC2854" i="2" s="1"/>
  <c r="AB111" i="2"/>
  <c r="AB2854" i="2" s="1"/>
  <c r="AA111" i="2"/>
  <c r="AA2854" i="2" s="1"/>
  <c r="Z111" i="2"/>
  <c r="Z2854" i="2" s="1"/>
  <c r="Y111" i="2"/>
  <c r="Y2854" i="2" s="1"/>
  <c r="X111" i="2"/>
  <c r="X2854" i="2" s="1"/>
  <c r="W111" i="2"/>
  <c r="W2854" i="2" s="1"/>
  <c r="V111" i="2"/>
  <c r="V2854" i="2" s="1"/>
  <c r="U111" i="2"/>
  <c r="U2854" i="2" s="1"/>
  <c r="T111" i="2"/>
  <c r="T2854" i="2" s="1"/>
  <c r="S111" i="2"/>
  <c r="S2854" i="2" s="1"/>
  <c r="R111" i="2"/>
  <c r="R2854" i="2" s="1"/>
  <c r="AE2854" i="2" s="1"/>
  <c r="Q111" i="2"/>
  <c r="Q2854" i="2" s="1"/>
  <c r="P111" i="2"/>
  <c r="P2854" i="2" s="1"/>
  <c r="O111" i="2"/>
  <c r="O2854" i="2" s="1"/>
  <c r="N111" i="2"/>
  <c r="N2854" i="2" s="1"/>
  <c r="I111" i="2"/>
  <c r="I2854" i="2" s="1"/>
  <c r="H111" i="2"/>
  <c r="H2854" i="2" s="1"/>
  <c r="G111" i="2"/>
  <c r="G2854" i="2" s="1"/>
  <c r="F111" i="2"/>
  <c r="F2854" i="2" s="1"/>
  <c r="E111" i="2"/>
  <c r="E2854" i="2" s="1"/>
  <c r="AD110" i="2"/>
  <c r="AD2853" i="2" s="1"/>
  <c r="AC110" i="2"/>
  <c r="AC2853" i="2" s="1"/>
  <c r="AC2852" i="2" s="1"/>
  <c r="AB110" i="2"/>
  <c r="AB2853" i="2" s="1"/>
  <c r="AB2852" i="2" s="1"/>
  <c r="AA110" i="2"/>
  <c r="AA2853" i="2" s="1"/>
  <c r="AA2852" i="2" s="1"/>
  <c r="Z110" i="2"/>
  <c r="Z2853" i="2" s="1"/>
  <c r="Y110" i="2"/>
  <c r="Y2853" i="2" s="1"/>
  <c r="Y2852" i="2" s="1"/>
  <c r="X110" i="2"/>
  <c r="X2853" i="2" s="1"/>
  <c r="W110" i="2"/>
  <c r="W2853" i="2" s="1"/>
  <c r="W2852" i="2" s="1"/>
  <c r="V110" i="2"/>
  <c r="V2853" i="2" s="1"/>
  <c r="V2852" i="2" s="1"/>
  <c r="U110" i="2"/>
  <c r="U2853" i="2" s="1"/>
  <c r="T110" i="2"/>
  <c r="T2853" i="2" s="1"/>
  <c r="S110" i="2"/>
  <c r="S2853" i="2" s="1"/>
  <c r="S2852" i="2" s="1"/>
  <c r="R110" i="2"/>
  <c r="R2853" i="2" s="1"/>
  <c r="Q110" i="2"/>
  <c r="Q2853" i="2" s="1"/>
  <c r="Q2852" i="2" s="1"/>
  <c r="P110" i="2"/>
  <c r="P2853" i="2" s="1"/>
  <c r="P2852" i="2" s="1"/>
  <c r="O110" i="2"/>
  <c r="O2853" i="2" s="1"/>
  <c r="O2852" i="2" s="1"/>
  <c r="N110" i="2"/>
  <c r="N2853" i="2" s="1"/>
  <c r="I110" i="2"/>
  <c r="I2853" i="2" s="1"/>
  <c r="H110" i="2"/>
  <c r="H2853" i="2" s="1"/>
  <c r="G110" i="2"/>
  <c r="G2853" i="2" s="1"/>
  <c r="G2852" i="2" s="1"/>
  <c r="F110" i="2"/>
  <c r="F2853" i="2" s="1"/>
  <c r="E110" i="2"/>
  <c r="E2853" i="2" s="1"/>
  <c r="E2852" i="2" s="1"/>
  <c r="AC109" i="2"/>
  <c r="AA109" i="2"/>
  <c r="Z109" i="2"/>
  <c r="W109" i="2"/>
  <c r="U109" i="2"/>
  <c r="T109" i="2"/>
  <c r="S109" i="2"/>
  <c r="Q109" i="2"/>
  <c r="N109" i="2"/>
  <c r="I109" i="2"/>
  <c r="H109" i="2"/>
  <c r="G109" i="2"/>
  <c r="E109" i="2"/>
  <c r="AD108" i="2"/>
  <c r="AD2851" i="2" s="1"/>
  <c r="AC108" i="2"/>
  <c r="AC2851" i="2" s="1"/>
  <c r="AB108" i="2"/>
  <c r="AB2851" i="2" s="1"/>
  <c r="AA108" i="2"/>
  <c r="AA2851" i="2" s="1"/>
  <c r="Z108" i="2"/>
  <c r="Z2851" i="2" s="1"/>
  <c r="Y108" i="2"/>
  <c r="Y2851" i="2" s="1"/>
  <c r="X108" i="2"/>
  <c r="X2851" i="2" s="1"/>
  <c r="W108" i="2"/>
  <c r="W2851" i="2" s="1"/>
  <c r="V108" i="2"/>
  <c r="V2851" i="2" s="1"/>
  <c r="U108" i="2"/>
  <c r="U2851" i="2" s="1"/>
  <c r="T108" i="2"/>
  <c r="T2851" i="2" s="1"/>
  <c r="S108" i="2"/>
  <c r="S2851" i="2" s="1"/>
  <c r="R108" i="2"/>
  <c r="R2851" i="2" s="1"/>
  <c r="AE2851" i="2" s="1"/>
  <c r="Q108" i="2"/>
  <c r="Q2851" i="2" s="1"/>
  <c r="P108" i="2"/>
  <c r="P2851" i="2" s="1"/>
  <c r="O108" i="2"/>
  <c r="O2851" i="2" s="1"/>
  <c r="N108" i="2"/>
  <c r="N2851" i="2" s="1"/>
  <c r="I108" i="2"/>
  <c r="I2851" i="2" s="1"/>
  <c r="H108" i="2"/>
  <c r="H2851" i="2" s="1"/>
  <c r="G108" i="2"/>
  <c r="G2851" i="2" s="1"/>
  <c r="F108" i="2"/>
  <c r="F2851" i="2" s="1"/>
  <c r="E108" i="2"/>
  <c r="E2851" i="2" s="1"/>
  <c r="AD107" i="2"/>
  <c r="AD2850" i="2" s="1"/>
  <c r="AC107" i="2"/>
  <c r="AC2850" i="2" s="1"/>
  <c r="AC2849" i="2" s="1"/>
  <c r="AB107" i="2"/>
  <c r="AB2850" i="2" s="1"/>
  <c r="AB2849" i="2" s="1"/>
  <c r="AA107" i="2"/>
  <c r="AA2850" i="2" s="1"/>
  <c r="AA2849" i="2" s="1"/>
  <c r="Z107" i="2"/>
  <c r="Z2850" i="2" s="1"/>
  <c r="Y107" i="2"/>
  <c r="Y2850" i="2" s="1"/>
  <c r="Y2849" i="2" s="1"/>
  <c r="X107" i="2"/>
  <c r="X2850" i="2" s="1"/>
  <c r="W107" i="2"/>
  <c r="W2850" i="2" s="1"/>
  <c r="W2849" i="2" s="1"/>
  <c r="V107" i="2"/>
  <c r="V2850" i="2" s="1"/>
  <c r="V2849" i="2" s="1"/>
  <c r="U107" i="2"/>
  <c r="U2850" i="2" s="1"/>
  <c r="T107" i="2"/>
  <c r="T2850" i="2" s="1"/>
  <c r="T2849" i="2" s="1"/>
  <c r="S107" i="2"/>
  <c r="S2850" i="2" s="1"/>
  <c r="S2849" i="2" s="1"/>
  <c r="R107" i="2"/>
  <c r="R2850" i="2" s="1"/>
  <c r="Q107" i="2"/>
  <c r="Q2850" i="2" s="1"/>
  <c r="Q2849" i="2" s="1"/>
  <c r="P107" i="2"/>
  <c r="P2850" i="2" s="1"/>
  <c r="P2849" i="2" s="1"/>
  <c r="O107" i="2"/>
  <c r="O2850" i="2" s="1"/>
  <c r="O2849" i="2" s="1"/>
  <c r="N107" i="2"/>
  <c r="N2850" i="2" s="1"/>
  <c r="I107" i="2"/>
  <c r="I2850" i="2" s="1"/>
  <c r="H107" i="2"/>
  <c r="H2850" i="2" s="1"/>
  <c r="H2849" i="2" s="1"/>
  <c r="G107" i="2"/>
  <c r="G2850" i="2" s="1"/>
  <c r="G2849" i="2" s="1"/>
  <c r="F107" i="2"/>
  <c r="F2850" i="2" s="1"/>
  <c r="E107" i="2"/>
  <c r="E2850" i="2" s="1"/>
  <c r="E2849" i="2" s="1"/>
  <c r="AC106" i="2"/>
  <c r="Z106" i="2"/>
  <c r="W106" i="2"/>
  <c r="U106" i="2"/>
  <c r="T106" i="2"/>
  <c r="S106" i="2"/>
  <c r="N106" i="2"/>
  <c r="I106" i="2"/>
  <c r="H106" i="2"/>
  <c r="G106" i="2"/>
  <c r="AD105" i="2"/>
  <c r="AD2848" i="2" s="1"/>
  <c r="AC105" i="2"/>
  <c r="AC2848" i="2" s="1"/>
  <c r="AB105" i="2"/>
  <c r="AB2848" i="2" s="1"/>
  <c r="AA105" i="2"/>
  <c r="AA2848" i="2" s="1"/>
  <c r="Z105" i="2"/>
  <c r="Z2848" i="2" s="1"/>
  <c r="Y105" i="2"/>
  <c r="Y2848" i="2" s="1"/>
  <c r="X105" i="2"/>
  <c r="X2848" i="2" s="1"/>
  <c r="W105" i="2"/>
  <c r="W2848" i="2" s="1"/>
  <c r="V105" i="2"/>
  <c r="V2848" i="2" s="1"/>
  <c r="U105" i="2"/>
  <c r="U2848" i="2" s="1"/>
  <c r="T105" i="2"/>
  <c r="T2848" i="2" s="1"/>
  <c r="S105" i="2"/>
  <c r="S2848" i="2" s="1"/>
  <c r="R105" i="2"/>
  <c r="R2848" i="2" s="1"/>
  <c r="AE2848" i="2" s="1"/>
  <c r="Q105" i="2"/>
  <c r="Q2848" i="2" s="1"/>
  <c r="P105" i="2"/>
  <c r="P2848" i="2" s="1"/>
  <c r="O105" i="2"/>
  <c r="O2848" i="2" s="1"/>
  <c r="N105" i="2"/>
  <c r="N2848" i="2" s="1"/>
  <c r="K105" i="2"/>
  <c r="K2848" i="2" s="1"/>
  <c r="I105" i="2"/>
  <c r="I2848" i="2" s="1"/>
  <c r="H105" i="2"/>
  <c r="H2848" i="2" s="1"/>
  <c r="G105" i="2"/>
  <c r="G2848" i="2" s="1"/>
  <c r="F105" i="2"/>
  <c r="F2848" i="2" s="1"/>
  <c r="E105" i="2"/>
  <c r="E2848" i="2" s="1"/>
  <c r="AD104" i="2"/>
  <c r="AD2847" i="2" s="1"/>
  <c r="AC104" i="2"/>
  <c r="AC2847" i="2" s="1"/>
  <c r="AB104" i="2"/>
  <c r="AB2847" i="2" s="1"/>
  <c r="AA104" i="2"/>
  <c r="AA2847" i="2" s="1"/>
  <c r="Z104" i="2"/>
  <c r="Z2847" i="2" s="1"/>
  <c r="Y104" i="2"/>
  <c r="Y2847" i="2" s="1"/>
  <c r="X104" i="2"/>
  <c r="X2847" i="2" s="1"/>
  <c r="W104" i="2"/>
  <c r="W2847" i="2" s="1"/>
  <c r="V104" i="2"/>
  <c r="V2847" i="2" s="1"/>
  <c r="U104" i="2"/>
  <c r="U2847" i="2" s="1"/>
  <c r="T104" i="2"/>
  <c r="T2847" i="2" s="1"/>
  <c r="S104" i="2"/>
  <c r="S2847" i="2" s="1"/>
  <c r="R104" i="2"/>
  <c r="R2847" i="2" s="1"/>
  <c r="Q104" i="2"/>
  <c r="Q2847" i="2" s="1"/>
  <c r="P104" i="2"/>
  <c r="P2847" i="2" s="1"/>
  <c r="O104" i="2"/>
  <c r="O2847" i="2" s="1"/>
  <c r="N104" i="2"/>
  <c r="N2847" i="2" s="1"/>
  <c r="M104" i="2"/>
  <c r="M2847" i="2" s="1"/>
  <c r="I104" i="2"/>
  <c r="I2847" i="2" s="1"/>
  <c r="H104" i="2"/>
  <c r="H2847" i="2" s="1"/>
  <c r="G104" i="2"/>
  <c r="G2847" i="2" s="1"/>
  <c r="F104" i="2"/>
  <c r="F2847" i="2" s="1"/>
  <c r="E104" i="2"/>
  <c r="E2847" i="2" s="1"/>
  <c r="AD103" i="2"/>
  <c r="AD2846" i="2" s="1"/>
  <c r="AC103" i="2"/>
  <c r="AC2846" i="2" s="1"/>
  <c r="AB103" i="2"/>
  <c r="AB2846" i="2" s="1"/>
  <c r="AA103" i="2"/>
  <c r="AA2846" i="2" s="1"/>
  <c r="Z103" i="2"/>
  <c r="Z2846" i="2" s="1"/>
  <c r="Y103" i="2"/>
  <c r="Y2846" i="2" s="1"/>
  <c r="X103" i="2"/>
  <c r="X2846" i="2" s="1"/>
  <c r="W103" i="2"/>
  <c r="W2846" i="2" s="1"/>
  <c r="V103" i="2"/>
  <c r="V2846" i="2" s="1"/>
  <c r="U103" i="2"/>
  <c r="U2846" i="2" s="1"/>
  <c r="T103" i="2"/>
  <c r="T2846" i="2" s="1"/>
  <c r="S103" i="2"/>
  <c r="S2846" i="2" s="1"/>
  <c r="R103" i="2"/>
  <c r="R2846" i="2" s="1"/>
  <c r="Q103" i="2"/>
  <c r="Q2846" i="2" s="1"/>
  <c r="P103" i="2"/>
  <c r="P2846" i="2" s="1"/>
  <c r="O103" i="2"/>
  <c r="O2846" i="2" s="1"/>
  <c r="N103" i="2"/>
  <c r="N2846" i="2" s="1"/>
  <c r="I103" i="2"/>
  <c r="I2846" i="2" s="1"/>
  <c r="H103" i="2"/>
  <c r="H2846" i="2" s="1"/>
  <c r="G103" i="2"/>
  <c r="G2846" i="2" s="1"/>
  <c r="F103" i="2"/>
  <c r="F2846" i="2" s="1"/>
  <c r="E103" i="2"/>
  <c r="E2846" i="2" s="1"/>
  <c r="AD102" i="2"/>
  <c r="AD2845" i="2" s="1"/>
  <c r="AC102" i="2"/>
  <c r="AC2845" i="2" s="1"/>
  <c r="AB102" i="2"/>
  <c r="AB2845" i="2" s="1"/>
  <c r="AA102" i="2"/>
  <c r="AA2845" i="2" s="1"/>
  <c r="Z102" i="2"/>
  <c r="Z2845" i="2" s="1"/>
  <c r="Y102" i="2"/>
  <c r="Y2845" i="2" s="1"/>
  <c r="X102" i="2"/>
  <c r="X2845" i="2" s="1"/>
  <c r="W102" i="2"/>
  <c r="W2845" i="2" s="1"/>
  <c r="V102" i="2"/>
  <c r="V2845" i="2" s="1"/>
  <c r="U102" i="2"/>
  <c r="U2845" i="2" s="1"/>
  <c r="T102" i="2"/>
  <c r="T2845" i="2" s="1"/>
  <c r="S102" i="2"/>
  <c r="S2845" i="2" s="1"/>
  <c r="R102" i="2"/>
  <c r="R2845" i="2" s="1"/>
  <c r="AE2845" i="2" s="1"/>
  <c r="Q102" i="2"/>
  <c r="Q2845" i="2" s="1"/>
  <c r="P102" i="2"/>
  <c r="P2845" i="2" s="1"/>
  <c r="O102" i="2"/>
  <c r="O2845" i="2" s="1"/>
  <c r="N102" i="2"/>
  <c r="N2845" i="2" s="1"/>
  <c r="K102" i="2"/>
  <c r="K2845" i="2" s="1"/>
  <c r="I102" i="2"/>
  <c r="I2845" i="2" s="1"/>
  <c r="H102" i="2"/>
  <c r="H2845" i="2" s="1"/>
  <c r="G102" i="2"/>
  <c r="G2845" i="2" s="1"/>
  <c r="F102" i="2"/>
  <c r="F2845" i="2" s="1"/>
  <c r="E102" i="2"/>
  <c r="E2845" i="2" s="1"/>
  <c r="AD101" i="2"/>
  <c r="AD2844" i="2" s="1"/>
  <c r="AC101" i="2"/>
  <c r="AC2844" i="2" s="1"/>
  <c r="AB101" i="2"/>
  <c r="AB2844" i="2" s="1"/>
  <c r="AA101" i="2"/>
  <c r="AA2844" i="2" s="1"/>
  <c r="Z101" i="2"/>
  <c r="Z2844" i="2" s="1"/>
  <c r="Y101" i="2"/>
  <c r="Y2844" i="2" s="1"/>
  <c r="X101" i="2"/>
  <c r="X2844" i="2" s="1"/>
  <c r="W101" i="2"/>
  <c r="W2844" i="2" s="1"/>
  <c r="V101" i="2"/>
  <c r="V2844" i="2" s="1"/>
  <c r="U101" i="2"/>
  <c r="U2844" i="2" s="1"/>
  <c r="T101" i="2"/>
  <c r="T2844" i="2" s="1"/>
  <c r="S101" i="2"/>
  <c r="S2844" i="2" s="1"/>
  <c r="R101" i="2"/>
  <c r="R2844" i="2" s="1"/>
  <c r="Q101" i="2"/>
  <c r="Q2844" i="2" s="1"/>
  <c r="P101" i="2"/>
  <c r="P2844" i="2" s="1"/>
  <c r="O101" i="2"/>
  <c r="O2844" i="2" s="1"/>
  <c r="N101" i="2"/>
  <c r="N2844" i="2" s="1"/>
  <c r="M101" i="2"/>
  <c r="M2844" i="2" s="1"/>
  <c r="I101" i="2"/>
  <c r="I2844" i="2" s="1"/>
  <c r="H101" i="2"/>
  <c r="H2844" i="2" s="1"/>
  <c r="G101" i="2"/>
  <c r="G2844" i="2" s="1"/>
  <c r="F101" i="2"/>
  <c r="F2844" i="2" s="1"/>
  <c r="E101" i="2"/>
  <c r="E2844" i="2" s="1"/>
  <c r="AD100" i="2"/>
  <c r="AD2843" i="2" s="1"/>
  <c r="AC100" i="2"/>
  <c r="AC2843" i="2" s="1"/>
  <c r="AB100" i="2"/>
  <c r="AB2843" i="2" s="1"/>
  <c r="AA100" i="2"/>
  <c r="AA2843" i="2" s="1"/>
  <c r="Z100" i="2"/>
  <c r="Z2843" i="2" s="1"/>
  <c r="Y100" i="2"/>
  <c r="Y2843" i="2" s="1"/>
  <c r="X100" i="2"/>
  <c r="X2843" i="2" s="1"/>
  <c r="W100" i="2"/>
  <c r="W2843" i="2" s="1"/>
  <c r="V100" i="2"/>
  <c r="V2843" i="2" s="1"/>
  <c r="U100" i="2"/>
  <c r="U2843" i="2" s="1"/>
  <c r="T100" i="2"/>
  <c r="T2843" i="2" s="1"/>
  <c r="S100" i="2"/>
  <c r="S2843" i="2" s="1"/>
  <c r="R100" i="2"/>
  <c r="R2843" i="2" s="1"/>
  <c r="Q100" i="2"/>
  <c r="Q2843" i="2" s="1"/>
  <c r="P100" i="2"/>
  <c r="P2843" i="2" s="1"/>
  <c r="O100" i="2"/>
  <c r="O2843" i="2" s="1"/>
  <c r="N100" i="2"/>
  <c r="N2843" i="2" s="1"/>
  <c r="M100" i="2"/>
  <c r="M2843" i="2" s="1"/>
  <c r="K100" i="2"/>
  <c r="K2843" i="2" s="1"/>
  <c r="I100" i="2"/>
  <c r="I2843" i="2" s="1"/>
  <c r="H100" i="2"/>
  <c r="H2843" i="2" s="1"/>
  <c r="G100" i="2"/>
  <c r="G2843" i="2" s="1"/>
  <c r="F100" i="2"/>
  <c r="F2843" i="2" s="1"/>
  <c r="E100" i="2"/>
  <c r="E2843" i="2" s="1"/>
  <c r="AD99" i="2"/>
  <c r="AD2842" i="2" s="1"/>
  <c r="AC99" i="2"/>
  <c r="AC2842" i="2" s="1"/>
  <c r="AB99" i="2"/>
  <c r="AB2842" i="2" s="1"/>
  <c r="AA99" i="2"/>
  <c r="AA2842" i="2" s="1"/>
  <c r="Z99" i="2"/>
  <c r="Z2842" i="2" s="1"/>
  <c r="Y99" i="2"/>
  <c r="Y2842" i="2" s="1"/>
  <c r="X99" i="2"/>
  <c r="X2842" i="2" s="1"/>
  <c r="W99" i="2"/>
  <c r="W2842" i="2" s="1"/>
  <c r="V99" i="2"/>
  <c r="V2842" i="2" s="1"/>
  <c r="U99" i="2"/>
  <c r="U2842" i="2" s="1"/>
  <c r="T99" i="2"/>
  <c r="T2842" i="2" s="1"/>
  <c r="S99" i="2"/>
  <c r="S2842" i="2" s="1"/>
  <c r="R99" i="2"/>
  <c r="R2842" i="2" s="1"/>
  <c r="AE2842" i="2" s="1"/>
  <c r="Q99" i="2"/>
  <c r="Q2842" i="2" s="1"/>
  <c r="P99" i="2"/>
  <c r="P2842" i="2" s="1"/>
  <c r="O99" i="2"/>
  <c r="O2842" i="2" s="1"/>
  <c r="N99" i="2"/>
  <c r="N2842" i="2" s="1"/>
  <c r="K99" i="2"/>
  <c r="K2842" i="2" s="1"/>
  <c r="I99" i="2"/>
  <c r="I2842" i="2" s="1"/>
  <c r="H99" i="2"/>
  <c r="H2842" i="2" s="1"/>
  <c r="G99" i="2"/>
  <c r="G2842" i="2" s="1"/>
  <c r="F99" i="2"/>
  <c r="F2842" i="2" s="1"/>
  <c r="E99" i="2"/>
  <c r="E2842" i="2" s="1"/>
  <c r="AD98" i="2"/>
  <c r="AD2841" i="2" s="1"/>
  <c r="AC98" i="2"/>
  <c r="AC2841" i="2" s="1"/>
  <c r="AB98" i="2"/>
  <c r="AB2841" i="2" s="1"/>
  <c r="AA98" i="2"/>
  <c r="AA2841" i="2" s="1"/>
  <c r="Z98" i="2"/>
  <c r="Z2841" i="2" s="1"/>
  <c r="Y98" i="2"/>
  <c r="Y2841" i="2" s="1"/>
  <c r="X98" i="2"/>
  <c r="X2841" i="2" s="1"/>
  <c r="W98" i="2"/>
  <c r="W2841" i="2" s="1"/>
  <c r="V98" i="2"/>
  <c r="V2841" i="2" s="1"/>
  <c r="U98" i="2"/>
  <c r="U2841" i="2" s="1"/>
  <c r="T98" i="2"/>
  <c r="T2841" i="2" s="1"/>
  <c r="S98" i="2"/>
  <c r="S2841" i="2" s="1"/>
  <c r="R98" i="2"/>
  <c r="R2841" i="2" s="1"/>
  <c r="Q98" i="2"/>
  <c r="Q2841" i="2" s="1"/>
  <c r="P98" i="2"/>
  <c r="P2841" i="2" s="1"/>
  <c r="O98" i="2"/>
  <c r="O2841" i="2" s="1"/>
  <c r="N98" i="2"/>
  <c r="N2841" i="2" s="1"/>
  <c r="M98" i="2"/>
  <c r="M2841" i="2" s="1"/>
  <c r="I98" i="2"/>
  <c r="I2841" i="2" s="1"/>
  <c r="H98" i="2"/>
  <c r="H2841" i="2" s="1"/>
  <c r="G98" i="2"/>
  <c r="G2841" i="2" s="1"/>
  <c r="F98" i="2"/>
  <c r="F2841" i="2" s="1"/>
  <c r="E98" i="2"/>
  <c r="E2841" i="2" s="1"/>
  <c r="AD97" i="2"/>
  <c r="AD2840" i="2" s="1"/>
  <c r="AC97" i="2"/>
  <c r="AC2840" i="2" s="1"/>
  <c r="AB97" i="2"/>
  <c r="AB2840" i="2" s="1"/>
  <c r="AA97" i="2"/>
  <c r="AA2840" i="2" s="1"/>
  <c r="Z97" i="2"/>
  <c r="Z2840" i="2" s="1"/>
  <c r="Y97" i="2"/>
  <c r="Y2840" i="2" s="1"/>
  <c r="X97" i="2"/>
  <c r="X2840" i="2" s="1"/>
  <c r="W97" i="2"/>
  <c r="W2840" i="2" s="1"/>
  <c r="V97" i="2"/>
  <c r="V2840" i="2" s="1"/>
  <c r="U97" i="2"/>
  <c r="U2840" i="2" s="1"/>
  <c r="T97" i="2"/>
  <c r="T2840" i="2" s="1"/>
  <c r="S97" i="2"/>
  <c r="S2840" i="2" s="1"/>
  <c r="R97" i="2"/>
  <c r="R2840" i="2" s="1"/>
  <c r="Q97" i="2"/>
  <c r="Q2840" i="2" s="1"/>
  <c r="P97" i="2"/>
  <c r="P2840" i="2" s="1"/>
  <c r="O97" i="2"/>
  <c r="O2840" i="2" s="1"/>
  <c r="N97" i="2"/>
  <c r="N2840" i="2" s="1"/>
  <c r="M97" i="2"/>
  <c r="M2840" i="2" s="1"/>
  <c r="I97" i="2"/>
  <c r="I2840" i="2" s="1"/>
  <c r="H97" i="2"/>
  <c r="H2840" i="2" s="1"/>
  <c r="G97" i="2"/>
  <c r="G2840" i="2" s="1"/>
  <c r="F97" i="2"/>
  <c r="F2840" i="2" s="1"/>
  <c r="E97" i="2"/>
  <c r="E2840" i="2" s="1"/>
  <c r="AD96" i="2"/>
  <c r="AD2839" i="2" s="1"/>
  <c r="AC96" i="2"/>
  <c r="AC2839" i="2" s="1"/>
  <c r="AB96" i="2"/>
  <c r="AB2839" i="2" s="1"/>
  <c r="AA96" i="2"/>
  <c r="AA2839" i="2" s="1"/>
  <c r="Z96" i="2"/>
  <c r="Z2839" i="2" s="1"/>
  <c r="Y96" i="2"/>
  <c r="Y2839" i="2" s="1"/>
  <c r="X96" i="2"/>
  <c r="X2839" i="2" s="1"/>
  <c r="W96" i="2"/>
  <c r="W2839" i="2" s="1"/>
  <c r="V96" i="2"/>
  <c r="V2839" i="2" s="1"/>
  <c r="U96" i="2"/>
  <c r="U2839" i="2" s="1"/>
  <c r="T96" i="2"/>
  <c r="T2839" i="2" s="1"/>
  <c r="S96" i="2"/>
  <c r="S2839" i="2" s="1"/>
  <c r="R96" i="2"/>
  <c r="R2839" i="2" s="1"/>
  <c r="AE2839" i="2" s="1"/>
  <c r="Q96" i="2"/>
  <c r="Q2839" i="2" s="1"/>
  <c r="P96" i="2"/>
  <c r="P2839" i="2" s="1"/>
  <c r="O96" i="2"/>
  <c r="O2839" i="2" s="1"/>
  <c r="N96" i="2"/>
  <c r="N2839" i="2" s="1"/>
  <c r="K96" i="2"/>
  <c r="K2839" i="2" s="1"/>
  <c r="I96" i="2"/>
  <c r="I2839" i="2" s="1"/>
  <c r="H96" i="2"/>
  <c r="H2839" i="2" s="1"/>
  <c r="G96" i="2"/>
  <c r="G2839" i="2" s="1"/>
  <c r="F96" i="2"/>
  <c r="F2839" i="2" s="1"/>
  <c r="E96" i="2"/>
  <c r="E2839" i="2" s="1"/>
  <c r="AD95" i="2"/>
  <c r="AD2838" i="2" s="1"/>
  <c r="AC95" i="2"/>
  <c r="AC2838" i="2" s="1"/>
  <c r="AB95" i="2"/>
  <c r="AB2838" i="2" s="1"/>
  <c r="AA95" i="2"/>
  <c r="AA2838" i="2" s="1"/>
  <c r="Z95" i="2"/>
  <c r="Z2838" i="2" s="1"/>
  <c r="Y95" i="2"/>
  <c r="Y2838" i="2" s="1"/>
  <c r="X95" i="2"/>
  <c r="X2838" i="2" s="1"/>
  <c r="W95" i="2"/>
  <c r="W2838" i="2" s="1"/>
  <c r="V95" i="2"/>
  <c r="V2838" i="2" s="1"/>
  <c r="U95" i="2"/>
  <c r="U2838" i="2" s="1"/>
  <c r="T95" i="2"/>
  <c r="T2838" i="2" s="1"/>
  <c r="S95" i="2"/>
  <c r="S2838" i="2" s="1"/>
  <c r="R95" i="2"/>
  <c r="R2838" i="2" s="1"/>
  <c r="Q95" i="2"/>
  <c r="Q2838" i="2" s="1"/>
  <c r="P95" i="2"/>
  <c r="P2838" i="2" s="1"/>
  <c r="O95" i="2"/>
  <c r="O2838" i="2" s="1"/>
  <c r="N95" i="2"/>
  <c r="N2838" i="2" s="1"/>
  <c r="I95" i="2"/>
  <c r="I2838" i="2" s="1"/>
  <c r="H95" i="2"/>
  <c r="H2838" i="2" s="1"/>
  <c r="G95" i="2"/>
  <c r="G2838" i="2" s="1"/>
  <c r="F95" i="2"/>
  <c r="F2838" i="2" s="1"/>
  <c r="E95" i="2"/>
  <c r="E2838" i="2" s="1"/>
  <c r="AD94" i="2"/>
  <c r="AD2837" i="2" s="1"/>
  <c r="AC94" i="2"/>
  <c r="AC2837" i="2" s="1"/>
  <c r="AB94" i="2"/>
  <c r="AB2837" i="2" s="1"/>
  <c r="AA94" i="2"/>
  <c r="AA2837" i="2" s="1"/>
  <c r="Z94" i="2"/>
  <c r="Z2837" i="2" s="1"/>
  <c r="Y94" i="2"/>
  <c r="Y2837" i="2" s="1"/>
  <c r="X94" i="2"/>
  <c r="X2837" i="2" s="1"/>
  <c r="W94" i="2"/>
  <c r="W2837" i="2" s="1"/>
  <c r="V94" i="2"/>
  <c r="V2837" i="2" s="1"/>
  <c r="U94" i="2"/>
  <c r="U2837" i="2" s="1"/>
  <c r="T94" i="2"/>
  <c r="T2837" i="2" s="1"/>
  <c r="S94" i="2"/>
  <c r="S2837" i="2" s="1"/>
  <c r="R94" i="2"/>
  <c r="R2837" i="2" s="1"/>
  <c r="Q94" i="2"/>
  <c r="Q2837" i="2" s="1"/>
  <c r="P94" i="2"/>
  <c r="P2837" i="2" s="1"/>
  <c r="O94" i="2"/>
  <c r="O2837" i="2" s="1"/>
  <c r="N94" i="2"/>
  <c r="N2837" i="2" s="1"/>
  <c r="K94" i="2"/>
  <c r="K2837" i="2" s="1"/>
  <c r="I94" i="2"/>
  <c r="I2837" i="2" s="1"/>
  <c r="H94" i="2"/>
  <c r="H2837" i="2" s="1"/>
  <c r="G94" i="2"/>
  <c r="G2837" i="2" s="1"/>
  <c r="F94" i="2"/>
  <c r="F2837" i="2" s="1"/>
  <c r="E94" i="2"/>
  <c r="E2837" i="2" s="1"/>
  <c r="AD93" i="2"/>
  <c r="AD2836" i="2" s="1"/>
  <c r="AC93" i="2"/>
  <c r="AC2836" i="2" s="1"/>
  <c r="AB93" i="2"/>
  <c r="AB2836" i="2" s="1"/>
  <c r="AA93" i="2"/>
  <c r="AA2836" i="2" s="1"/>
  <c r="Z93" i="2"/>
  <c r="Z2836" i="2" s="1"/>
  <c r="Y93" i="2"/>
  <c r="Y2836" i="2" s="1"/>
  <c r="X93" i="2"/>
  <c r="X2836" i="2" s="1"/>
  <c r="W93" i="2"/>
  <c r="W2836" i="2" s="1"/>
  <c r="V93" i="2"/>
  <c r="V2836" i="2" s="1"/>
  <c r="U93" i="2"/>
  <c r="U2836" i="2" s="1"/>
  <c r="T93" i="2"/>
  <c r="T2836" i="2" s="1"/>
  <c r="S93" i="2"/>
  <c r="S2836" i="2" s="1"/>
  <c r="R93" i="2"/>
  <c r="R2836" i="2" s="1"/>
  <c r="AE2836" i="2" s="1"/>
  <c r="Q93" i="2"/>
  <c r="Q2836" i="2" s="1"/>
  <c r="P93" i="2"/>
  <c r="P2836" i="2" s="1"/>
  <c r="O93" i="2"/>
  <c r="O2836" i="2" s="1"/>
  <c r="N93" i="2"/>
  <c r="N2836" i="2" s="1"/>
  <c r="I93" i="2"/>
  <c r="I2836" i="2" s="1"/>
  <c r="H93" i="2"/>
  <c r="H2836" i="2" s="1"/>
  <c r="G93" i="2"/>
  <c r="G2836" i="2" s="1"/>
  <c r="F93" i="2"/>
  <c r="F2836" i="2" s="1"/>
  <c r="E93" i="2"/>
  <c r="E2836" i="2" s="1"/>
  <c r="AD92" i="2"/>
  <c r="AD2835" i="2" s="1"/>
  <c r="AC92" i="2"/>
  <c r="AC2835" i="2" s="1"/>
  <c r="AB92" i="2"/>
  <c r="AB2835" i="2" s="1"/>
  <c r="AA92" i="2"/>
  <c r="AA2835" i="2" s="1"/>
  <c r="Z92" i="2"/>
  <c r="Z2835" i="2" s="1"/>
  <c r="Y92" i="2"/>
  <c r="Y2835" i="2" s="1"/>
  <c r="X92" i="2"/>
  <c r="X2835" i="2" s="1"/>
  <c r="W92" i="2"/>
  <c r="W2835" i="2" s="1"/>
  <c r="V92" i="2"/>
  <c r="V2835" i="2" s="1"/>
  <c r="U92" i="2"/>
  <c r="U2835" i="2" s="1"/>
  <c r="T92" i="2"/>
  <c r="T2835" i="2" s="1"/>
  <c r="S92" i="2"/>
  <c r="S2835" i="2" s="1"/>
  <c r="R92" i="2"/>
  <c r="R2835" i="2" s="1"/>
  <c r="Q92" i="2"/>
  <c r="Q2835" i="2" s="1"/>
  <c r="P92" i="2"/>
  <c r="P2835" i="2" s="1"/>
  <c r="O92" i="2"/>
  <c r="O2835" i="2" s="1"/>
  <c r="N92" i="2"/>
  <c r="N2835" i="2" s="1"/>
  <c r="M92" i="2"/>
  <c r="M2835" i="2" s="1"/>
  <c r="I92" i="2"/>
  <c r="I2835" i="2" s="1"/>
  <c r="H92" i="2"/>
  <c r="H2835" i="2" s="1"/>
  <c r="G92" i="2"/>
  <c r="G2835" i="2" s="1"/>
  <c r="F92" i="2"/>
  <c r="F2835" i="2" s="1"/>
  <c r="E92" i="2"/>
  <c r="E2835" i="2" s="1"/>
  <c r="AD91" i="2"/>
  <c r="AD2834" i="2" s="1"/>
  <c r="AC91" i="2"/>
  <c r="AC2834" i="2" s="1"/>
  <c r="AB91" i="2"/>
  <c r="AB2834" i="2" s="1"/>
  <c r="AA91" i="2"/>
  <c r="AA2834" i="2" s="1"/>
  <c r="Z91" i="2"/>
  <c r="Z2834" i="2" s="1"/>
  <c r="Y91" i="2"/>
  <c r="Y2834" i="2" s="1"/>
  <c r="X91" i="2"/>
  <c r="X2834" i="2" s="1"/>
  <c r="W91" i="2"/>
  <c r="W2834" i="2" s="1"/>
  <c r="V91" i="2"/>
  <c r="V2834" i="2" s="1"/>
  <c r="U91" i="2"/>
  <c r="U2834" i="2" s="1"/>
  <c r="T91" i="2"/>
  <c r="T2834" i="2" s="1"/>
  <c r="S91" i="2"/>
  <c r="S2834" i="2" s="1"/>
  <c r="R91" i="2"/>
  <c r="R2834" i="2" s="1"/>
  <c r="Q91" i="2"/>
  <c r="Q2834" i="2" s="1"/>
  <c r="P91" i="2"/>
  <c r="P2834" i="2" s="1"/>
  <c r="O91" i="2"/>
  <c r="O2834" i="2" s="1"/>
  <c r="N91" i="2"/>
  <c r="N2834" i="2" s="1"/>
  <c r="I91" i="2"/>
  <c r="I2834" i="2" s="1"/>
  <c r="H91" i="2"/>
  <c r="H2834" i="2" s="1"/>
  <c r="G91" i="2"/>
  <c r="G2834" i="2" s="1"/>
  <c r="F91" i="2"/>
  <c r="F2834" i="2" s="1"/>
  <c r="E91" i="2"/>
  <c r="E2834" i="2" s="1"/>
  <c r="AD90" i="2"/>
  <c r="AD2833" i="2" s="1"/>
  <c r="AC90" i="2"/>
  <c r="AC2833" i="2" s="1"/>
  <c r="AB90" i="2"/>
  <c r="AB2833" i="2" s="1"/>
  <c r="AA90" i="2"/>
  <c r="AA2833" i="2" s="1"/>
  <c r="Z90" i="2"/>
  <c r="Z2833" i="2" s="1"/>
  <c r="Y90" i="2"/>
  <c r="Y2833" i="2" s="1"/>
  <c r="X90" i="2"/>
  <c r="X2833" i="2" s="1"/>
  <c r="W90" i="2"/>
  <c r="W2833" i="2" s="1"/>
  <c r="V90" i="2"/>
  <c r="V2833" i="2" s="1"/>
  <c r="U90" i="2"/>
  <c r="U2833" i="2" s="1"/>
  <c r="T90" i="2"/>
  <c r="T2833" i="2" s="1"/>
  <c r="S90" i="2"/>
  <c r="S2833" i="2" s="1"/>
  <c r="R90" i="2"/>
  <c r="R2833" i="2" s="1"/>
  <c r="AE2833" i="2" s="1"/>
  <c r="Q90" i="2"/>
  <c r="Q2833" i="2" s="1"/>
  <c r="P90" i="2"/>
  <c r="P2833" i="2" s="1"/>
  <c r="O90" i="2"/>
  <c r="O2833" i="2" s="1"/>
  <c r="N90" i="2"/>
  <c r="N2833" i="2" s="1"/>
  <c r="M90" i="2"/>
  <c r="M2833" i="2" s="1"/>
  <c r="I90" i="2"/>
  <c r="I2833" i="2" s="1"/>
  <c r="H90" i="2"/>
  <c r="H2833" i="2" s="1"/>
  <c r="G90" i="2"/>
  <c r="G2833" i="2" s="1"/>
  <c r="F90" i="2"/>
  <c r="F2833" i="2" s="1"/>
  <c r="E90" i="2"/>
  <c r="E2833" i="2" s="1"/>
  <c r="AD89" i="2"/>
  <c r="AD2832" i="2" s="1"/>
  <c r="AC89" i="2"/>
  <c r="AC2832" i="2" s="1"/>
  <c r="AB89" i="2"/>
  <c r="AB2832" i="2" s="1"/>
  <c r="AA89" i="2"/>
  <c r="AA2832" i="2" s="1"/>
  <c r="Z89" i="2"/>
  <c r="Z2832" i="2" s="1"/>
  <c r="Y89" i="2"/>
  <c r="Y2832" i="2" s="1"/>
  <c r="X89" i="2"/>
  <c r="X2832" i="2" s="1"/>
  <c r="W89" i="2"/>
  <c r="W2832" i="2" s="1"/>
  <c r="V89" i="2"/>
  <c r="V2832" i="2" s="1"/>
  <c r="U89" i="2"/>
  <c r="U2832" i="2" s="1"/>
  <c r="T89" i="2"/>
  <c r="T2832" i="2" s="1"/>
  <c r="S89" i="2"/>
  <c r="S2832" i="2" s="1"/>
  <c r="R89" i="2"/>
  <c r="R2832" i="2" s="1"/>
  <c r="Q89" i="2"/>
  <c r="Q2832" i="2" s="1"/>
  <c r="P89" i="2"/>
  <c r="P2832" i="2" s="1"/>
  <c r="O89" i="2"/>
  <c r="O2832" i="2" s="1"/>
  <c r="N89" i="2"/>
  <c r="N2832" i="2" s="1"/>
  <c r="L89" i="2"/>
  <c r="L2832" i="2" s="1"/>
  <c r="I89" i="2"/>
  <c r="I2832" i="2" s="1"/>
  <c r="H89" i="2"/>
  <c r="H2832" i="2" s="1"/>
  <c r="G89" i="2"/>
  <c r="G2832" i="2" s="1"/>
  <c r="F89" i="2"/>
  <c r="F2832" i="2" s="1"/>
  <c r="E89" i="2"/>
  <c r="E2832" i="2" s="1"/>
  <c r="AD88" i="2"/>
  <c r="AD2831" i="2" s="1"/>
  <c r="AC88" i="2"/>
  <c r="AC2831" i="2" s="1"/>
  <c r="AB88" i="2"/>
  <c r="AB2831" i="2" s="1"/>
  <c r="AA88" i="2"/>
  <c r="AA2831" i="2" s="1"/>
  <c r="Z88" i="2"/>
  <c r="Z2831" i="2" s="1"/>
  <c r="Y88" i="2"/>
  <c r="Y2831" i="2" s="1"/>
  <c r="X88" i="2"/>
  <c r="X2831" i="2" s="1"/>
  <c r="W88" i="2"/>
  <c r="W2831" i="2" s="1"/>
  <c r="V88" i="2"/>
  <c r="V2831" i="2" s="1"/>
  <c r="U88" i="2"/>
  <c r="U2831" i="2" s="1"/>
  <c r="T88" i="2"/>
  <c r="T2831" i="2" s="1"/>
  <c r="S88" i="2"/>
  <c r="S2831" i="2" s="1"/>
  <c r="R88" i="2"/>
  <c r="R2831" i="2" s="1"/>
  <c r="Q88" i="2"/>
  <c r="Q2831" i="2" s="1"/>
  <c r="P88" i="2"/>
  <c r="P2831" i="2" s="1"/>
  <c r="O88" i="2"/>
  <c r="O2831" i="2" s="1"/>
  <c r="N88" i="2"/>
  <c r="N2831" i="2" s="1"/>
  <c r="I88" i="2"/>
  <c r="I2831" i="2" s="1"/>
  <c r="H88" i="2"/>
  <c r="H2831" i="2" s="1"/>
  <c r="G88" i="2"/>
  <c r="G2831" i="2" s="1"/>
  <c r="F88" i="2"/>
  <c r="F2831" i="2" s="1"/>
  <c r="E88" i="2"/>
  <c r="E2831" i="2" s="1"/>
  <c r="AD87" i="2"/>
  <c r="AD2830" i="2" s="1"/>
  <c r="AC87" i="2"/>
  <c r="AC2830" i="2" s="1"/>
  <c r="AB87" i="2"/>
  <c r="AB2830" i="2" s="1"/>
  <c r="AA87" i="2"/>
  <c r="AA2830" i="2" s="1"/>
  <c r="Z87" i="2"/>
  <c r="Z2830" i="2" s="1"/>
  <c r="Y87" i="2"/>
  <c r="Y2830" i="2" s="1"/>
  <c r="X87" i="2"/>
  <c r="X2830" i="2" s="1"/>
  <c r="W87" i="2"/>
  <c r="W2830" i="2" s="1"/>
  <c r="V87" i="2"/>
  <c r="V2830" i="2" s="1"/>
  <c r="U87" i="2"/>
  <c r="U2830" i="2" s="1"/>
  <c r="T87" i="2"/>
  <c r="T2830" i="2" s="1"/>
  <c r="S87" i="2"/>
  <c r="S2830" i="2" s="1"/>
  <c r="R87" i="2"/>
  <c r="R2830" i="2" s="1"/>
  <c r="AE2830" i="2" s="1"/>
  <c r="Q87" i="2"/>
  <c r="Q2830" i="2" s="1"/>
  <c r="P87" i="2"/>
  <c r="P2830" i="2" s="1"/>
  <c r="O87" i="2"/>
  <c r="O2830" i="2" s="1"/>
  <c r="N87" i="2"/>
  <c r="N2830" i="2" s="1"/>
  <c r="I87" i="2"/>
  <c r="I2830" i="2" s="1"/>
  <c r="H87" i="2"/>
  <c r="H2830" i="2" s="1"/>
  <c r="G87" i="2"/>
  <c r="G2830" i="2" s="1"/>
  <c r="F87" i="2"/>
  <c r="F2830" i="2" s="1"/>
  <c r="E87" i="2"/>
  <c r="E2830" i="2" s="1"/>
  <c r="AD86" i="2"/>
  <c r="AD2829" i="2" s="1"/>
  <c r="AC86" i="2"/>
  <c r="AC2829" i="2" s="1"/>
  <c r="AC2828" i="2" s="1"/>
  <c r="AB86" i="2"/>
  <c r="AB2829" i="2" s="1"/>
  <c r="AB2828" i="2" s="1"/>
  <c r="AA86" i="2"/>
  <c r="AA2829" i="2" s="1"/>
  <c r="AA2828" i="2" s="1"/>
  <c r="Z86" i="2"/>
  <c r="Z2829" i="2" s="1"/>
  <c r="Y86" i="2"/>
  <c r="Y2829" i="2" s="1"/>
  <c r="X86" i="2"/>
  <c r="X2829" i="2" s="1"/>
  <c r="W86" i="2"/>
  <c r="W2829" i="2" s="1"/>
  <c r="V86" i="2"/>
  <c r="U86" i="2"/>
  <c r="U2829" i="2" s="1"/>
  <c r="T86" i="2"/>
  <c r="T2829" i="2" s="1"/>
  <c r="S86" i="2"/>
  <c r="S2829" i="2" s="1"/>
  <c r="S2828" i="2" s="1"/>
  <c r="R86" i="2"/>
  <c r="R2829" i="2" s="1"/>
  <c r="Q86" i="2"/>
  <c r="Q2829" i="2" s="1"/>
  <c r="Q2828" i="2" s="1"/>
  <c r="P86" i="2"/>
  <c r="P2829" i="2" s="1"/>
  <c r="P2828" i="2" s="1"/>
  <c r="O86" i="2"/>
  <c r="O2829" i="2" s="1"/>
  <c r="O2828" i="2" s="1"/>
  <c r="N86" i="2"/>
  <c r="N2829" i="2" s="1"/>
  <c r="I86" i="2"/>
  <c r="I2829" i="2" s="1"/>
  <c r="H86" i="2"/>
  <c r="H2829" i="2" s="1"/>
  <c r="G86" i="2"/>
  <c r="G2829" i="2" s="1"/>
  <c r="G2828" i="2" s="1"/>
  <c r="F86" i="2"/>
  <c r="F2829" i="2" s="1"/>
  <c r="E86" i="2"/>
  <c r="Z85" i="2"/>
  <c r="W85" i="2"/>
  <c r="U85" i="2"/>
  <c r="T85" i="2"/>
  <c r="S85" i="2"/>
  <c r="N85" i="2"/>
  <c r="I85" i="2"/>
  <c r="H85" i="2"/>
  <c r="G85" i="2"/>
  <c r="AD84" i="2"/>
  <c r="AD2827" i="2" s="1"/>
  <c r="AC84" i="2"/>
  <c r="AC2827" i="2" s="1"/>
  <c r="AB84" i="2"/>
  <c r="AB2827" i="2" s="1"/>
  <c r="AA84" i="2"/>
  <c r="AA2827" i="2" s="1"/>
  <c r="Z84" i="2"/>
  <c r="Z2827" i="2" s="1"/>
  <c r="Y84" i="2"/>
  <c r="Y2827" i="2" s="1"/>
  <c r="X84" i="2"/>
  <c r="X2827" i="2" s="1"/>
  <c r="W84" i="2"/>
  <c r="W2827" i="2" s="1"/>
  <c r="V84" i="2"/>
  <c r="V2827" i="2" s="1"/>
  <c r="U84" i="2"/>
  <c r="U2827" i="2" s="1"/>
  <c r="T84" i="2"/>
  <c r="T2827" i="2" s="1"/>
  <c r="S84" i="2"/>
  <c r="S2827" i="2" s="1"/>
  <c r="R84" i="2"/>
  <c r="Q84" i="2"/>
  <c r="Q2827" i="2" s="1"/>
  <c r="P84" i="2"/>
  <c r="P2827" i="2" s="1"/>
  <c r="O84" i="2"/>
  <c r="O2827" i="2" s="1"/>
  <c r="N84" i="2"/>
  <c r="N2827" i="2" s="1"/>
  <c r="I84" i="2"/>
  <c r="I2827" i="2" s="1"/>
  <c r="H84" i="2"/>
  <c r="H2827" i="2" s="1"/>
  <c r="G84" i="2"/>
  <c r="G2827" i="2" s="1"/>
  <c r="F84" i="2"/>
  <c r="F2827" i="2" s="1"/>
  <c r="E84" i="2"/>
  <c r="E2827" i="2" s="1"/>
  <c r="AD83" i="2"/>
  <c r="AC83" i="2"/>
  <c r="AC2826" i="2" s="1"/>
  <c r="AC2825" i="2" s="1"/>
  <c r="AB83" i="2"/>
  <c r="AB2826" i="2" s="1"/>
  <c r="AB2825" i="2" s="1"/>
  <c r="AA83" i="2"/>
  <c r="AA2826" i="2" s="1"/>
  <c r="AA2825" i="2" s="1"/>
  <c r="Z83" i="2"/>
  <c r="Z2826" i="2" s="1"/>
  <c r="Y83" i="2"/>
  <c r="X83" i="2"/>
  <c r="X2826" i="2" s="1"/>
  <c r="W83" i="2"/>
  <c r="W2826" i="2" s="1"/>
  <c r="V83" i="2"/>
  <c r="V2826" i="2" s="1"/>
  <c r="V2825" i="2" s="1"/>
  <c r="U83" i="2"/>
  <c r="U2826" i="2" s="1"/>
  <c r="T83" i="2"/>
  <c r="T2826" i="2" s="1"/>
  <c r="T2825" i="2" s="1"/>
  <c r="S83" i="2"/>
  <c r="S2826" i="2" s="1"/>
  <c r="S2825" i="2" s="1"/>
  <c r="R83" i="2"/>
  <c r="Q83" i="2"/>
  <c r="Q2826" i="2" s="1"/>
  <c r="Q2825" i="2" s="1"/>
  <c r="P83" i="2"/>
  <c r="P2826" i="2" s="1"/>
  <c r="P2825" i="2" s="1"/>
  <c r="O83" i="2"/>
  <c r="O2826" i="2" s="1"/>
  <c r="O2825" i="2" s="1"/>
  <c r="N83" i="2"/>
  <c r="N2826" i="2" s="1"/>
  <c r="I83" i="2"/>
  <c r="I2826" i="2" s="1"/>
  <c r="H83" i="2"/>
  <c r="H2826" i="2" s="1"/>
  <c r="H2825" i="2" s="1"/>
  <c r="G83" i="2"/>
  <c r="G2826" i="2" s="1"/>
  <c r="G2825" i="2" s="1"/>
  <c r="F83" i="2"/>
  <c r="E83" i="2"/>
  <c r="E2826" i="2" s="1"/>
  <c r="E2825" i="2" s="1"/>
  <c r="AC82" i="2"/>
  <c r="Z82" i="2"/>
  <c r="W82" i="2"/>
  <c r="U82" i="2"/>
  <c r="T82" i="2"/>
  <c r="S82" i="2"/>
  <c r="N82" i="2"/>
  <c r="I82" i="2"/>
  <c r="H82" i="2"/>
  <c r="G82" i="2"/>
  <c r="AD81" i="2"/>
  <c r="AD2824" i="2" s="1"/>
  <c r="AC81" i="2"/>
  <c r="AC2824" i="2" s="1"/>
  <c r="AB81" i="2"/>
  <c r="AB2824" i="2" s="1"/>
  <c r="AA81" i="2"/>
  <c r="AA2824" i="2" s="1"/>
  <c r="Z81" i="2"/>
  <c r="Z2824" i="2" s="1"/>
  <c r="Y81" i="2"/>
  <c r="Y2824" i="2" s="1"/>
  <c r="X81" i="2"/>
  <c r="X2824" i="2" s="1"/>
  <c r="W81" i="2"/>
  <c r="W2824" i="2" s="1"/>
  <c r="V81" i="2"/>
  <c r="V2824" i="2" s="1"/>
  <c r="U81" i="2"/>
  <c r="U2824" i="2" s="1"/>
  <c r="T81" i="2"/>
  <c r="T2824" i="2" s="1"/>
  <c r="S81" i="2"/>
  <c r="S2824" i="2" s="1"/>
  <c r="R81" i="2"/>
  <c r="Q81" i="2"/>
  <c r="Q2824" i="2" s="1"/>
  <c r="P81" i="2"/>
  <c r="P2824" i="2" s="1"/>
  <c r="O81" i="2"/>
  <c r="O2824" i="2" s="1"/>
  <c r="N81" i="2"/>
  <c r="N2824" i="2" s="1"/>
  <c r="I81" i="2"/>
  <c r="I2824" i="2" s="1"/>
  <c r="H81" i="2"/>
  <c r="H2824" i="2" s="1"/>
  <c r="G81" i="2"/>
  <c r="G2824" i="2" s="1"/>
  <c r="F81" i="2"/>
  <c r="F2824" i="2" s="1"/>
  <c r="E81" i="2"/>
  <c r="E2824" i="2" s="1"/>
  <c r="AD80" i="2"/>
  <c r="AC80" i="2"/>
  <c r="AC2823" i="2" s="1"/>
  <c r="AC2822" i="2" s="1"/>
  <c r="AB80" i="2"/>
  <c r="AB2823" i="2" s="1"/>
  <c r="AB2822" i="2" s="1"/>
  <c r="AA80" i="2"/>
  <c r="AA2823" i="2" s="1"/>
  <c r="AA2822" i="2" s="1"/>
  <c r="Z80" i="2"/>
  <c r="Z2823" i="2" s="1"/>
  <c r="Y80" i="2"/>
  <c r="Y2823" i="2" s="1"/>
  <c r="Y2822" i="2" s="1"/>
  <c r="X80" i="2"/>
  <c r="X2823" i="2" s="1"/>
  <c r="W80" i="2"/>
  <c r="W2823" i="2" s="1"/>
  <c r="V80" i="2"/>
  <c r="V2823" i="2" s="1"/>
  <c r="V2822" i="2" s="1"/>
  <c r="U80" i="2"/>
  <c r="U2823" i="2" s="1"/>
  <c r="U2822" i="2" s="1"/>
  <c r="T80" i="2"/>
  <c r="T2823" i="2" s="1"/>
  <c r="T2822" i="2" s="1"/>
  <c r="S80" i="2"/>
  <c r="S2823" i="2" s="1"/>
  <c r="S2822" i="2" s="1"/>
  <c r="R80" i="2"/>
  <c r="Q80" i="2"/>
  <c r="Q2823" i="2" s="1"/>
  <c r="Q2822" i="2" s="1"/>
  <c r="P80" i="2"/>
  <c r="P2823" i="2" s="1"/>
  <c r="P2822" i="2" s="1"/>
  <c r="O80" i="2"/>
  <c r="O2823" i="2" s="1"/>
  <c r="O2822" i="2" s="1"/>
  <c r="N80" i="2"/>
  <c r="N2823" i="2" s="1"/>
  <c r="I80" i="2"/>
  <c r="I2823" i="2" s="1"/>
  <c r="I2822" i="2" s="1"/>
  <c r="H80" i="2"/>
  <c r="H2823" i="2" s="1"/>
  <c r="H2822" i="2" s="1"/>
  <c r="G80" i="2"/>
  <c r="G2823" i="2" s="1"/>
  <c r="G2822" i="2" s="1"/>
  <c r="F80" i="2"/>
  <c r="E80" i="2"/>
  <c r="E2823" i="2" s="1"/>
  <c r="E2822" i="2" s="1"/>
  <c r="W79" i="2"/>
  <c r="V79" i="2"/>
  <c r="U79" i="2"/>
  <c r="T79" i="2"/>
  <c r="S79" i="2"/>
  <c r="I79" i="2"/>
  <c r="H79" i="2"/>
  <c r="AE73" i="2"/>
  <c r="AE72" i="2"/>
  <c r="AE71" i="2"/>
  <c r="AE70" i="2"/>
  <c r="AE69" i="2"/>
  <c r="AE67" i="2"/>
  <c r="AE66" i="2"/>
  <c r="AE65" i="2"/>
  <c r="AE64" i="2"/>
  <c r="AE62" i="2"/>
  <c r="AE61" i="2"/>
  <c r="AE60" i="2"/>
  <c r="AE58" i="2"/>
  <c r="AE57" i="2"/>
  <c r="AE56" i="2"/>
  <c r="AE55" i="2"/>
  <c r="AE53" i="2"/>
  <c r="AE52" i="2"/>
  <c r="AE50" i="2"/>
  <c r="AE49" i="2"/>
  <c r="AE48" i="2"/>
  <c r="AE47" i="2"/>
  <c r="AE46" i="2"/>
  <c r="AE44" i="2"/>
  <c r="AE43" i="2"/>
  <c r="AE42" i="2"/>
  <c r="AE41" i="2"/>
  <c r="AE40" i="2"/>
  <c r="AE38" i="2"/>
  <c r="AE37" i="2"/>
  <c r="AE36" i="2"/>
  <c r="AE34" i="2"/>
  <c r="AE33" i="2"/>
  <c r="AE32" i="2"/>
  <c r="AE31" i="2"/>
  <c r="AE30" i="2"/>
  <c r="AE29" i="2"/>
  <c r="AE28" i="2"/>
  <c r="AE26" i="2"/>
  <c r="AE25" i="2"/>
  <c r="F158" i="1"/>
  <c r="E158" i="1"/>
  <c r="AD152" i="1"/>
  <c r="AC152" i="1"/>
  <c r="AB152" i="1"/>
  <c r="AB149" i="1"/>
  <c r="AD149" i="1" s="1"/>
  <c r="AD147" i="1"/>
  <c r="AC147" i="1"/>
  <c r="AB147" i="1"/>
  <c r="AC142" i="1"/>
  <c r="AB142" i="1"/>
  <c r="AD142" i="1" s="1"/>
  <c r="AD140" i="1"/>
  <c r="AB140" i="1"/>
  <c r="AC140" i="1" s="1"/>
  <c r="AB139" i="1"/>
  <c r="AC139" i="1" s="1"/>
  <c r="AB137" i="1"/>
  <c r="AD137" i="1" s="1"/>
  <c r="AD132" i="1"/>
  <c r="AB132" i="1"/>
  <c r="AB130" i="1"/>
  <c r="AD130" i="1" s="1"/>
  <c r="AD129" i="1"/>
  <c r="AC129" i="1"/>
  <c r="AB129" i="1"/>
  <c r="AC127" i="1"/>
  <c r="AB127" i="1"/>
  <c r="AC122" i="1"/>
  <c r="AB122" i="1"/>
  <c r="AD122" i="1" s="1"/>
  <c r="AD120" i="1"/>
  <c r="AC120" i="1"/>
  <c r="AB120" i="1"/>
  <c r="AB119" i="1"/>
  <c r="AD119" i="1" s="1"/>
  <c r="AB117" i="1"/>
  <c r="AD112" i="1"/>
  <c r="AB112" i="1"/>
  <c r="AB110" i="1"/>
  <c r="AD110" i="1" s="1"/>
  <c r="AD109" i="1"/>
  <c r="AC109" i="1"/>
  <c r="AB109" i="1"/>
  <c r="AC107" i="1"/>
  <c r="AB107" i="1"/>
  <c r="AC102" i="1"/>
  <c r="AB102" i="1"/>
  <c r="AD102" i="1" s="1"/>
  <c r="N101" i="1"/>
  <c r="N103" i="1" s="1"/>
  <c r="L101" i="1"/>
  <c r="L103" i="1" s="1"/>
  <c r="AD100" i="1"/>
  <c r="AC100" i="1"/>
  <c r="AB100" i="1"/>
  <c r="AB99" i="1"/>
  <c r="AD99" i="1" s="1"/>
  <c r="N98" i="1"/>
  <c r="L98" i="1"/>
  <c r="AB97" i="1"/>
  <c r="AD92" i="1"/>
  <c r="AB92" i="1"/>
  <c r="AB90" i="1"/>
  <c r="AD90" i="1" s="1"/>
  <c r="AC89" i="1"/>
  <c r="AB89" i="1"/>
  <c r="AD89" i="1" s="1"/>
  <c r="AC87" i="1"/>
  <c r="AB87" i="1"/>
  <c r="AC82" i="1"/>
  <c r="AB82" i="1"/>
  <c r="AD82" i="1" s="1"/>
  <c r="AC80" i="1"/>
  <c r="AB80" i="1"/>
  <c r="AD80" i="1" s="1"/>
  <c r="AB79" i="1"/>
  <c r="AD79" i="1" s="1"/>
  <c r="AB77" i="1"/>
  <c r="AD72" i="1"/>
  <c r="AB72" i="1"/>
  <c r="AB70" i="1"/>
  <c r="AD70" i="1" s="1"/>
  <c r="AC69" i="1"/>
  <c r="AB69" i="1"/>
  <c r="AD69" i="1" s="1"/>
  <c r="N68" i="1"/>
  <c r="N71" i="1" s="1"/>
  <c r="N73" i="1" s="1"/>
  <c r="L68" i="1"/>
  <c r="L71" i="1" s="1"/>
  <c r="L73" i="1" s="1"/>
  <c r="AC67" i="1"/>
  <c r="AB67" i="1"/>
  <c r="AC62" i="1"/>
  <c r="AB62" i="1"/>
  <c r="AD62" i="1" s="1"/>
  <c r="AC60" i="1"/>
  <c r="AB60" i="1"/>
  <c r="AD60" i="1" s="1"/>
  <c r="AB59" i="1"/>
  <c r="AD59" i="1" s="1"/>
  <c r="AB57" i="1"/>
  <c r="AD52" i="1"/>
  <c r="AB52" i="1"/>
  <c r="AB50" i="1"/>
  <c r="AD50" i="1" s="1"/>
  <c r="AD49" i="1"/>
  <c r="AC49" i="1"/>
  <c r="AB49" i="1"/>
  <c r="AC47" i="1"/>
  <c r="AB47" i="1"/>
  <c r="AC42" i="1"/>
  <c r="AB42" i="1"/>
  <c r="AD42" i="1" s="1"/>
  <c r="Z40" i="1"/>
  <c r="T40" i="1"/>
  <c r="K40" i="1"/>
  <c r="B40" i="1"/>
  <c r="AB39" i="1"/>
  <c r="AD39" i="1" s="1"/>
  <c r="AD37" i="1"/>
  <c r="AB37" i="1"/>
  <c r="AB32" i="1"/>
  <c r="Z30" i="1"/>
  <c r="Z20" i="1" s="1"/>
  <c r="Z150" i="1" s="1"/>
  <c r="S30" i="1"/>
  <c r="R30" i="1"/>
  <c r="F30" i="1"/>
  <c r="AC29" i="1"/>
  <c r="AB29" i="1"/>
  <c r="AD29" i="1" s="1"/>
  <c r="AC27" i="1"/>
  <c r="AB27" i="1"/>
  <c r="AD27" i="1" s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AB22" i="1" s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M19" i="1"/>
  <c r="L19" i="1"/>
  <c r="K19" i="1"/>
  <c r="J19" i="1"/>
  <c r="I19" i="1"/>
  <c r="H19" i="1"/>
  <c r="G19" i="1"/>
  <c r="F19" i="1"/>
  <c r="E19" i="1"/>
  <c r="D19" i="1"/>
  <c r="AC19" i="1" s="1"/>
  <c r="C19" i="1"/>
  <c r="B19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7" i="1"/>
  <c r="AD22" i="1" l="1"/>
  <c r="AC22" i="1"/>
  <c r="AB17" i="1"/>
  <c r="AC17" i="1" s="1"/>
  <c r="AC37" i="1"/>
  <c r="AC52" i="1"/>
  <c r="AD67" i="1"/>
  <c r="AC92" i="1"/>
  <c r="AD107" i="1"/>
  <c r="AC132" i="1"/>
  <c r="AC79" i="2"/>
  <c r="R2823" i="2"/>
  <c r="R79" i="2"/>
  <c r="AE80" i="2"/>
  <c r="AE79" i="2" s="1"/>
  <c r="AD2823" i="2"/>
  <c r="AD2822" i="2" s="1"/>
  <c r="AD79" i="2"/>
  <c r="E82" i="2"/>
  <c r="R2827" i="2"/>
  <c r="AE2827" i="2" s="1"/>
  <c r="AE84" i="2"/>
  <c r="V2829" i="2"/>
  <c r="V2828" i="2" s="1"/>
  <c r="V85" i="2"/>
  <c r="K296" i="2"/>
  <c r="AF303" i="2"/>
  <c r="M320" i="2"/>
  <c r="AF327" i="2"/>
  <c r="AE326" i="2"/>
  <c r="AF333" i="2"/>
  <c r="AF351" i="2"/>
  <c r="AF369" i="2"/>
  <c r="R2826" i="2"/>
  <c r="R82" i="2"/>
  <c r="AE83" i="2"/>
  <c r="AE82" i="2" s="1"/>
  <c r="AD2826" i="2"/>
  <c r="AD2825" i="2" s="1"/>
  <c r="AD82" i="2"/>
  <c r="Y187" i="2"/>
  <c r="Y224" i="2" s="1"/>
  <c r="Y228" i="2" s="1"/>
  <c r="J326" i="2"/>
  <c r="K331" i="2"/>
  <c r="AC77" i="1"/>
  <c r="AC117" i="1"/>
  <c r="F2823" i="2"/>
  <c r="F2822" i="2" s="1"/>
  <c r="F79" i="2"/>
  <c r="M296" i="2"/>
  <c r="L317" i="2"/>
  <c r="AF328" i="2"/>
  <c r="M331" i="2"/>
  <c r="AD77" i="1"/>
  <c r="AD117" i="1"/>
  <c r="N79" i="2"/>
  <c r="F2826" i="2"/>
  <c r="F2825" i="2" s="1"/>
  <c r="F82" i="2"/>
  <c r="L290" i="2"/>
  <c r="AF297" i="2"/>
  <c r="K326" i="2"/>
  <c r="AF341" i="2"/>
  <c r="AC32" i="1"/>
  <c r="AC50" i="1"/>
  <c r="AC59" i="1"/>
  <c r="AC90" i="1"/>
  <c r="AC99" i="1"/>
  <c r="AC130" i="1"/>
  <c r="AD139" i="1"/>
  <c r="AC149" i="1"/>
  <c r="AE75" i="2"/>
  <c r="AF75" i="2" s="1"/>
  <c r="Q79" i="2"/>
  <c r="M290" i="2"/>
  <c r="K293" i="2"/>
  <c r="AF314" i="2"/>
  <c r="K320" i="2"/>
  <c r="M326" i="2"/>
  <c r="AF344" i="2"/>
  <c r="AF348" i="2"/>
  <c r="L372" i="2"/>
  <c r="AD32" i="1"/>
  <c r="AE290" i="2"/>
  <c r="AF291" i="2"/>
  <c r="L293" i="2"/>
  <c r="AF342" i="2"/>
  <c r="AD47" i="1"/>
  <c r="AC72" i="1"/>
  <c r="AD87" i="1"/>
  <c r="AC112" i="1"/>
  <c r="AD127" i="1"/>
  <c r="Q82" i="2"/>
  <c r="AF311" i="2"/>
  <c r="K340" i="2"/>
  <c r="K130" i="2"/>
  <c r="AF354" i="2"/>
  <c r="AF358" i="2"/>
  <c r="AF318" i="2"/>
  <c r="AE317" i="2"/>
  <c r="L320" i="2"/>
  <c r="AC39" i="1"/>
  <c r="AC57" i="1"/>
  <c r="AC97" i="1"/>
  <c r="AC137" i="1"/>
  <c r="E79" i="2"/>
  <c r="Y2826" i="2"/>
  <c r="Y2825" i="2" s="1"/>
  <c r="Y82" i="2"/>
  <c r="AF292" i="2"/>
  <c r="AD97" i="1"/>
  <c r="G79" i="2"/>
  <c r="AF319" i="2"/>
  <c r="L336" i="2"/>
  <c r="AF373" i="2"/>
  <c r="AD57" i="1"/>
  <c r="AC70" i="1"/>
  <c r="AC79" i="1"/>
  <c r="AC110" i="1"/>
  <c r="AC119" i="1"/>
  <c r="Y79" i="2"/>
  <c r="V82" i="2"/>
  <c r="E2829" i="2"/>
  <c r="E2828" i="2" s="1"/>
  <c r="E85" i="2"/>
  <c r="K317" i="2"/>
  <c r="AF332" i="2"/>
  <c r="AF339" i="2"/>
  <c r="Z79" i="2"/>
  <c r="R2824" i="2"/>
  <c r="AE2824" i="2" s="1"/>
  <c r="AE81" i="2"/>
  <c r="L296" i="2"/>
  <c r="J331" i="2"/>
  <c r="AF345" i="2"/>
  <c r="F2828" i="2"/>
  <c r="R2828" i="2"/>
  <c r="AD2828" i="2"/>
  <c r="AE2832" i="2"/>
  <c r="AE2835" i="2"/>
  <c r="AE2838" i="2"/>
  <c r="AE2841" i="2"/>
  <c r="AE2844" i="2"/>
  <c r="AE2847" i="2"/>
  <c r="V106" i="2"/>
  <c r="F2849" i="2"/>
  <c r="R2849" i="2"/>
  <c r="AE2850" i="2"/>
  <c r="AE2849" i="2" s="1"/>
  <c r="AD2849" i="2"/>
  <c r="V109" i="2"/>
  <c r="F2852" i="2"/>
  <c r="R2852" i="2"/>
  <c r="AE2853" i="2"/>
  <c r="AD2852" i="2"/>
  <c r="AE2856" i="2"/>
  <c r="V115" i="2"/>
  <c r="F2858" i="2"/>
  <c r="AE2859" i="2"/>
  <c r="R2858" i="2"/>
  <c r="AD2858" i="2"/>
  <c r="AE2862" i="2"/>
  <c r="N120" i="2"/>
  <c r="Z120" i="2"/>
  <c r="V2863" i="2"/>
  <c r="AE2865" i="2"/>
  <c r="F125" i="2"/>
  <c r="R125" i="2"/>
  <c r="AD125" i="2"/>
  <c r="AD187" i="2" s="1"/>
  <c r="N2868" i="2"/>
  <c r="Z2868" i="2"/>
  <c r="AE2871" i="2"/>
  <c r="N129" i="2"/>
  <c r="Z129" i="2"/>
  <c r="V2872" i="2"/>
  <c r="AE2874" i="2"/>
  <c r="AE2877" i="2"/>
  <c r="AE2880" i="2"/>
  <c r="AE2883" i="2"/>
  <c r="AE2886" i="2"/>
  <c r="AE2889" i="2"/>
  <c r="AE2892" i="2"/>
  <c r="AE2895" i="2"/>
  <c r="AE2898" i="2"/>
  <c r="AE2901" i="2"/>
  <c r="F161" i="2"/>
  <c r="R161" i="2"/>
  <c r="AE2907" i="2"/>
  <c r="F167" i="2"/>
  <c r="AE2913" i="2"/>
  <c r="AE2916" i="2"/>
  <c r="R2915" i="2"/>
  <c r="AE2919" i="2"/>
  <c r="AE2922" i="2"/>
  <c r="AE2925" i="2"/>
  <c r="AE2928" i="2"/>
  <c r="AE198" i="2"/>
  <c r="O199" i="2"/>
  <c r="AA199" i="2"/>
  <c r="AE201" i="2"/>
  <c r="O202" i="2"/>
  <c r="AA202" i="2"/>
  <c r="AA222" i="2" s="1"/>
  <c r="AE204" i="2"/>
  <c r="AE207" i="2"/>
  <c r="AE210" i="2"/>
  <c r="O211" i="2"/>
  <c r="O222" i="2" s="1"/>
  <c r="AE213" i="2"/>
  <c r="AE216" i="2"/>
  <c r="G2965" i="2"/>
  <c r="S2965" i="2"/>
  <c r="AE219" i="2"/>
  <c r="P293" i="2"/>
  <c r="P398" i="2" s="1"/>
  <c r="M28" i="1" s="1"/>
  <c r="AE299" i="2"/>
  <c r="AF299" i="2" s="1"/>
  <c r="J305" i="2"/>
  <c r="J308" i="2"/>
  <c r="J97" i="2" s="1"/>
  <c r="J2840" i="2" s="1"/>
  <c r="J311" i="2"/>
  <c r="J314" i="2"/>
  <c r="V317" i="2"/>
  <c r="AE324" i="2"/>
  <c r="AF324" i="2" s="1"/>
  <c r="AB326" i="2"/>
  <c r="L327" i="2"/>
  <c r="AE329" i="2"/>
  <c r="AF329" i="2" s="1"/>
  <c r="AB331" i="2"/>
  <c r="L332" i="2"/>
  <c r="AE334" i="2"/>
  <c r="AF334" i="2" s="1"/>
  <c r="V340" i="2"/>
  <c r="AE349" i="2"/>
  <c r="AF349" i="2" s="1"/>
  <c r="AE361" i="2"/>
  <c r="AF361" i="2" s="1"/>
  <c r="T372" i="2"/>
  <c r="AE375" i="2"/>
  <c r="AF375" i="2" s="1"/>
  <c r="AA378" i="2"/>
  <c r="F398" i="2"/>
  <c r="C28" i="1" s="1"/>
  <c r="J385" i="2"/>
  <c r="S383" i="2"/>
  <c r="S398" i="2" s="1"/>
  <c r="P28" i="1" s="1"/>
  <c r="AE385" i="2"/>
  <c r="AE425" i="2"/>
  <c r="AF426" i="2"/>
  <c r="T433" i="2"/>
  <c r="AF519" i="2"/>
  <c r="AE621" i="2"/>
  <c r="U644" i="2"/>
  <c r="H644" i="2"/>
  <c r="AE86" i="2"/>
  <c r="AE89" i="2"/>
  <c r="AE92" i="2"/>
  <c r="AE95" i="2"/>
  <c r="AE98" i="2"/>
  <c r="AE101" i="2"/>
  <c r="AE104" i="2"/>
  <c r="AE107" i="2"/>
  <c r="AE110" i="2"/>
  <c r="AE113" i="2"/>
  <c r="AE116" i="2"/>
  <c r="AE119" i="2"/>
  <c r="O120" i="2"/>
  <c r="AE122" i="2"/>
  <c r="G125" i="2"/>
  <c r="AE128" i="2"/>
  <c r="AE131" i="2"/>
  <c r="AE134" i="2"/>
  <c r="AE137" i="2"/>
  <c r="AE140" i="2"/>
  <c r="AE143" i="2"/>
  <c r="AE146" i="2"/>
  <c r="AE149" i="2"/>
  <c r="AE152" i="2"/>
  <c r="AE155" i="2"/>
  <c r="AE158" i="2"/>
  <c r="AE164" i="2"/>
  <c r="G167" i="2"/>
  <c r="G187" i="2" s="1"/>
  <c r="G224" i="2" s="1"/>
  <c r="G228" i="2" s="1"/>
  <c r="S167" i="2"/>
  <c r="AA2910" i="2"/>
  <c r="AA2930" i="2" s="1"/>
  <c r="AE170" i="2"/>
  <c r="W172" i="2"/>
  <c r="G2915" i="2"/>
  <c r="S2915" i="2"/>
  <c r="AE173" i="2"/>
  <c r="AE176" i="2"/>
  <c r="AE179" i="2"/>
  <c r="AE182" i="2"/>
  <c r="AE185" i="2"/>
  <c r="P199" i="2"/>
  <c r="AB199" i="2"/>
  <c r="P202" i="2"/>
  <c r="AB202" i="2"/>
  <c r="X2945" i="2"/>
  <c r="P211" i="2"/>
  <c r="AB211" i="2"/>
  <c r="P214" i="2"/>
  <c r="AB214" i="2"/>
  <c r="X218" i="2"/>
  <c r="X222" i="2" s="1"/>
  <c r="H2965" i="2"/>
  <c r="T2965" i="2"/>
  <c r="AE298" i="2"/>
  <c r="AE296" i="2" s="1"/>
  <c r="AE303" i="2"/>
  <c r="AE306" i="2"/>
  <c r="AF306" i="2" s="1"/>
  <c r="AF95" i="2" s="1"/>
  <c r="AF2838" i="2" s="1"/>
  <c r="AE309" i="2"/>
  <c r="AF309" i="2" s="1"/>
  <c r="AE312" i="2"/>
  <c r="AF312" i="2" s="1"/>
  <c r="AE315" i="2"/>
  <c r="AF315" i="2" s="1"/>
  <c r="L346" i="2"/>
  <c r="G383" i="2"/>
  <c r="H609" i="2"/>
  <c r="E38" i="1" s="1"/>
  <c r="AE633" i="2"/>
  <c r="X79" i="2"/>
  <c r="X82" i="2"/>
  <c r="X85" i="2"/>
  <c r="H2828" i="2"/>
  <c r="T2828" i="2"/>
  <c r="X106" i="2"/>
  <c r="X109" i="2"/>
  <c r="H2852" i="2"/>
  <c r="T2852" i="2"/>
  <c r="X115" i="2"/>
  <c r="H2858" i="2"/>
  <c r="T2858" i="2"/>
  <c r="P120" i="2"/>
  <c r="AB120" i="2"/>
  <c r="X2863" i="2"/>
  <c r="X2930" i="2" s="1"/>
  <c r="H125" i="2"/>
  <c r="T125" i="2"/>
  <c r="P2868" i="2"/>
  <c r="AB2868" i="2"/>
  <c r="P129" i="2"/>
  <c r="P187" i="2" s="1"/>
  <c r="AB129" i="2"/>
  <c r="AB187" i="2" s="1"/>
  <c r="X2872" i="2"/>
  <c r="H161" i="2"/>
  <c r="T161" i="2"/>
  <c r="T187" i="2" s="1"/>
  <c r="P2904" i="2"/>
  <c r="AB2904" i="2"/>
  <c r="H167" i="2"/>
  <c r="H187" i="2" s="1"/>
  <c r="T167" i="2"/>
  <c r="P2910" i="2"/>
  <c r="AB2910" i="2"/>
  <c r="AB2930" i="2" s="1"/>
  <c r="X172" i="2"/>
  <c r="H2915" i="2"/>
  <c r="T2915" i="2"/>
  <c r="E199" i="2"/>
  <c r="Q199" i="2"/>
  <c r="AC199" i="2"/>
  <c r="AC222" i="2" s="1"/>
  <c r="E202" i="2"/>
  <c r="I2965" i="2"/>
  <c r="U2965" i="2"/>
  <c r="J295" i="2"/>
  <c r="J293" i="2" s="1"/>
  <c r="V320" i="2"/>
  <c r="AE322" i="2"/>
  <c r="AF322" i="2" s="1"/>
  <c r="R331" i="2"/>
  <c r="Y336" i="2"/>
  <c r="J338" i="2"/>
  <c r="J343" i="2"/>
  <c r="J355" i="2"/>
  <c r="J367" i="2"/>
  <c r="G372" i="2"/>
  <c r="J373" i="2"/>
  <c r="M373" i="2"/>
  <c r="J377" i="2"/>
  <c r="L377" i="2"/>
  <c r="AA398" i="2"/>
  <c r="X28" i="1" s="1"/>
  <c r="AF389" i="2"/>
  <c r="AF414" i="2"/>
  <c r="AF417" i="2"/>
  <c r="AF419" i="2"/>
  <c r="AF424" i="2"/>
  <c r="AF502" i="2"/>
  <c r="AE501" i="2"/>
  <c r="AF518" i="2"/>
  <c r="AF527" i="2"/>
  <c r="AF105" i="2" s="1"/>
  <c r="AF2848" i="2" s="1"/>
  <c r="L583" i="2"/>
  <c r="I609" i="2"/>
  <c r="F38" i="1" s="1"/>
  <c r="AC609" i="2"/>
  <c r="Z38" i="1" s="1"/>
  <c r="Z41" i="1" s="1"/>
  <c r="Z43" i="1" s="1"/>
  <c r="AA644" i="2"/>
  <c r="X644" i="2"/>
  <c r="I2825" i="2"/>
  <c r="U2825" i="2"/>
  <c r="Y85" i="2"/>
  <c r="I2828" i="2"/>
  <c r="U2828" i="2"/>
  <c r="Y106" i="2"/>
  <c r="I2849" i="2"/>
  <c r="U2849" i="2"/>
  <c r="Y109" i="2"/>
  <c r="I2852" i="2"/>
  <c r="U2852" i="2"/>
  <c r="Y115" i="2"/>
  <c r="I2858" i="2"/>
  <c r="U2858" i="2"/>
  <c r="E120" i="2"/>
  <c r="Q120" i="2"/>
  <c r="AC120" i="2"/>
  <c r="Y2863" i="2"/>
  <c r="I125" i="2"/>
  <c r="U125" i="2"/>
  <c r="E2868" i="2"/>
  <c r="Q2868" i="2"/>
  <c r="AC2868" i="2"/>
  <c r="E129" i="2"/>
  <c r="Q129" i="2"/>
  <c r="AC129" i="2"/>
  <c r="Y2872" i="2"/>
  <c r="I2930" i="2"/>
  <c r="U2930" i="2"/>
  <c r="AE2948" i="2"/>
  <c r="AE2951" i="2"/>
  <c r="AE2960" i="2"/>
  <c r="AE2963" i="2"/>
  <c r="J337" i="2"/>
  <c r="AE346" i="2"/>
  <c r="AF346" i="2" s="1"/>
  <c r="AE358" i="2"/>
  <c r="K373" i="2"/>
  <c r="E398" i="2"/>
  <c r="B28" i="1" s="1"/>
  <c r="I398" i="2"/>
  <c r="F28" i="1" s="1"/>
  <c r="AB383" i="2"/>
  <c r="L410" i="2"/>
  <c r="K429" i="2"/>
  <c r="AF517" i="2"/>
  <c r="M528" i="2"/>
  <c r="K542" i="2"/>
  <c r="AF635" i="2"/>
  <c r="AE2860" i="2"/>
  <c r="AE2866" i="2"/>
  <c r="AE2869" i="2"/>
  <c r="R2868" i="2"/>
  <c r="AE2902" i="2"/>
  <c r="AE2905" i="2"/>
  <c r="R2904" i="2"/>
  <c r="AE2908" i="2"/>
  <c r="R2910" i="2"/>
  <c r="AE2911" i="2"/>
  <c r="AE2914" i="2"/>
  <c r="AE2917" i="2"/>
  <c r="AE2920" i="2"/>
  <c r="AE2923" i="2"/>
  <c r="AE2926" i="2"/>
  <c r="AE205" i="2"/>
  <c r="AE208" i="2"/>
  <c r="AE217" i="2"/>
  <c r="W2965" i="2"/>
  <c r="AE220" i="2"/>
  <c r="K291" i="2"/>
  <c r="L295" i="2"/>
  <c r="Y296" i="2"/>
  <c r="Z317" i="2"/>
  <c r="J318" i="2"/>
  <c r="T326" i="2"/>
  <c r="T331" i="2"/>
  <c r="T398" i="2" s="1"/>
  <c r="Q28" i="1" s="1"/>
  <c r="K337" i="2"/>
  <c r="M339" i="2"/>
  <c r="M128" i="2" s="1"/>
  <c r="M2871" i="2" s="1"/>
  <c r="Z340" i="2"/>
  <c r="J341" i="2"/>
  <c r="J353" i="2"/>
  <c r="J365" i="2"/>
  <c r="AE369" i="2"/>
  <c r="AE379" i="2"/>
  <c r="M381" i="2"/>
  <c r="M378" i="2" s="1"/>
  <c r="AF408" i="2"/>
  <c r="AB433" i="2"/>
  <c r="AF503" i="2"/>
  <c r="AF516" i="2"/>
  <c r="AF525" i="2"/>
  <c r="AF555" i="2"/>
  <c r="AF561" i="2"/>
  <c r="M583" i="2"/>
  <c r="U609" i="2"/>
  <c r="R38" i="1" s="1"/>
  <c r="AF599" i="2"/>
  <c r="K624" i="2"/>
  <c r="AF628" i="2"/>
  <c r="AF632" i="2"/>
  <c r="AF634" i="2"/>
  <c r="T644" i="2"/>
  <c r="O79" i="2"/>
  <c r="AA79" i="2"/>
  <c r="W2822" i="2"/>
  <c r="O82" i="2"/>
  <c r="AA82" i="2"/>
  <c r="W2825" i="2"/>
  <c r="O85" i="2"/>
  <c r="AA85" i="2"/>
  <c r="W2828" i="2"/>
  <c r="AE87" i="2"/>
  <c r="AE90" i="2"/>
  <c r="AE93" i="2"/>
  <c r="AE96" i="2"/>
  <c r="AE99" i="2"/>
  <c r="AE102" i="2"/>
  <c r="AE105" i="2"/>
  <c r="O106" i="2"/>
  <c r="AA106" i="2"/>
  <c r="AE108" i="2"/>
  <c r="O109" i="2"/>
  <c r="AE111" i="2"/>
  <c r="AE114" i="2"/>
  <c r="O115" i="2"/>
  <c r="AA115" i="2"/>
  <c r="W2858" i="2"/>
  <c r="AE117" i="2"/>
  <c r="G120" i="2"/>
  <c r="S120" i="2"/>
  <c r="AA2863" i="2"/>
  <c r="AE123" i="2"/>
  <c r="W125" i="2"/>
  <c r="G2868" i="2"/>
  <c r="S2868" i="2"/>
  <c r="AE126" i="2"/>
  <c r="G129" i="2"/>
  <c r="S129" i="2"/>
  <c r="S187" i="2" s="1"/>
  <c r="S224" i="2" s="1"/>
  <c r="S228" i="2" s="1"/>
  <c r="O2872" i="2"/>
  <c r="AA2872" i="2"/>
  <c r="AE132" i="2"/>
  <c r="AE135" i="2"/>
  <c r="AE138" i="2"/>
  <c r="AE141" i="2"/>
  <c r="AE144" i="2"/>
  <c r="AE147" i="2"/>
  <c r="AE150" i="2"/>
  <c r="AE153" i="2"/>
  <c r="AE156" i="2"/>
  <c r="AE159" i="2"/>
  <c r="W161" i="2"/>
  <c r="G2904" i="2"/>
  <c r="S2904" i="2"/>
  <c r="AE162" i="2"/>
  <c r="AE165" i="2"/>
  <c r="W167" i="2"/>
  <c r="G2910" i="2"/>
  <c r="S2910" i="2"/>
  <c r="AE168" i="2"/>
  <c r="AE167" i="2" s="1"/>
  <c r="AE171" i="2"/>
  <c r="O172" i="2"/>
  <c r="AA172" i="2"/>
  <c r="W2915" i="2"/>
  <c r="AE174" i="2"/>
  <c r="AE177" i="2"/>
  <c r="AE180" i="2"/>
  <c r="AE183" i="2"/>
  <c r="H199" i="2"/>
  <c r="T199" i="2"/>
  <c r="P2942" i="2"/>
  <c r="AB2942" i="2"/>
  <c r="H202" i="2"/>
  <c r="T202" i="2"/>
  <c r="P2945" i="2"/>
  <c r="AB2945" i="2"/>
  <c r="H211" i="2"/>
  <c r="T211" i="2"/>
  <c r="T222" i="2" s="1"/>
  <c r="T224" i="2" s="1"/>
  <c r="T228" i="2" s="1"/>
  <c r="P2954" i="2"/>
  <c r="AB2954" i="2"/>
  <c r="H214" i="2"/>
  <c r="H222" i="2" s="1"/>
  <c r="H224" i="2" s="1"/>
  <c r="H228" i="2" s="1"/>
  <c r="T214" i="2"/>
  <c r="P2957" i="2"/>
  <c r="AB2957" i="2"/>
  <c r="AB2965" i="2" s="1"/>
  <c r="AB2967" i="2" s="1"/>
  <c r="AB2971" i="2" s="1"/>
  <c r="Y158" i="1" s="1"/>
  <c r="P218" i="2"/>
  <c r="AB218" i="2"/>
  <c r="X2961" i="2"/>
  <c r="X2965" i="2" s="1"/>
  <c r="P290" i="2"/>
  <c r="N296" i="2"/>
  <c r="N398" i="2" s="1"/>
  <c r="K28" i="1" s="1"/>
  <c r="Z296" i="2"/>
  <c r="J302" i="2"/>
  <c r="Y320" i="2"/>
  <c r="J322" i="2"/>
  <c r="AB336" i="2"/>
  <c r="M343" i="2"/>
  <c r="J352" i="2"/>
  <c r="J364" i="2"/>
  <c r="L380" i="2"/>
  <c r="L169" i="2" s="1"/>
  <c r="L2912" i="2" s="1"/>
  <c r="M383" i="2"/>
  <c r="AD398" i="2"/>
  <c r="AA28" i="1" s="1"/>
  <c r="AF411" i="2"/>
  <c r="E433" i="2"/>
  <c r="AD433" i="2"/>
  <c r="AF541" i="2"/>
  <c r="AF543" i="2"/>
  <c r="AF559" i="2"/>
  <c r="AF565" i="2"/>
  <c r="AF567" i="2"/>
  <c r="AF573" i="2"/>
  <c r="J583" i="2"/>
  <c r="AF601" i="2"/>
  <c r="AF605" i="2"/>
  <c r="P79" i="2"/>
  <c r="AB79" i="2"/>
  <c r="X2822" i="2"/>
  <c r="P82" i="2"/>
  <c r="AB82" i="2"/>
  <c r="X2825" i="2"/>
  <c r="P85" i="2"/>
  <c r="AB85" i="2"/>
  <c r="X2828" i="2"/>
  <c r="P106" i="2"/>
  <c r="AB106" i="2"/>
  <c r="X2849" i="2"/>
  <c r="P109" i="2"/>
  <c r="AB109" i="2"/>
  <c r="X2852" i="2"/>
  <c r="P115" i="2"/>
  <c r="AB115" i="2"/>
  <c r="X2858" i="2"/>
  <c r="H120" i="2"/>
  <c r="T120" i="2"/>
  <c r="P2863" i="2"/>
  <c r="AB2863" i="2"/>
  <c r="X125" i="2"/>
  <c r="H2868" i="2"/>
  <c r="T2868" i="2"/>
  <c r="H129" i="2"/>
  <c r="T129" i="2"/>
  <c r="P2872" i="2"/>
  <c r="P2930" i="2" s="1"/>
  <c r="AB2872" i="2"/>
  <c r="X167" i="2"/>
  <c r="T2910" i="2"/>
  <c r="I199" i="2"/>
  <c r="U199" i="2"/>
  <c r="E2942" i="2"/>
  <c r="Q2942" i="2"/>
  <c r="AC2942" i="2"/>
  <c r="I202" i="2"/>
  <c r="U202" i="2"/>
  <c r="E2945" i="2"/>
  <c r="Q2945" i="2"/>
  <c r="AC2945" i="2"/>
  <c r="AC2965" i="2" s="1"/>
  <c r="AC2967" i="2" s="1"/>
  <c r="AC2971" i="2" s="1"/>
  <c r="Z158" i="1" s="1"/>
  <c r="I211" i="2"/>
  <c r="U211" i="2"/>
  <c r="Q2954" i="2"/>
  <c r="AC2954" i="2"/>
  <c r="I214" i="2"/>
  <c r="I222" i="2" s="1"/>
  <c r="I224" i="2" s="1"/>
  <c r="I228" i="2" s="1"/>
  <c r="U214" i="2"/>
  <c r="U222" i="2" s="1"/>
  <c r="AC2957" i="2"/>
  <c r="E218" i="2"/>
  <c r="Q218" i="2"/>
  <c r="Q222" i="2" s="1"/>
  <c r="Y2965" i="2"/>
  <c r="Q290" i="2"/>
  <c r="O296" i="2"/>
  <c r="O398" i="2" s="1"/>
  <c r="L28" i="1" s="1"/>
  <c r="J301" i="2"/>
  <c r="Z320" i="2"/>
  <c r="J321" i="2"/>
  <c r="AE377" i="2"/>
  <c r="AF380" i="2"/>
  <c r="AE384" i="2"/>
  <c r="AE383" i="2" s="1"/>
  <c r="L385" i="2"/>
  <c r="L174" i="2" s="1"/>
  <c r="L2917" i="2" s="1"/>
  <c r="Y383" i="2"/>
  <c r="Y398" i="2" s="1"/>
  <c r="V28" i="1" s="1"/>
  <c r="K413" i="2"/>
  <c r="K425" i="2"/>
  <c r="F433" i="2"/>
  <c r="AF515" i="2"/>
  <c r="AF524" i="2"/>
  <c r="K551" i="2"/>
  <c r="AF584" i="2"/>
  <c r="AE583" i="2"/>
  <c r="AF620" i="2"/>
  <c r="I644" i="2"/>
  <c r="M640" i="2"/>
  <c r="M644" i="2" s="1"/>
  <c r="Q85" i="2"/>
  <c r="AC85" i="2"/>
  <c r="Y2828" i="2"/>
  <c r="E106" i="2"/>
  <c r="Q106" i="2"/>
  <c r="AE2940" i="2"/>
  <c r="V199" i="2"/>
  <c r="AE2943" i="2"/>
  <c r="AE2942" i="2" s="1"/>
  <c r="R2942" i="2"/>
  <c r="V202" i="2"/>
  <c r="F2945" i="2"/>
  <c r="AE2946" i="2"/>
  <c r="R2945" i="2"/>
  <c r="AD2945" i="2"/>
  <c r="AE2949" i="2"/>
  <c r="AE2952" i="2"/>
  <c r="V211" i="2"/>
  <c r="R2954" i="2"/>
  <c r="AE2955" i="2"/>
  <c r="V214" i="2"/>
  <c r="AE2958" i="2"/>
  <c r="R2957" i="2"/>
  <c r="F218" i="2"/>
  <c r="F222" i="2" s="1"/>
  <c r="R218" i="2"/>
  <c r="R222" i="2" s="1"/>
  <c r="AD218" i="2"/>
  <c r="AD222" i="2" s="1"/>
  <c r="N2965" i="2"/>
  <c r="Z2965" i="2"/>
  <c r="AE294" i="2"/>
  <c r="AE293" i="2" s="1"/>
  <c r="AB296" i="2"/>
  <c r="AE337" i="2"/>
  <c r="AE336" i="2" s="1"/>
  <c r="AC340" i="2"/>
  <c r="AF370" i="2"/>
  <c r="U372" i="2"/>
  <c r="U398" i="2" s="1"/>
  <c r="AE387" i="2"/>
  <c r="AF387" i="2" s="1"/>
  <c r="K507" i="2"/>
  <c r="AF548" i="2"/>
  <c r="N2822" i="2"/>
  <c r="Z2822" i="2"/>
  <c r="N2825" i="2"/>
  <c r="Z2825" i="2"/>
  <c r="F85" i="2"/>
  <c r="R85" i="2"/>
  <c r="AD85" i="2"/>
  <c r="N2828" i="2"/>
  <c r="Z2828" i="2"/>
  <c r="AE2831" i="2"/>
  <c r="AE2834" i="2"/>
  <c r="AE2837" i="2"/>
  <c r="AE2840" i="2"/>
  <c r="AE2843" i="2"/>
  <c r="AE2846" i="2"/>
  <c r="F106" i="2"/>
  <c r="R106" i="2"/>
  <c r="AD106" i="2"/>
  <c r="N2849" i="2"/>
  <c r="Z2849" i="2"/>
  <c r="F109" i="2"/>
  <c r="R109" i="2"/>
  <c r="AD109" i="2"/>
  <c r="N2852" i="2"/>
  <c r="Z2852" i="2"/>
  <c r="AE2855" i="2"/>
  <c r="F115" i="2"/>
  <c r="R115" i="2"/>
  <c r="AD115" i="2"/>
  <c r="N2858" i="2"/>
  <c r="N2930" i="2" s="1"/>
  <c r="Z2858" i="2"/>
  <c r="Z2930" i="2" s="1"/>
  <c r="AE2861" i="2"/>
  <c r="V120" i="2"/>
  <c r="F2863" i="2"/>
  <c r="R2863" i="2"/>
  <c r="AE2864" i="2"/>
  <c r="AE2863" i="2" s="1"/>
  <c r="AD2863" i="2"/>
  <c r="AE2867" i="2"/>
  <c r="N125" i="2"/>
  <c r="Z125" i="2"/>
  <c r="V2868" i="2"/>
  <c r="AE2870" i="2"/>
  <c r="V129" i="2"/>
  <c r="V187" i="2" s="1"/>
  <c r="F2872" i="2"/>
  <c r="F2930" i="2" s="1"/>
  <c r="R2872" i="2"/>
  <c r="AE2873" i="2"/>
  <c r="AD2872" i="2"/>
  <c r="AD2930" i="2" s="1"/>
  <c r="AE2876" i="2"/>
  <c r="AE2879" i="2"/>
  <c r="AE2882" i="2"/>
  <c r="AE2885" i="2"/>
  <c r="AE2888" i="2"/>
  <c r="AE2891" i="2"/>
  <c r="AE2894" i="2"/>
  <c r="AE2897" i="2"/>
  <c r="AE2900" i="2"/>
  <c r="AE2903" i="2"/>
  <c r="N161" i="2"/>
  <c r="Z161" i="2"/>
  <c r="V2904" i="2"/>
  <c r="V2930" i="2" s="1"/>
  <c r="AE2906" i="2"/>
  <c r="AE2909" i="2"/>
  <c r="N167" i="2"/>
  <c r="N187" i="2" s="1"/>
  <c r="Z167" i="2"/>
  <c r="Z187" i="2" s="1"/>
  <c r="V2910" i="2"/>
  <c r="AE2912" i="2"/>
  <c r="F172" i="2"/>
  <c r="F187" i="2" s="1"/>
  <c r="R172" i="2"/>
  <c r="AE2918" i="2"/>
  <c r="AE2921" i="2"/>
  <c r="AE2924" i="2"/>
  <c r="AE2927" i="2"/>
  <c r="AE197" i="2"/>
  <c r="AE200" i="2"/>
  <c r="AE199" i="2" s="1"/>
  <c r="AE203" i="2"/>
  <c r="AE206" i="2"/>
  <c r="AE209" i="2"/>
  <c r="AE212" i="2"/>
  <c r="AE211" i="2" s="1"/>
  <c r="AE215" i="2"/>
  <c r="AE214" i="2" s="1"/>
  <c r="O2965" i="2"/>
  <c r="AA2965" i="2"/>
  <c r="Q296" i="2"/>
  <c r="Q398" i="2" s="1"/>
  <c r="N28" i="1" s="1"/>
  <c r="G336" i="2"/>
  <c r="O372" i="2"/>
  <c r="X372" i="2"/>
  <c r="J376" i="2"/>
  <c r="AE376" i="2"/>
  <c r="AF376" i="2" s="1"/>
  <c r="AF165" i="2" s="1"/>
  <c r="AF2908" i="2" s="1"/>
  <c r="K379" i="2"/>
  <c r="W398" i="2"/>
  <c r="T28" i="1" s="1"/>
  <c r="AF385" i="2"/>
  <c r="M410" i="2"/>
  <c r="K422" i="2"/>
  <c r="K501" i="2"/>
  <c r="AF522" i="2"/>
  <c r="AF534" i="2"/>
  <c r="AF585" i="2"/>
  <c r="AF587" i="2"/>
  <c r="V609" i="2"/>
  <c r="S38" i="1" s="1"/>
  <c r="AF622" i="2"/>
  <c r="K644" i="2"/>
  <c r="AD644" i="2"/>
  <c r="AE88" i="2"/>
  <c r="AE91" i="2"/>
  <c r="AE94" i="2"/>
  <c r="AE97" i="2"/>
  <c r="AE100" i="2"/>
  <c r="AE103" i="2"/>
  <c r="AE112" i="2"/>
  <c r="AE118" i="2"/>
  <c r="AE121" i="2"/>
  <c r="AE124" i="2"/>
  <c r="AE127" i="2"/>
  <c r="AE130" i="2"/>
  <c r="AE133" i="2"/>
  <c r="AE136" i="2"/>
  <c r="AE139" i="2"/>
  <c r="AE142" i="2"/>
  <c r="AE145" i="2"/>
  <c r="AE148" i="2"/>
  <c r="AE151" i="2"/>
  <c r="AE154" i="2"/>
  <c r="AE157" i="2"/>
  <c r="AE160" i="2"/>
  <c r="AE163" i="2"/>
  <c r="AE166" i="2"/>
  <c r="AE169" i="2"/>
  <c r="O2930" i="2"/>
  <c r="AE175" i="2"/>
  <c r="AE178" i="2"/>
  <c r="AE181" i="2"/>
  <c r="AE184" i="2"/>
  <c r="P2965" i="2"/>
  <c r="Z398" i="2"/>
  <c r="W28" i="1" s="1"/>
  <c r="H398" i="2"/>
  <c r="E28" i="1" s="1"/>
  <c r="AF420" i="2"/>
  <c r="I435" i="2"/>
  <c r="I439" i="2" s="1"/>
  <c r="AC435" i="2"/>
  <c r="AC439" i="2" s="1"/>
  <c r="AB609" i="2"/>
  <c r="Y38" i="1" s="1"/>
  <c r="AD609" i="2"/>
  <c r="AA38" i="1" s="1"/>
  <c r="AF639" i="2"/>
  <c r="S644" i="2"/>
  <c r="R2973" i="2"/>
  <c r="R2974" i="2" s="1"/>
  <c r="Q2973" i="2"/>
  <c r="E2965" i="2"/>
  <c r="Q2965" i="2"/>
  <c r="G296" i="2"/>
  <c r="AE321" i="2"/>
  <c r="AE320" i="2" s="1"/>
  <c r="R372" i="2"/>
  <c r="M375" i="2"/>
  <c r="AF382" i="2"/>
  <c r="AC398" i="2"/>
  <c r="Z28" i="1" s="1"/>
  <c r="K384" i="2"/>
  <c r="V398" i="2"/>
  <c r="S28" i="1" s="1"/>
  <c r="AF392" i="2"/>
  <c r="H433" i="2"/>
  <c r="AF508" i="2"/>
  <c r="AF521" i="2"/>
  <c r="K547" i="2"/>
  <c r="K609" i="2" s="1"/>
  <c r="H38" i="1" s="1"/>
  <c r="AF562" i="2"/>
  <c r="AF564" i="2"/>
  <c r="AF142" i="2" s="1"/>
  <c r="AF2885" i="2" s="1"/>
  <c r="K583" i="2"/>
  <c r="L589" i="2"/>
  <c r="E609" i="2"/>
  <c r="B38" i="1" s="1"/>
  <c r="B41" i="1" s="1"/>
  <c r="B43" i="1" s="1"/>
  <c r="AF598" i="2"/>
  <c r="AF629" i="2"/>
  <c r="AF631" i="2"/>
  <c r="F644" i="2"/>
  <c r="E161" i="2"/>
  <c r="Q161" i="2"/>
  <c r="AC161" i="2"/>
  <c r="Y2904" i="2"/>
  <c r="E167" i="2"/>
  <c r="E187" i="2" s="1"/>
  <c r="Q167" i="2"/>
  <c r="Q187" i="2" s="1"/>
  <c r="AC167" i="2"/>
  <c r="AC187" i="2" s="1"/>
  <c r="Y2910" i="2"/>
  <c r="Y2930" i="2" s="1"/>
  <c r="I172" i="2"/>
  <c r="I187" i="2" s="1"/>
  <c r="U172" i="2"/>
  <c r="E2915" i="2"/>
  <c r="E2930" i="2" s="1"/>
  <c r="Q2915" i="2"/>
  <c r="AC2915" i="2"/>
  <c r="AC2930" i="2" s="1"/>
  <c r="AE2941" i="2"/>
  <c r="N199" i="2"/>
  <c r="Z199" i="2"/>
  <c r="V2942" i="2"/>
  <c r="AE2944" i="2"/>
  <c r="N202" i="2"/>
  <c r="Z202" i="2"/>
  <c r="V2945" i="2"/>
  <c r="AE2947" i="2"/>
  <c r="AE2950" i="2"/>
  <c r="AE2953" i="2"/>
  <c r="N211" i="2"/>
  <c r="Z211" i="2"/>
  <c r="Z222" i="2" s="1"/>
  <c r="Z224" i="2" s="1"/>
  <c r="Z228" i="2" s="1"/>
  <c r="V2954" i="2"/>
  <c r="AE2956" i="2"/>
  <c r="N214" i="2"/>
  <c r="N222" i="2" s="1"/>
  <c r="N224" i="2" s="1"/>
  <c r="N228" i="2" s="1"/>
  <c r="Z214" i="2"/>
  <c r="V2957" i="2"/>
  <c r="V2965" i="2" s="1"/>
  <c r="V2967" i="2" s="1"/>
  <c r="V2971" i="2" s="1"/>
  <c r="S158" i="1" s="1"/>
  <c r="AE2959" i="2"/>
  <c r="V218" i="2"/>
  <c r="F2961" i="2"/>
  <c r="F2965" i="2" s="1"/>
  <c r="R2961" i="2"/>
  <c r="R2965" i="2" s="1"/>
  <c r="AE2962" i="2"/>
  <c r="AD2961" i="2"/>
  <c r="AD2965" i="2" s="1"/>
  <c r="O293" i="2"/>
  <c r="G320" i="2"/>
  <c r="J371" i="2"/>
  <c r="AE371" i="2"/>
  <c r="AF371" i="2" s="1"/>
  <c r="AF377" i="2"/>
  <c r="AF379" i="2"/>
  <c r="G378" i="2"/>
  <c r="L379" i="2"/>
  <c r="AE380" i="2"/>
  <c r="X398" i="2"/>
  <c r="U28" i="1" s="1"/>
  <c r="AF409" i="2"/>
  <c r="M413" i="2"/>
  <c r="M433" i="2" s="1"/>
  <c r="AF423" i="2"/>
  <c r="AE422" i="2"/>
  <c r="AF430" i="2"/>
  <c r="AE429" i="2"/>
  <c r="X433" i="2"/>
  <c r="L501" i="2"/>
  <c r="J547" i="2"/>
  <c r="AF556" i="2"/>
  <c r="AF558" i="2"/>
  <c r="AF574" i="2"/>
  <c r="F609" i="2"/>
  <c r="C38" i="1" s="1"/>
  <c r="AF602" i="2"/>
  <c r="L624" i="2"/>
  <c r="L644" i="2" s="1"/>
  <c r="R644" i="2"/>
  <c r="AE381" i="2"/>
  <c r="AF381" i="2" s="1"/>
  <c r="J387" i="2"/>
  <c r="AE391" i="2"/>
  <c r="AF391" i="2" s="1"/>
  <c r="K402" i="2"/>
  <c r="K404" i="2" s="1"/>
  <c r="J409" i="2"/>
  <c r="J417" i="2"/>
  <c r="AE421" i="2"/>
  <c r="AF421" i="2" s="1"/>
  <c r="O422" i="2"/>
  <c r="O433" i="2" s="1"/>
  <c r="Q501" i="2"/>
  <c r="AE506" i="2"/>
  <c r="AF506" i="2" s="1"/>
  <c r="O507" i="2"/>
  <c r="J512" i="2"/>
  <c r="AB528" i="2"/>
  <c r="N531" i="2"/>
  <c r="N609" i="2" s="1"/>
  <c r="J532" i="2"/>
  <c r="M548" i="2"/>
  <c r="AE549" i="2"/>
  <c r="AF549" i="2" s="1"/>
  <c r="AE554" i="2"/>
  <c r="AF554" i="2" s="1"/>
  <c r="J562" i="2"/>
  <c r="AE566" i="2"/>
  <c r="AF566" i="2" s="1"/>
  <c r="AF144" i="2" s="1"/>
  <c r="AF2887" i="2" s="1"/>
  <c r="J574" i="2"/>
  <c r="AE578" i="2"/>
  <c r="AF578" i="2" s="1"/>
  <c r="AF156" i="2" s="1"/>
  <c r="AF2899" i="2" s="1"/>
  <c r="G583" i="2"/>
  <c r="G609" i="2" s="1"/>
  <c r="D38" i="1" s="1"/>
  <c r="S583" i="2"/>
  <c r="AE593" i="2"/>
  <c r="AF593" i="2" s="1"/>
  <c r="O594" i="2"/>
  <c r="O609" i="2" s="1"/>
  <c r="L38" i="1" s="1"/>
  <c r="AE603" i="2"/>
  <c r="AF603" i="2" s="1"/>
  <c r="V621" i="2"/>
  <c r="V644" i="2" s="1"/>
  <c r="Z633" i="2"/>
  <c r="Z644" i="2" s="1"/>
  <c r="J634" i="2"/>
  <c r="S636" i="2"/>
  <c r="J714" i="2"/>
  <c r="AE714" i="2"/>
  <c r="AF714" i="2" s="1"/>
  <c r="M718" i="2"/>
  <c r="I820" i="2"/>
  <c r="F48" i="1" s="1"/>
  <c r="F51" i="1" s="1"/>
  <c r="F53" i="1" s="1"/>
  <c r="W855" i="2"/>
  <c r="H855" i="2"/>
  <c r="H857" i="2" s="1"/>
  <c r="H861" i="2" s="1"/>
  <c r="AF924" i="2"/>
  <c r="AF923" i="2" s="1"/>
  <c r="K929" i="2"/>
  <c r="J953" i="2"/>
  <c r="AE390" i="2"/>
  <c r="AF390" i="2" s="1"/>
  <c r="AF179" i="2" s="1"/>
  <c r="AF2922" i="2" s="1"/>
  <c r="AE415" i="2"/>
  <c r="AE413" i="2" s="1"/>
  <c r="AE420" i="2"/>
  <c r="AE505" i="2"/>
  <c r="AE504" i="2" s="1"/>
  <c r="AE530" i="2"/>
  <c r="AE528" i="2" s="1"/>
  <c r="K532" i="2"/>
  <c r="K531" i="2" s="1"/>
  <c r="AE548" i="2"/>
  <c r="AE553" i="2"/>
  <c r="AF553" i="2" s="1"/>
  <c r="AE565" i="2"/>
  <c r="AE577" i="2"/>
  <c r="AF577" i="2" s="1"/>
  <c r="AE592" i="2"/>
  <c r="AF592" i="2" s="1"/>
  <c r="AE602" i="2"/>
  <c r="AE607" i="2"/>
  <c r="AF607" i="2" s="1"/>
  <c r="K613" i="2"/>
  <c r="K615" i="2" s="1"/>
  <c r="AE632" i="2"/>
  <c r="AD820" i="2"/>
  <c r="AA48" i="1" s="1"/>
  <c r="AA51" i="1" s="1"/>
  <c r="AA53" i="1" s="1"/>
  <c r="R383" i="2"/>
  <c r="R398" i="2" s="1"/>
  <c r="O28" i="1" s="1"/>
  <c r="M402" i="2"/>
  <c r="M404" i="2" s="1"/>
  <c r="Y410" i="2"/>
  <c r="Y433" i="2" s="1"/>
  <c r="J412" i="2"/>
  <c r="W413" i="2"/>
  <c r="Q422" i="2"/>
  <c r="W429" i="2"/>
  <c r="S501" i="2"/>
  <c r="Q507" i="2"/>
  <c r="Q609" i="2" s="1"/>
  <c r="N38" i="1" s="1"/>
  <c r="J510" i="2"/>
  <c r="J88" i="2" s="1"/>
  <c r="J2831" i="2" s="1"/>
  <c r="AB531" i="2"/>
  <c r="L532" i="2"/>
  <c r="L531" i="2" s="1"/>
  <c r="M533" i="2"/>
  <c r="M111" i="2" s="1"/>
  <c r="M2854" i="2" s="1"/>
  <c r="J535" i="2"/>
  <c r="J113" i="2" s="1"/>
  <c r="J2856" i="2" s="1"/>
  <c r="X537" i="2"/>
  <c r="J540" i="2"/>
  <c r="J118" i="2" s="1"/>
  <c r="J2861" i="2" s="1"/>
  <c r="X542" i="2"/>
  <c r="J545" i="2"/>
  <c r="J123" i="2" s="1"/>
  <c r="J2866" i="2" s="1"/>
  <c r="G547" i="2"/>
  <c r="S547" i="2"/>
  <c r="J560" i="2"/>
  <c r="J551" i="2" s="1"/>
  <c r="J572" i="2"/>
  <c r="J150" i="2" s="1"/>
  <c r="J2893" i="2" s="1"/>
  <c r="J619" i="2"/>
  <c r="AE626" i="2"/>
  <c r="AF626" i="2" s="1"/>
  <c r="P633" i="2"/>
  <c r="S712" i="2"/>
  <c r="E715" i="2"/>
  <c r="AE719" i="2"/>
  <c r="AF733" i="2"/>
  <c r="L758" i="2"/>
  <c r="AF782" i="2"/>
  <c r="AF799" i="2"/>
  <c r="K800" i="2"/>
  <c r="E820" i="2"/>
  <c r="B48" i="1" s="1"/>
  <c r="B51" i="1" s="1"/>
  <c r="B53" i="1" s="1"/>
  <c r="L805" i="2"/>
  <c r="AF814" i="2"/>
  <c r="K835" i="2"/>
  <c r="K855" i="2" s="1"/>
  <c r="K857" i="2" s="1"/>
  <c r="K861" i="2" s="1"/>
  <c r="AC855" i="2"/>
  <c r="X855" i="2"/>
  <c r="AF943" i="2"/>
  <c r="Z410" i="2"/>
  <c r="Z433" i="2" s="1"/>
  <c r="J411" i="2"/>
  <c r="R422" i="2"/>
  <c r="R433" i="2" s="1"/>
  <c r="J424" i="2"/>
  <c r="AF427" i="2"/>
  <c r="L503" i="2"/>
  <c r="R507" i="2"/>
  <c r="J509" i="2"/>
  <c r="AE513" i="2"/>
  <c r="AF513" i="2" s="1"/>
  <c r="G528" i="2"/>
  <c r="S528" i="2"/>
  <c r="J534" i="2"/>
  <c r="Y537" i="2"/>
  <c r="J539" i="2"/>
  <c r="Y542" i="2"/>
  <c r="J544" i="2"/>
  <c r="L546" i="2"/>
  <c r="L124" i="2" s="1"/>
  <c r="L2867" i="2" s="1"/>
  <c r="G551" i="2"/>
  <c r="S551" i="2"/>
  <c r="J559" i="2"/>
  <c r="AE563" i="2"/>
  <c r="AF563" i="2" s="1"/>
  <c r="J571" i="2"/>
  <c r="AE575" i="2"/>
  <c r="AF575" i="2" s="1"/>
  <c r="AE590" i="2"/>
  <c r="AF591" i="2"/>
  <c r="AE595" i="2"/>
  <c r="AF596" i="2"/>
  <c r="AE600" i="2"/>
  <c r="AF600" i="2" s="1"/>
  <c r="M613" i="2"/>
  <c r="M615" i="2" s="1"/>
  <c r="Y621" i="2"/>
  <c r="J623" i="2"/>
  <c r="AE630" i="2"/>
  <c r="AF630" i="2" s="1"/>
  <c r="Q633" i="2"/>
  <c r="Q644" i="2" s="1"/>
  <c r="AE638" i="2"/>
  <c r="AF638" i="2" s="1"/>
  <c r="AF754" i="2"/>
  <c r="AE753" i="2"/>
  <c r="L762" i="2"/>
  <c r="AF780" i="2"/>
  <c r="J800" i="2"/>
  <c r="AF816" i="2"/>
  <c r="K953" i="2"/>
  <c r="K411" i="2"/>
  <c r="J415" i="2"/>
  <c r="S422" i="2"/>
  <c r="S433" i="2" s="1"/>
  <c r="Z504" i="2"/>
  <c r="J505" i="2"/>
  <c r="G507" i="2"/>
  <c r="S507" i="2"/>
  <c r="L510" i="2"/>
  <c r="L88" i="2" s="1"/>
  <c r="L2831" i="2" s="1"/>
  <c r="R531" i="2"/>
  <c r="R609" i="2" s="1"/>
  <c r="O38" i="1" s="1"/>
  <c r="AE532" i="2"/>
  <c r="AE531" i="2" s="1"/>
  <c r="M546" i="2"/>
  <c r="M124" i="2" s="1"/>
  <c r="M2867" i="2" s="1"/>
  <c r="W583" i="2"/>
  <c r="W609" i="2" s="1"/>
  <c r="S589" i="2"/>
  <c r="S594" i="2"/>
  <c r="Z621" i="2"/>
  <c r="J622" i="2"/>
  <c r="AE637" i="2"/>
  <c r="AF713" i="2"/>
  <c r="AF712" i="2" s="1"/>
  <c r="AE721" i="2"/>
  <c r="AF721" i="2" s="1"/>
  <c r="AF743" i="2"/>
  <c r="L742" i="2"/>
  <c r="AF788" i="2"/>
  <c r="L794" i="2"/>
  <c r="T820" i="2"/>
  <c r="Q48" i="1" s="1"/>
  <c r="Q51" i="1" s="1"/>
  <c r="Q53" i="1" s="1"/>
  <c r="R855" i="2"/>
  <c r="L964" i="2"/>
  <c r="J394" i="2"/>
  <c r="J414" i="2"/>
  <c r="T422" i="2"/>
  <c r="L424" i="2"/>
  <c r="J430" i="2"/>
  <c r="O504" i="2"/>
  <c r="L509" i="2"/>
  <c r="L507" i="2" s="1"/>
  <c r="G531" i="2"/>
  <c r="J557" i="2"/>
  <c r="J569" i="2"/>
  <c r="J147" i="2" s="1"/>
  <c r="J2890" i="2" s="1"/>
  <c r="J581" i="2"/>
  <c r="J586" i="2"/>
  <c r="T589" i="2"/>
  <c r="T594" i="2"/>
  <c r="T609" i="2" s="1"/>
  <c r="Q38" i="1" s="1"/>
  <c r="J606" i="2"/>
  <c r="Y624" i="2"/>
  <c r="J626" i="2"/>
  <c r="G633" i="2"/>
  <c r="S633" i="2"/>
  <c r="Y640" i="2"/>
  <c r="J642" i="2"/>
  <c r="K717" i="2"/>
  <c r="K84" i="2" s="1"/>
  <c r="K2827" i="2" s="1"/>
  <c r="G718" i="2"/>
  <c r="V718" i="2"/>
  <c r="AF720" i="2"/>
  <c r="AE723" i="2"/>
  <c r="AF723" i="2" s="1"/>
  <c r="L739" i="2"/>
  <c r="AF746" i="2"/>
  <c r="AF751" i="2"/>
  <c r="AF755" i="2"/>
  <c r="M758" i="2"/>
  <c r="AF765" i="2"/>
  <c r="AF767" i="2"/>
  <c r="AF795" i="2"/>
  <c r="H820" i="2"/>
  <c r="E48" i="1" s="1"/>
  <c r="E51" i="1" s="1"/>
  <c r="E53" i="1" s="1"/>
  <c r="M805" i="2"/>
  <c r="AF808" i="2"/>
  <c r="V820" i="2"/>
  <c r="S48" i="1" s="1"/>
  <c r="S51" i="1" s="1"/>
  <c r="S53" i="1" s="1"/>
  <c r="AF826" i="2"/>
  <c r="E855" i="2"/>
  <c r="AF852" i="2"/>
  <c r="AA855" i="2"/>
  <c r="L926" i="2"/>
  <c r="AF982" i="2"/>
  <c r="AF988" i="2"/>
  <c r="AF994" i="2"/>
  <c r="J393" i="2"/>
  <c r="O413" i="2"/>
  <c r="AA413" i="2"/>
  <c r="AA433" i="2" s="1"/>
  <c r="N425" i="2"/>
  <c r="P504" i="2"/>
  <c r="P609" i="2" s="1"/>
  <c r="M38" i="1" s="1"/>
  <c r="J516" i="2"/>
  <c r="J556" i="2"/>
  <c r="J134" i="2" s="1"/>
  <c r="J2877" i="2" s="1"/>
  <c r="J568" i="2"/>
  <c r="J146" i="2" s="1"/>
  <c r="J2889" i="2" s="1"/>
  <c r="J580" i="2"/>
  <c r="J585" i="2"/>
  <c r="J605" i="2"/>
  <c r="J625" i="2"/>
  <c r="J624" i="2" s="1"/>
  <c r="J641" i="2"/>
  <c r="J640" i="2" s="1"/>
  <c r="K753" i="2"/>
  <c r="AF771" i="2"/>
  <c r="AF792" i="2"/>
  <c r="AC820" i="2"/>
  <c r="Z48" i="1" s="1"/>
  <c r="Z51" i="1" s="1"/>
  <c r="Z53" i="1" s="1"/>
  <c r="AF830" i="2"/>
  <c r="L969" i="2"/>
  <c r="AF972" i="2"/>
  <c r="AE411" i="2"/>
  <c r="AE410" i="2" s="1"/>
  <c r="N433" i="2"/>
  <c r="AE514" i="2"/>
  <c r="AF514" i="2" s="1"/>
  <c r="AE517" i="2"/>
  <c r="AE520" i="2"/>
  <c r="AF520" i="2" s="1"/>
  <c r="AE523" i="2"/>
  <c r="AF523" i="2" s="1"/>
  <c r="AE526" i="2"/>
  <c r="AF526" i="2" s="1"/>
  <c r="AE539" i="2"/>
  <c r="AE537" i="2" s="1"/>
  <c r="AE544" i="2"/>
  <c r="AE542" i="2" s="1"/>
  <c r="AE623" i="2"/>
  <c r="AF623" i="2" s="1"/>
  <c r="AE639" i="2"/>
  <c r="AE717" i="2"/>
  <c r="AF717" i="2" s="1"/>
  <c r="J742" i="2"/>
  <c r="AF833" i="2"/>
  <c r="AF832" i="2" s="1"/>
  <c r="AE832" i="2"/>
  <c r="I857" i="2"/>
  <c r="I861" i="2" s="1"/>
  <c r="AE926" i="2"/>
  <c r="AF927" i="2"/>
  <c r="M964" i="2"/>
  <c r="G410" i="2"/>
  <c r="G433" i="2" s="1"/>
  <c r="P425" i="2"/>
  <c r="P433" i="2" s="1"/>
  <c r="Y547" i="2"/>
  <c r="Y609" i="2" s="1"/>
  <c r="V38" i="1" s="1"/>
  <c r="AA583" i="2"/>
  <c r="AA609" i="2" s="1"/>
  <c r="X38" i="1" s="1"/>
  <c r="AB624" i="2"/>
  <c r="O636" i="2"/>
  <c r="O644" i="2" s="1"/>
  <c r="AB640" i="2"/>
  <c r="K716" i="2"/>
  <c r="K715" i="2" s="1"/>
  <c r="O715" i="2"/>
  <c r="O820" i="2" s="1"/>
  <c r="L48" i="1" s="1"/>
  <c r="L51" i="1" s="1"/>
  <c r="L53" i="1" s="1"/>
  <c r="L716" i="2"/>
  <c r="L715" i="2" s="1"/>
  <c r="AA715" i="2"/>
  <c r="K719" i="2"/>
  <c r="K718" i="2" s="1"/>
  <c r="J720" i="2"/>
  <c r="K723" i="2"/>
  <c r="K90" i="2" s="1"/>
  <c r="K2833" i="2" s="1"/>
  <c r="M742" i="2"/>
  <c r="AF749" i="2"/>
  <c r="AE748" i="2"/>
  <c r="AF760" i="2"/>
  <c r="AF758" i="2" s="1"/>
  <c r="AF777" i="2"/>
  <c r="AF779" i="2"/>
  <c r="AF146" i="2" s="1"/>
  <c r="AF2889" i="2" s="1"/>
  <c r="F820" i="2"/>
  <c r="C48" i="1" s="1"/>
  <c r="C51" i="1" s="1"/>
  <c r="C53" i="1" s="1"/>
  <c r="AF815" i="2"/>
  <c r="J847" i="2"/>
  <c r="F855" i="2"/>
  <c r="F857" i="2" s="1"/>
  <c r="F861" i="2" s="1"/>
  <c r="M851" i="2"/>
  <c r="AD855" i="2"/>
  <c r="AD857" i="2" s="1"/>
  <c r="AD861" i="2" s="1"/>
  <c r="M969" i="2"/>
  <c r="K386" i="2"/>
  <c r="K175" i="2" s="1"/>
  <c r="K2918" i="2" s="1"/>
  <c r="Q425" i="2"/>
  <c r="Q433" i="2" s="1"/>
  <c r="AF431" i="2"/>
  <c r="N501" i="2"/>
  <c r="Y528" i="2"/>
  <c r="G537" i="2"/>
  <c r="G542" i="2"/>
  <c r="Z547" i="2"/>
  <c r="L550" i="2"/>
  <c r="L128" i="2" s="1"/>
  <c r="L2871" i="2" s="1"/>
  <c r="Y551" i="2"/>
  <c r="AB583" i="2"/>
  <c r="X589" i="2"/>
  <c r="X594" i="2"/>
  <c r="J597" i="2"/>
  <c r="G621" i="2"/>
  <c r="P636" i="2"/>
  <c r="AB636" i="2"/>
  <c r="Z712" i="2"/>
  <c r="S715" i="2"/>
  <c r="J719" i="2"/>
  <c r="N718" i="2"/>
  <c r="AF783" i="2"/>
  <c r="K794" i="2"/>
  <c r="AF817" i="2"/>
  <c r="Z551" i="2"/>
  <c r="Z609" i="2" s="1"/>
  <c r="W38" i="1" s="1"/>
  <c r="AE625" i="2"/>
  <c r="AE624" i="2" s="1"/>
  <c r="AE641" i="2"/>
  <c r="AE640" i="2" s="1"/>
  <c r="M716" i="2"/>
  <c r="Q715" i="2"/>
  <c r="AF745" i="2"/>
  <c r="AF750" i="2"/>
  <c r="AF764" i="2"/>
  <c r="K805" i="2"/>
  <c r="K820" i="2" s="1"/>
  <c r="H48" i="1" s="1"/>
  <c r="H51" i="1" s="1"/>
  <c r="H53" i="1" s="1"/>
  <c r="M835" i="2"/>
  <c r="AF839" i="2"/>
  <c r="T855" i="2"/>
  <c r="T857" i="2" s="1"/>
  <c r="T861" i="2" s="1"/>
  <c r="J923" i="2"/>
  <c r="M929" i="2"/>
  <c r="AF937" i="2"/>
  <c r="AF946" i="2"/>
  <c r="AF102" i="2" s="1"/>
  <c r="AF2845" i="2" s="1"/>
  <c r="M953" i="2"/>
  <c r="G624" i="2"/>
  <c r="G640" i="2"/>
  <c r="K713" i="2"/>
  <c r="K712" i="2" s="1"/>
  <c r="AE716" i="2"/>
  <c r="L719" i="2"/>
  <c r="L718" i="2" s="1"/>
  <c r="AB718" i="2"/>
  <c r="J724" i="2"/>
  <c r="AE724" i="2"/>
  <c r="AF724" i="2" s="1"/>
  <c r="K748" i="2"/>
  <c r="AF791" i="2"/>
  <c r="AF803" i="2"/>
  <c r="AF810" i="2"/>
  <c r="U855" i="2"/>
  <c r="AF970" i="2"/>
  <c r="AF969" i="2" s="1"/>
  <c r="AE969" i="2"/>
  <c r="AF983" i="2"/>
  <c r="AF985" i="2"/>
  <c r="AF989" i="2"/>
  <c r="AF991" i="2"/>
  <c r="Q718" i="2"/>
  <c r="Q820" i="2" s="1"/>
  <c r="J721" i="2"/>
  <c r="AE740" i="2"/>
  <c r="AB742" i="2"/>
  <c r="J746" i="2"/>
  <c r="J751" i="2"/>
  <c r="J756" i="2"/>
  <c r="S758" i="2"/>
  <c r="AE763" i="2"/>
  <c r="J771" i="2"/>
  <c r="AE775" i="2"/>
  <c r="AF775" i="2" s="1"/>
  <c r="J783" i="2"/>
  <c r="AE787" i="2"/>
  <c r="AF787" i="2" s="1"/>
  <c r="M801" i="2"/>
  <c r="AE802" i="2"/>
  <c r="AF802" i="2" s="1"/>
  <c r="AE807" i="2"/>
  <c r="AF807" i="2" s="1"/>
  <c r="L824" i="2"/>
  <c r="L826" i="2" s="1"/>
  <c r="AE842" i="2"/>
  <c r="AF842" i="2" s="1"/>
  <c r="AB844" i="2"/>
  <c r="AB855" i="2" s="1"/>
  <c r="L845" i="2"/>
  <c r="V851" i="2"/>
  <c r="V855" i="2" s="1"/>
  <c r="R923" i="2"/>
  <c r="R1031" i="2" s="1"/>
  <c r="O58" i="1" s="1"/>
  <c r="J925" i="2"/>
  <c r="AF928" i="2"/>
  <c r="P929" i="2"/>
  <c r="P1031" i="2" s="1"/>
  <c r="M58" i="1" s="1"/>
  <c r="M61" i="1" s="1"/>
  <c r="M63" i="1" s="1"/>
  <c r="J933" i="2"/>
  <c r="J89" i="2" s="1"/>
  <c r="J2832" i="2" s="1"/>
  <c r="M951" i="2"/>
  <c r="O953" i="2"/>
  <c r="J958" i="2"/>
  <c r="J114" i="2" s="1"/>
  <c r="J2857" i="2" s="1"/>
  <c r="J963" i="2"/>
  <c r="M974" i="2"/>
  <c r="J983" i="2"/>
  <c r="J994" i="2"/>
  <c r="L1005" i="2"/>
  <c r="K1046" i="2"/>
  <c r="M1140" i="2"/>
  <c r="AF1147" i="2"/>
  <c r="AF1152" i="2"/>
  <c r="AF1170" i="2"/>
  <c r="AF1176" i="2"/>
  <c r="L1175" i="2"/>
  <c r="M1180" i="2"/>
  <c r="L1184" i="2"/>
  <c r="AD1242" i="2"/>
  <c r="AA68" i="1" s="1"/>
  <c r="AA71" i="1" s="1"/>
  <c r="AA73" i="1" s="1"/>
  <c r="AF1233" i="2"/>
  <c r="I1277" i="2"/>
  <c r="AF1346" i="2"/>
  <c r="AE727" i="2"/>
  <c r="AF727" i="2" s="1"/>
  <c r="AE730" i="2"/>
  <c r="AF730" i="2" s="1"/>
  <c r="AE733" i="2"/>
  <c r="AE736" i="2"/>
  <c r="AF736" i="2" s="1"/>
  <c r="J755" i="2"/>
  <c r="K756" i="2"/>
  <c r="K123" i="2" s="1"/>
  <c r="K2866" i="2" s="1"/>
  <c r="AE774" i="2"/>
  <c r="AF774" i="2" s="1"/>
  <c r="AE786" i="2"/>
  <c r="AF786" i="2" s="1"/>
  <c r="AE801" i="2"/>
  <c r="AE806" i="2"/>
  <c r="AF806" i="2" s="1"/>
  <c r="AF805" i="2" s="1"/>
  <c r="AE811" i="2"/>
  <c r="AF811" i="2" s="1"/>
  <c r="J834" i="2"/>
  <c r="AE841" i="2"/>
  <c r="AF841" i="2" s="1"/>
  <c r="AE849" i="2"/>
  <c r="AF849" i="2" s="1"/>
  <c r="AE951" i="2"/>
  <c r="AE974" i="2"/>
  <c r="AE986" i="2"/>
  <c r="AF986" i="2" s="1"/>
  <c r="V1031" i="2"/>
  <c r="S58" i="1" s="1"/>
  <c r="S61" i="1" s="1"/>
  <c r="S63" i="1" s="1"/>
  <c r="M1277" i="2"/>
  <c r="N715" i="2"/>
  <c r="N820" i="2" s="1"/>
  <c r="K48" i="1" s="1"/>
  <c r="K51" i="1" s="1"/>
  <c r="K53" i="1" s="1"/>
  <c r="S718" i="2"/>
  <c r="Z748" i="2"/>
  <c r="J749" i="2"/>
  <c r="J748" i="2" s="1"/>
  <c r="Z753" i="2"/>
  <c r="J754" i="2"/>
  <c r="J121" i="2" s="1"/>
  <c r="J769" i="2"/>
  <c r="J136" i="2" s="1"/>
  <c r="J2879" i="2" s="1"/>
  <c r="J781" i="2"/>
  <c r="J148" i="2" s="1"/>
  <c r="J2891" i="2" s="1"/>
  <c r="J793" i="2"/>
  <c r="W794" i="2"/>
  <c r="W820" i="2" s="1"/>
  <c r="T48" i="1" s="1"/>
  <c r="T51" i="1" s="1"/>
  <c r="T53" i="1" s="1"/>
  <c r="J798" i="2"/>
  <c r="G800" i="2"/>
  <c r="S800" i="2"/>
  <c r="G805" i="2"/>
  <c r="G820" i="2" s="1"/>
  <c r="D48" i="1" s="1"/>
  <c r="S805" i="2"/>
  <c r="AE824" i="2"/>
  <c r="AE826" i="2" s="1"/>
  <c r="Z832" i="2"/>
  <c r="J833" i="2"/>
  <c r="J832" i="2" s="1"/>
  <c r="J846" i="2"/>
  <c r="J844" i="2" s="1"/>
  <c r="AE848" i="2"/>
  <c r="R929" i="2"/>
  <c r="J931" i="2"/>
  <c r="S950" i="2"/>
  <c r="AC953" i="2"/>
  <c r="Y959" i="2"/>
  <c r="J961" i="2"/>
  <c r="Y964" i="2"/>
  <c r="J966" i="2"/>
  <c r="T969" i="2"/>
  <c r="G973" i="2"/>
  <c r="S973" i="2"/>
  <c r="J999" i="2"/>
  <c r="J155" i="2" s="1"/>
  <c r="J2898" i="2" s="1"/>
  <c r="AE999" i="2"/>
  <c r="AF999" i="2" s="1"/>
  <c r="AF1003" i="2"/>
  <c r="M1016" i="2"/>
  <c r="AD1031" i="2"/>
  <c r="AA58" i="1" s="1"/>
  <c r="AA61" i="1" s="1"/>
  <c r="AA63" i="1" s="1"/>
  <c r="AF1028" i="2"/>
  <c r="AF1041" i="2"/>
  <c r="H1066" i="2"/>
  <c r="F1066" i="2"/>
  <c r="M1175" i="2"/>
  <c r="AE1180" i="2"/>
  <c r="M1184" i="2"/>
  <c r="AF1201" i="2"/>
  <c r="AF1213" i="2"/>
  <c r="AF1219" i="2"/>
  <c r="L1222" i="2"/>
  <c r="P1242" i="2"/>
  <c r="M68" i="1" s="1"/>
  <c r="M71" i="1" s="1"/>
  <c r="M73" i="1" s="1"/>
  <c r="L1257" i="2"/>
  <c r="AF1260" i="2"/>
  <c r="O1279" i="2"/>
  <c r="O1283" i="2" s="1"/>
  <c r="W1277" i="2"/>
  <c r="K1348" i="2"/>
  <c r="AE722" i="2"/>
  <c r="AF722" i="2" s="1"/>
  <c r="AF89" i="2" s="1"/>
  <c r="AF2832" i="2" s="1"/>
  <c r="G742" i="2"/>
  <c r="AE747" i="2"/>
  <c r="AF747" i="2" s="1"/>
  <c r="AA748" i="2"/>
  <c r="AE752" i="2"/>
  <c r="AF752" i="2" s="1"/>
  <c r="AA753" i="2"/>
  <c r="M756" i="2"/>
  <c r="M753" i="2" s="1"/>
  <c r="J768" i="2"/>
  <c r="J135" i="2" s="1"/>
  <c r="J2878" i="2" s="1"/>
  <c r="AE772" i="2"/>
  <c r="AF772" i="2" s="1"/>
  <c r="J780" i="2"/>
  <c r="J792" i="2"/>
  <c r="X794" i="2"/>
  <c r="X820" i="2" s="1"/>
  <c r="U48" i="1" s="1"/>
  <c r="U51" i="1" s="1"/>
  <c r="U53" i="1" s="1"/>
  <c r="J797" i="2"/>
  <c r="J817" i="2"/>
  <c r="K818" i="2"/>
  <c r="K185" i="2" s="1"/>
  <c r="K2928" i="2" s="1"/>
  <c r="AE831" i="2"/>
  <c r="AF831" i="2" s="1"/>
  <c r="AA832" i="2"/>
  <c r="K833" i="2"/>
  <c r="K832" i="2" s="1"/>
  <c r="Y835" i="2"/>
  <c r="J837" i="2"/>
  <c r="AE839" i="2"/>
  <c r="G844" i="2"/>
  <c r="S844" i="2"/>
  <c r="Y851" i="2"/>
  <c r="Y855" i="2" s="1"/>
  <c r="J853" i="2"/>
  <c r="U923" i="2"/>
  <c r="M925" i="2"/>
  <c r="M81" i="2" s="1"/>
  <c r="M2824" i="2" s="1"/>
  <c r="N926" i="2"/>
  <c r="N1031" i="2" s="1"/>
  <c r="K58" i="1" s="1"/>
  <c r="K61" i="1" s="1"/>
  <c r="K63" i="1" s="1"/>
  <c r="G929" i="2"/>
  <c r="S929" i="2"/>
  <c r="AE934" i="2"/>
  <c r="AF934" i="2" s="1"/>
  <c r="T950" i="2"/>
  <c r="AE954" i="2"/>
  <c r="Z959" i="2"/>
  <c r="J960" i="2"/>
  <c r="Z964" i="2"/>
  <c r="J965" i="2"/>
  <c r="J964" i="2" s="1"/>
  <c r="M968" i="2"/>
  <c r="U969" i="2"/>
  <c r="T973" i="2"/>
  <c r="T1031" i="2" s="1"/>
  <c r="Q58" i="1" s="1"/>
  <c r="Q61" i="1" s="1"/>
  <c r="Q63" i="1" s="1"/>
  <c r="J980" i="2"/>
  <c r="AE984" i="2"/>
  <c r="AF984" i="2" s="1"/>
  <c r="J992" i="2"/>
  <c r="E1031" i="2"/>
  <c r="B58" i="1" s="1"/>
  <c r="B61" i="1" s="1"/>
  <c r="B63" i="1" s="1"/>
  <c r="AF1144" i="2"/>
  <c r="J1170" i="2"/>
  <c r="AF1223" i="2"/>
  <c r="U1242" i="2"/>
  <c r="R68" i="1" s="1"/>
  <c r="R71" i="1" s="1"/>
  <c r="R73" i="1" s="1"/>
  <c r="K1273" i="2"/>
  <c r="AD1277" i="2"/>
  <c r="AD1279" i="2" s="1"/>
  <c r="AD1283" i="2" s="1"/>
  <c r="W758" i="2"/>
  <c r="Y794" i="2"/>
  <c r="L798" i="2"/>
  <c r="L165" i="2" s="1"/>
  <c r="L2908" i="2" s="1"/>
  <c r="U800" i="2"/>
  <c r="U820" i="2" s="1"/>
  <c r="R48" i="1" s="1"/>
  <c r="R51" i="1" s="1"/>
  <c r="R53" i="1" s="1"/>
  <c r="AB832" i="2"/>
  <c r="M834" i="2"/>
  <c r="M832" i="2" s="1"/>
  <c r="Z835" i="2"/>
  <c r="J836" i="2"/>
  <c r="J835" i="2" s="1"/>
  <c r="AE838" i="2"/>
  <c r="AE835" i="2" s="1"/>
  <c r="L846" i="2"/>
  <c r="Y847" i="2"/>
  <c r="Z851" i="2"/>
  <c r="Z855" i="2" s="1"/>
  <c r="J852" i="2"/>
  <c r="J851" i="2" s="1"/>
  <c r="AA926" i="2"/>
  <c r="K927" i="2"/>
  <c r="K926" i="2" s="1"/>
  <c r="L931" i="2"/>
  <c r="L929" i="2" s="1"/>
  <c r="G953" i="2"/>
  <c r="S953" i="2"/>
  <c r="K960" i="2"/>
  <c r="K959" i="2" s="1"/>
  <c r="K965" i="2"/>
  <c r="K964" i="2" s="1"/>
  <c r="L1055" i="2"/>
  <c r="AC1066" i="2"/>
  <c r="K1140" i="2"/>
  <c r="AF1149" i="2"/>
  <c r="L1164" i="2"/>
  <c r="M1170" i="2"/>
  <c r="AF1182" i="2"/>
  <c r="N1242" i="2"/>
  <c r="K68" i="1" s="1"/>
  <c r="K71" i="1" s="1"/>
  <c r="K73" i="1" s="1"/>
  <c r="K1184" i="2"/>
  <c r="R1242" i="2"/>
  <c r="O68" i="1" s="1"/>
  <c r="K1227" i="2"/>
  <c r="H1242" i="2"/>
  <c r="E68" i="1" s="1"/>
  <c r="E71" i="1" s="1"/>
  <c r="E73" i="1" s="1"/>
  <c r="J1266" i="2"/>
  <c r="J1277" i="2" s="1"/>
  <c r="Q1279" i="2"/>
  <c r="Q1283" i="2" s="1"/>
  <c r="J761" i="2"/>
  <c r="J758" i="2" s="1"/>
  <c r="W762" i="2"/>
  <c r="J766" i="2"/>
  <c r="J778" i="2"/>
  <c r="J790" i="2"/>
  <c r="J157" i="2" s="1"/>
  <c r="J2900" i="2" s="1"/>
  <c r="J795" i="2"/>
  <c r="L837" i="2"/>
  <c r="L835" i="2" s="1"/>
  <c r="N847" i="2"/>
  <c r="N855" i="2" s="1"/>
  <c r="N857" i="2" s="1"/>
  <c r="N861" i="2" s="1"/>
  <c r="AE850" i="2"/>
  <c r="AF850" i="2" s="1"/>
  <c r="P926" i="2"/>
  <c r="AB959" i="2"/>
  <c r="AB964" i="2"/>
  <c r="J978" i="2"/>
  <c r="J990" i="2"/>
  <c r="J993" i="2"/>
  <c r="AE993" i="2"/>
  <c r="AF993" i="2" s="1"/>
  <c r="AE1001" i="2"/>
  <c r="AF1001" i="2" s="1"/>
  <c r="M1005" i="2"/>
  <c r="AF1013" i="2"/>
  <c r="U1031" i="2"/>
  <c r="R58" i="1" s="1"/>
  <c r="R61" i="1" s="1"/>
  <c r="R63" i="1" s="1"/>
  <c r="AF1018" i="2"/>
  <c r="K1043" i="2"/>
  <c r="AF1053" i="2"/>
  <c r="I1066" i="2"/>
  <c r="X1066" i="2"/>
  <c r="AE1170" i="2"/>
  <c r="AF1185" i="2"/>
  <c r="L1216" i="2"/>
  <c r="J1257" i="2"/>
  <c r="R753" i="2"/>
  <c r="R820" i="2" s="1"/>
  <c r="O48" i="1" s="1"/>
  <c r="J760" i="2"/>
  <c r="J765" i="2"/>
  <c r="J762" i="2" s="1"/>
  <c r="J777" i="2"/>
  <c r="J789" i="2"/>
  <c r="J804" i="2"/>
  <c r="J814" i="2"/>
  <c r="T826" i="2"/>
  <c r="O847" i="2"/>
  <c r="O855" i="2" s="1"/>
  <c r="Q926" i="2"/>
  <c r="Q1031" i="2" s="1"/>
  <c r="N58" i="1" s="1"/>
  <c r="N61" i="1" s="1"/>
  <c r="N63" i="1" s="1"/>
  <c r="AF967" i="2"/>
  <c r="J972" i="2"/>
  <c r="J969" i="2" s="1"/>
  <c r="J977" i="2"/>
  <c r="J973" i="2" s="1"/>
  <c r="J989" i="2"/>
  <c r="K994" i="2"/>
  <c r="K150" i="2" s="1"/>
  <c r="K2893" i="2" s="1"/>
  <c r="L995" i="2"/>
  <c r="L151" i="2" s="1"/>
  <c r="L2894" i="2" s="1"/>
  <c r="AC1031" i="2"/>
  <c r="Z58" i="1" s="1"/>
  <c r="Z61" i="1" s="1"/>
  <c r="Z63" i="1" s="1"/>
  <c r="M1046" i="2"/>
  <c r="AE1058" i="2"/>
  <c r="AF1059" i="2"/>
  <c r="AF1058" i="2" s="1"/>
  <c r="AF1063" i="2"/>
  <c r="AE1062" i="2"/>
  <c r="AF1138" i="2"/>
  <c r="AF1137" i="2" s="1"/>
  <c r="AE1137" i="2"/>
  <c r="K1180" i="2"/>
  <c r="M1222" i="2"/>
  <c r="X1242" i="2"/>
  <c r="U68" i="1" s="1"/>
  <c r="U71" i="1" s="1"/>
  <c r="U73" i="1" s="1"/>
  <c r="AF1255" i="2"/>
  <c r="AF1258" i="2"/>
  <c r="T1277" i="2"/>
  <c r="AE797" i="2"/>
  <c r="AF797" i="2" s="1"/>
  <c r="AE845" i="2"/>
  <c r="AE844" i="2" s="1"/>
  <c r="AE853" i="2"/>
  <c r="AE851" i="2" s="1"/>
  <c r="J928" i="2"/>
  <c r="J926" i="2" s="1"/>
  <c r="AE930" i="2"/>
  <c r="AE929" i="2" s="1"/>
  <c r="AE955" i="2"/>
  <c r="AF955" i="2" s="1"/>
  <c r="AE960" i="2"/>
  <c r="AE965" i="2"/>
  <c r="AF1056" i="2"/>
  <c r="AF1055" i="2" s="1"/>
  <c r="AE1055" i="2"/>
  <c r="T1066" i="2"/>
  <c r="AF1194" i="2"/>
  <c r="AF1208" i="2"/>
  <c r="AE1222" i="2"/>
  <c r="U1279" i="2"/>
  <c r="U1283" i="2" s="1"/>
  <c r="V1277" i="2"/>
  <c r="H1277" i="2"/>
  <c r="H1279" i="2" s="1"/>
  <c r="H1283" i="2" s="1"/>
  <c r="Z739" i="2"/>
  <c r="AA758" i="2"/>
  <c r="AA820" i="2" s="1"/>
  <c r="X48" i="1" s="1"/>
  <c r="X51" i="1" s="1"/>
  <c r="X53" i="1" s="1"/>
  <c r="Z762" i="2"/>
  <c r="Y800" i="2"/>
  <c r="Y805" i="2"/>
  <c r="Y950" i="2"/>
  <c r="Z969" i="2"/>
  <c r="Y973" i="2"/>
  <c r="AE997" i="2"/>
  <c r="AF997" i="2" s="1"/>
  <c r="F1031" i="2"/>
  <c r="C58" i="1" s="1"/>
  <c r="C61" i="1" s="1"/>
  <c r="C63" i="1" s="1"/>
  <c r="X1031" i="2"/>
  <c r="U58" i="1" s="1"/>
  <c r="U61" i="1" s="1"/>
  <c r="U63" i="1" s="1"/>
  <c r="AF1025" i="2"/>
  <c r="AF1045" i="2"/>
  <c r="AF1060" i="2"/>
  <c r="S1066" i="2"/>
  <c r="U1066" i="2"/>
  <c r="U1068" i="2" s="1"/>
  <c r="U1072" i="2" s="1"/>
  <c r="AF1064" i="2"/>
  <c r="AF1139" i="2"/>
  <c r="AF1141" i="2"/>
  <c r="AF1155" i="2"/>
  <c r="K1164" i="2"/>
  <c r="AF1174" i="2"/>
  <c r="K1175" i="2"/>
  <c r="AF1188" i="2"/>
  <c r="AF1190" i="2"/>
  <c r="AF1200" i="2"/>
  <c r="AF1202" i="2"/>
  <c r="AF1212" i="2"/>
  <c r="AF1214" i="2"/>
  <c r="F1242" i="2"/>
  <c r="C68" i="1" s="1"/>
  <c r="C71" i="1" s="1"/>
  <c r="C73" i="1" s="1"/>
  <c r="L1227" i="2"/>
  <c r="AF1265" i="2"/>
  <c r="Z1277" i="2"/>
  <c r="AC1277" i="2"/>
  <c r="K1345" i="2"/>
  <c r="M1348" i="2"/>
  <c r="AA739" i="2"/>
  <c r="J744" i="2"/>
  <c r="AB758" i="2"/>
  <c r="AB820" i="2" s="1"/>
  <c r="Y48" i="1" s="1"/>
  <c r="Y51" i="1" s="1"/>
  <c r="Y53" i="1" s="1"/>
  <c r="AA762" i="2"/>
  <c r="M765" i="2"/>
  <c r="M762" i="2" s="1"/>
  <c r="AF796" i="2"/>
  <c r="Z800" i="2"/>
  <c r="L803" i="2"/>
  <c r="L800" i="2" s="1"/>
  <c r="Z805" i="2"/>
  <c r="Z820" i="2" s="1"/>
  <c r="W48" i="1" s="1"/>
  <c r="W51" i="1" s="1"/>
  <c r="W53" i="1" s="1"/>
  <c r="L808" i="2"/>
  <c r="G835" i="2"/>
  <c r="S835" i="2"/>
  <c r="S855" i="2" s="1"/>
  <c r="J849" i="2"/>
  <c r="G851" i="2"/>
  <c r="O923" i="2"/>
  <c r="O1031" i="2" s="1"/>
  <c r="L58" i="1" s="1"/>
  <c r="L61" i="1" s="1"/>
  <c r="L63" i="1" s="1"/>
  <c r="AA923" i="2"/>
  <c r="J936" i="2"/>
  <c r="J92" i="2" s="1"/>
  <c r="J2835" i="2" s="1"/>
  <c r="Z950" i="2"/>
  <c r="AA969" i="2"/>
  <c r="Z973" i="2"/>
  <c r="AF1004" i="2"/>
  <c r="AF1012" i="2"/>
  <c r="AF1047" i="2"/>
  <c r="AF1050" i="2"/>
  <c r="AF1052" i="2"/>
  <c r="V1066" i="2"/>
  <c r="V1068" i="2" s="1"/>
  <c r="V1072" i="2" s="1"/>
  <c r="K1066" i="2"/>
  <c r="AF1165" i="2"/>
  <c r="AE1164" i="2"/>
  <c r="AF1224" i="2"/>
  <c r="AF1228" i="2"/>
  <c r="AA1277" i="2"/>
  <c r="X1277" i="2"/>
  <c r="X1279" i="2" s="1"/>
  <c r="X1283" i="2" s="1"/>
  <c r="M808" i="2"/>
  <c r="AB969" i="2"/>
  <c r="AE996" i="2"/>
  <c r="AF996" i="2" s="1"/>
  <c r="AF998" i="2"/>
  <c r="J1055" i="2"/>
  <c r="AF1057" i="2"/>
  <c r="Y1066" i="2"/>
  <c r="W1066" i="2"/>
  <c r="AF1181" i="2"/>
  <c r="AF1180" i="2" s="1"/>
  <c r="K1216" i="2"/>
  <c r="K1222" i="2"/>
  <c r="J1254" i="2"/>
  <c r="L1266" i="2"/>
  <c r="E1277" i="2"/>
  <c r="E1279" i="2" s="1"/>
  <c r="E1283" i="2" s="1"/>
  <c r="Y1277" i="2"/>
  <c r="P718" i="2"/>
  <c r="P820" i="2" s="1"/>
  <c r="O844" i="2"/>
  <c r="Q923" i="2"/>
  <c r="O929" i="2"/>
  <c r="AE1000" i="2"/>
  <c r="AF1000" i="2" s="1"/>
  <c r="J1000" i="2"/>
  <c r="AE1002" i="2"/>
  <c r="AF1002" i="2" s="1"/>
  <c r="H1031" i="2"/>
  <c r="E58" i="1" s="1"/>
  <c r="E61" i="1" s="1"/>
  <c r="E63" i="1" s="1"/>
  <c r="I1031" i="2"/>
  <c r="F58" i="1" s="1"/>
  <c r="F61" i="1" s="1"/>
  <c r="F63" i="1" s="1"/>
  <c r="L1016" i="2"/>
  <c r="AF1022" i="2"/>
  <c r="AF1048" i="2"/>
  <c r="AF1145" i="2"/>
  <c r="AF1153" i="2"/>
  <c r="AF1166" i="2"/>
  <c r="E1242" i="2"/>
  <c r="B68" i="1" s="1"/>
  <c r="B71" i="1" s="1"/>
  <c r="B73" i="1" s="1"/>
  <c r="I1242" i="2"/>
  <c r="F68" i="1" s="1"/>
  <c r="F71" i="1" s="1"/>
  <c r="F73" i="1" s="1"/>
  <c r="L1269" i="2"/>
  <c r="F1277" i="2"/>
  <c r="L1345" i="2"/>
  <c r="J1004" i="2"/>
  <c r="J1009" i="2"/>
  <c r="G1011" i="2"/>
  <c r="S1011" i="2"/>
  <c r="G1016" i="2"/>
  <c r="S1016" i="2"/>
  <c r="AE1035" i="2"/>
  <c r="AE1037" i="2" s="1"/>
  <c r="AF1037" i="2" s="1"/>
  <c r="AB1037" i="2"/>
  <c r="J1044" i="2"/>
  <c r="J1043" i="2" s="1"/>
  <c r="R1055" i="2"/>
  <c r="R1066" i="2" s="1"/>
  <c r="R1068" i="2" s="1"/>
  <c r="R1072" i="2" s="1"/>
  <c r="J1057" i="2"/>
  <c r="P1140" i="2"/>
  <c r="AB1140" i="2"/>
  <c r="L1141" i="2"/>
  <c r="L1140" i="2" s="1"/>
  <c r="G1170" i="2"/>
  <c r="S1170" i="2"/>
  <c r="G1175" i="2"/>
  <c r="AF1175" i="2" s="1"/>
  <c r="S1175" i="2"/>
  <c r="G1180" i="2"/>
  <c r="S1180" i="2"/>
  <c r="S1242" i="2" s="1"/>
  <c r="P68" i="1" s="1"/>
  <c r="P71" i="1" s="1"/>
  <c r="P73" i="1" s="1"/>
  <c r="AE1197" i="2"/>
  <c r="AF1197" i="2" s="1"/>
  <c r="AE1209" i="2"/>
  <c r="AF1209" i="2" s="1"/>
  <c r="V1222" i="2"/>
  <c r="V1227" i="2"/>
  <c r="AE1236" i="2"/>
  <c r="AF1236" i="2" s="1"/>
  <c r="AE1253" i="2"/>
  <c r="AF1253" i="2" s="1"/>
  <c r="L1256" i="2"/>
  <c r="L201" i="2" s="1"/>
  <c r="L2944" i="2" s="1"/>
  <c r="AE1263" i="2"/>
  <c r="AF1263" i="2" s="1"/>
  <c r="AE1268" i="2"/>
  <c r="AF1268" i="2" s="1"/>
  <c r="V1348" i="2"/>
  <c r="J1350" i="2"/>
  <c r="AE1355" i="2"/>
  <c r="AE1357" i="2"/>
  <c r="AF1357" i="2" s="1"/>
  <c r="AF1369" i="2"/>
  <c r="L1395" i="2"/>
  <c r="E1453" i="2"/>
  <c r="B78" i="1" s="1"/>
  <c r="B81" i="1" s="1"/>
  <c r="B83" i="1" s="1"/>
  <c r="S1488" i="2"/>
  <c r="J1556" i="2"/>
  <c r="K1559" i="2"/>
  <c r="L1583" i="2"/>
  <c r="L1586" i="2"/>
  <c r="AE1020" i="2"/>
  <c r="AF1020" i="2" s="1"/>
  <c r="AE1042" i="2"/>
  <c r="AF1042" i="2" s="1"/>
  <c r="AE1050" i="2"/>
  <c r="AE1142" i="2"/>
  <c r="AE1140" i="2" s="1"/>
  <c r="AE1196" i="2"/>
  <c r="AF1196" i="2" s="1"/>
  <c r="AE1208" i="2"/>
  <c r="AE1235" i="2"/>
  <c r="AF1235" i="2" s="1"/>
  <c r="AE1252" i="2"/>
  <c r="AF1252" i="2" s="1"/>
  <c r="AE1262" i="2"/>
  <c r="AF1262" i="2" s="1"/>
  <c r="AE1267" i="2"/>
  <c r="AE1266" i="2" s="1"/>
  <c r="AE1272" i="2"/>
  <c r="AF1272" i="2" s="1"/>
  <c r="AF1424" i="2"/>
  <c r="AF1478" i="2"/>
  <c r="AF1477" i="2" s="1"/>
  <c r="AE1477" i="2"/>
  <c r="Q1490" i="2"/>
  <c r="Q1494" i="2" s="1"/>
  <c r="L1602" i="2"/>
  <c r="J1002" i="2"/>
  <c r="Y1005" i="2"/>
  <c r="J1007" i="2"/>
  <c r="AE1019" i="2"/>
  <c r="AF1019" i="2" s="1"/>
  <c r="J1027" i="2"/>
  <c r="AB1043" i="2"/>
  <c r="AB1066" i="2" s="1"/>
  <c r="L1044" i="2"/>
  <c r="M1045" i="2"/>
  <c r="M1043" i="2" s="1"/>
  <c r="Z1046" i="2"/>
  <c r="J1047" i="2"/>
  <c r="AE1049" i="2"/>
  <c r="AF1049" i="2" s="1"/>
  <c r="Z1062" i="2"/>
  <c r="Z1066" i="2" s="1"/>
  <c r="J1063" i="2"/>
  <c r="J1062" i="2" s="1"/>
  <c r="V1134" i="2"/>
  <c r="T1137" i="2"/>
  <c r="R1140" i="2"/>
  <c r="T1164" i="2"/>
  <c r="T1184" i="2"/>
  <c r="T1242" i="2" s="1"/>
  <c r="Q68" i="1" s="1"/>
  <c r="Q71" i="1" s="1"/>
  <c r="Q73" i="1" s="1"/>
  <c r="J1191" i="2"/>
  <c r="J1203" i="2"/>
  <c r="J1215" i="2"/>
  <c r="W1216" i="2"/>
  <c r="W1242" i="2" s="1"/>
  <c r="T68" i="1" s="1"/>
  <c r="T71" i="1" s="1"/>
  <c r="T73" i="1" s="1"/>
  <c r="J1220" i="2"/>
  <c r="J1225" i="2"/>
  <c r="J1230" i="2"/>
  <c r="AE1234" i="2"/>
  <c r="AF1234" i="2" s="1"/>
  <c r="AE1256" i="2"/>
  <c r="AF1256" i="2" s="1"/>
  <c r="AA1257" i="2"/>
  <c r="K1258" i="2"/>
  <c r="AE1261" i="2"/>
  <c r="AE1257" i="2" s="1"/>
  <c r="G1266" i="2"/>
  <c r="S1266" i="2"/>
  <c r="AE1271" i="2"/>
  <c r="AF1271" i="2" s="1"/>
  <c r="AB1273" i="2"/>
  <c r="Y1348" i="2"/>
  <c r="J1349" i="2"/>
  <c r="J1348" i="2" s="1"/>
  <c r="K1353" i="2"/>
  <c r="AF1354" i="2"/>
  <c r="L1354" i="2"/>
  <c r="AF1358" i="2"/>
  <c r="Q1453" i="2"/>
  <c r="N78" i="1" s="1"/>
  <c r="N81" i="1" s="1"/>
  <c r="N83" i="1" s="1"/>
  <c r="AF1448" i="2"/>
  <c r="AF1450" i="2"/>
  <c r="K1480" i="2"/>
  <c r="R1490" i="2"/>
  <c r="R1494" i="2" s="1"/>
  <c r="AF1584" i="2"/>
  <c r="AF1583" i="2" s="1"/>
  <c r="M1592" i="2"/>
  <c r="K1597" i="2"/>
  <c r="AF1617" i="2"/>
  <c r="Z1005" i="2"/>
  <c r="Z1031" i="2" s="1"/>
  <c r="W58" i="1" s="1"/>
  <c r="W61" i="1" s="1"/>
  <c r="W63" i="1" s="1"/>
  <c r="J1006" i="2"/>
  <c r="L1008" i="2"/>
  <c r="J1026" i="2"/>
  <c r="AE1045" i="2"/>
  <c r="O1046" i="2"/>
  <c r="L1048" i="2"/>
  <c r="L1046" i="2" s="1"/>
  <c r="U1055" i="2"/>
  <c r="M1057" i="2"/>
  <c r="M213" i="2" s="1"/>
  <c r="M2956" i="2" s="1"/>
  <c r="N1058" i="2"/>
  <c r="N1066" i="2" s="1"/>
  <c r="G1140" i="2"/>
  <c r="S1140" i="2"/>
  <c r="J1148" i="2"/>
  <c r="J93" i="2" s="1"/>
  <c r="J2836" i="2" s="1"/>
  <c r="J1160" i="2"/>
  <c r="J105" i="2" s="1"/>
  <c r="J2848" i="2" s="1"/>
  <c r="W1161" i="2"/>
  <c r="J1190" i="2"/>
  <c r="AE1194" i="2"/>
  <c r="J1202" i="2"/>
  <c r="AE1206" i="2"/>
  <c r="AF1206" i="2" s="1"/>
  <c r="J1214" i="2"/>
  <c r="J1219" i="2"/>
  <c r="Y1222" i="2"/>
  <c r="J1224" i="2"/>
  <c r="Y1227" i="2"/>
  <c r="Y1242" i="2" s="1"/>
  <c r="V68" i="1" s="1"/>
  <c r="V71" i="1" s="1"/>
  <c r="V73" i="1" s="1"/>
  <c r="J1229" i="2"/>
  <c r="AE1233" i="2"/>
  <c r="AE1255" i="2"/>
  <c r="AB1257" i="2"/>
  <c r="AE1260" i="2"/>
  <c r="AE1270" i="2"/>
  <c r="AE1269" i="2" s="1"/>
  <c r="AE1275" i="2"/>
  <c r="AF1275" i="2" s="1"/>
  <c r="Y1345" i="2"/>
  <c r="J1347" i="2"/>
  <c r="Z1348" i="2"/>
  <c r="K1381" i="2"/>
  <c r="M1395" i="2"/>
  <c r="R1453" i="2"/>
  <c r="O78" i="1" s="1"/>
  <c r="AF1466" i="2"/>
  <c r="K1468" i="2"/>
  <c r="AF1603" i="2"/>
  <c r="K1006" i="2"/>
  <c r="K1005" i="2" s="1"/>
  <c r="W1011" i="2"/>
  <c r="J1015" i="2"/>
  <c r="W1016" i="2"/>
  <c r="W1031" i="2" s="1"/>
  <c r="T58" i="1" s="1"/>
  <c r="T61" i="1" s="1"/>
  <c r="T63" i="1" s="1"/>
  <c r="J1025" i="2"/>
  <c r="T1037" i="2"/>
  <c r="AE1044" i="2"/>
  <c r="AE1043" i="2" s="1"/>
  <c r="M1048" i="2"/>
  <c r="O1058" i="2"/>
  <c r="O1066" i="2" s="1"/>
  <c r="T1140" i="2"/>
  <c r="J1147" i="2"/>
  <c r="J1169" i="2"/>
  <c r="W1170" i="2"/>
  <c r="J1174" i="2"/>
  <c r="W1175" i="2"/>
  <c r="J1179" i="2"/>
  <c r="W1180" i="2"/>
  <c r="J1189" i="2"/>
  <c r="J1201" i="2"/>
  <c r="J1218" i="2"/>
  <c r="Z1222" i="2"/>
  <c r="J1223" i="2"/>
  <c r="Z1227" i="2"/>
  <c r="J1228" i="2"/>
  <c r="J1240" i="2"/>
  <c r="U1248" i="2"/>
  <c r="G1254" i="2"/>
  <c r="S1254" i="2"/>
  <c r="G1269" i="2"/>
  <c r="S1269" i="2"/>
  <c r="S1277" i="2" s="1"/>
  <c r="S1279" i="2" s="1"/>
  <c r="S1283" i="2" s="1"/>
  <c r="AE1274" i="2"/>
  <c r="AE1273" i="2" s="1"/>
  <c r="Z1345" i="2"/>
  <c r="J1346" i="2"/>
  <c r="J1345" i="2" s="1"/>
  <c r="M1351" i="2"/>
  <c r="AF1388" i="2"/>
  <c r="AF1428" i="2"/>
  <c r="L1427" i="2"/>
  <c r="X1453" i="2"/>
  <c r="U78" i="1" s="1"/>
  <c r="U81" i="1" s="1"/>
  <c r="U83" i="1" s="1"/>
  <c r="I1453" i="2"/>
  <c r="F78" i="1" s="1"/>
  <c r="F81" i="1" s="1"/>
  <c r="F83" i="1" s="1"/>
  <c r="AA1488" i="2"/>
  <c r="K1484" i="2"/>
  <c r="I1488" i="2"/>
  <c r="AF1566" i="2"/>
  <c r="J1592" i="2"/>
  <c r="AF1611" i="2"/>
  <c r="J1014" i="2"/>
  <c r="J1024" i="2"/>
  <c r="J180" i="2" s="1"/>
  <c r="J2923" i="2" s="1"/>
  <c r="G1043" i="2"/>
  <c r="G1066" i="2" s="1"/>
  <c r="J1054" i="2"/>
  <c r="P1058" i="2"/>
  <c r="P1066" i="2" s="1"/>
  <c r="P1068" i="2" s="1"/>
  <c r="P1072" i="2" s="1"/>
  <c r="J1136" i="2"/>
  <c r="J1146" i="2"/>
  <c r="J1163" i="2"/>
  <c r="J108" i="2" s="1"/>
  <c r="J2851" i="2" s="1"/>
  <c r="J1168" i="2"/>
  <c r="J1173" i="2"/>
  <c r="J1178" i="2"/>
  <c r="J1183" i="2"/>
  <c r="W1184" i="2"/>
  <c r="J1188" i="2"/>
  <c r="J1200" i="2"/>
  <c r="J1212" i="2"/>
  <c r="J1217" i="2"/>
  <c r="J1216" i="2" s="1"/>
  <c r="M1225" i="2"/>
  <c r="M1230" i="2"/>
  <c r="M1227" i="2" s="1"/>
  <c r="J1239" i="2"/>
  <c r="V1248" i="2"/>
  <c r="AF1259" i="2"/>
  <c r="G1273" i="2"/>
  <c r="AB1348" i="2"/>
  <c r="J1352" i="2"/>
  <c r="AE1352" i="2"/>
  <c r="AF1364" i="2"/>
  <c r="AF1376" i="2"/>
  <c r="AF1390" i="2"/>
  <c r="AD1453" i="2"/>
  <c r="AA78" i="1" s="1"/>
  <c r="AA81" i="1" s="1"/>
  <c r="AA83" i="1" s="1"/>
  <c r="L1480" i="2"/>
  <c r="AD1488" i="2"/>
  <c r="AD1490" i="2" s="1"/>
  <c r="AD1494" i="2" s="1"/>
  <c r="AF1578" i="2"/>
  <c r="AF1596" i="2"/>
  <c r="L1597" i="2"/>
  <c r="J1013" i="2"/>
  <c r="Y1016" i="2"/>
  <c r="Y1031" i="2" s="1"/>
  <c r="V58" i="1" s="1"/>
  <c r="V61" i="1" s="1"/>
  <c r="V63" i="1" s="1"/>
  <c r="J1018" i="2"/>
  <c r="J1023" i="2"/>
  <c r="AD1046" i="2"/>
  <c r="AD1066" i="2" s="1"/>
  <c r="AD1068" i="2" s="1"/>
  <c r="AD1072" i="2" s="1"/>
  <c r="J1053" i="2"/>
  <c r="Q1058" i="2"/>
  <c r="J1135" i="2"/>
  <c r="J1145" i="2"/>
  <c r="J1162" i="2"/>
  <c r="J1167" i="2"/>
  <c r="J1164" i="2" s="1"/>
  <c r="J1172" i="2"/>
  <c r="J1177" i="2"/>
  <c r="J1175" i="2" s="1"/>
  <c r="J1182" i="2"/>
  <c r="J1180" i="2" s="1"/>
  <c r="J1187" i="2"/>
  <c r="J1184" i="2" s="1"/>
  <c r="S1257" i="2"/>
  <c r="AE1349" i="2"/>
  <c r="L1353" i="2"/>
  <c r="Z1351" i="2"/>
  <c r="L1357" i="2"/>
  <c r="L91" i="2" s="1"/>
  <c r="L2834" i="2" s="1"/>
  <c r="AF1363" i="2"/>
  <c r="L1556" i="2"/>
  <c r="J1583" i="2"/>
  <c r="M1606" i="2"/>
  <c r="AE1006" i="2"/>
  <c r="Q1066" i="2"/>
  <c r="AE1224" i="2"/>
  <c r="AE1229" i="2"/>
  <c r="AE1227" i="2" s="1"/>
  <c r="AE1347" i="2"/>
  <c r="AE1345" i="2" s="1"/>
  <c r="T1453" i="2"/>
  <c r="Q78" i="1" s="1"/>
  <c r="Q81" i="1" s="1"/>
  <c r="Q83" i="1" s="1"/>
  <c r="AE1465" i="2"/>
  <c r="AA1011" i="2"/>
  <c r="M1014" i="2"/>
  <c r="M1011" i="2" s="1"/>
  <c r="AA1016" i="2"/>
  <c r="AA1031" i="2" s="1"/>
  <c r="X58" i="1" s="1"/>
  <c r="X61" i="1" s="1"/>
  <c r="X63" i="1" s="1"/>
  <c r="AB1134" i="2"/>
  <c r="Z1137" i="2"/>
  <c r="AB1161" i="2"/>
  <c r="M1163" i="2"/>
  <c r="M108" i="2" s="1"/>
  <c r="M2851" i="2" s="1"/>
  <c r="Z1164" i="2"/>
  <c r="AA1170" i="2"/>
  <c r="AA1175" i="2"/>
  <c r="AA1180" i="2"/>
  <c r="Z1184" i="2"/>
  <c r="Y1266" i="2"/>
  <c r="V1351" i="2"/>
  <c r="K1352" i="2"/>
  <c r="AF1392" i="2"/>
  <c r="AF1394" i="2"/>
  <c r="AF1415" i="2"/>
  <c r="AF1417" i="2"/>
  <c r="O1453" i="2"/>
  <c r="L78" i="1" s="1"/>
  <c r="L81" i="1" s="1"/>
  <c r="L83" i="1" s="1"/>
  <c r="M1427" i="2"/>
  <c r="AF1439" i="2"/>
  <c r="AF1441" i="2"/>
  <c r="AF1445" i="2"/>
  <c r="AF1447" i="2"/>
  <c r="U1488" i="2"/>
  <c r="AF1557" i="2"/>
  <c r="AF1556" i="2" s="1"/>
  <c r="L1559" i="2"/>
  <c r="J1602" i="2"/>
  <c r="AF1618" i="2"/>
  <c r="AF1620" i="2"/>
  <c r="AB1011" i="2"/>
  <c r="AB1016" i="2"/>
  <c r="O1055" i="2"/>
  <c r="AA1055" i="2"/>
  <c r="AA1066" i="2" s="1"/>
  <c r="AA1068" i="2" s="1"/>
  <c r="AA1072" i="2" s="1"/>
  <c r="AA1164" i="2"/>
  <c r="M1167" i="2"/>
  <c r="M1164" i="2" s="1"/>
  <c r="AB1170" i="2"/>
  <c r="AB1175" i="2"/>
  <c r="AB1180" i="2"/>
  <c r="AB1242" i="2" s="1"/>
  <c r="Y68" i="1" s="1"/>
  <c r="Y71" i="1" s="1"/>
  <c r="Y73" i="1" s="1"/>
  <c r="AA1184" i="2"/>
  <c r="AA1242" i="2" s="1"/>
  <c r="X68" i="1" s="1"/>
  <c r="X71" i="1" s="1"/>
  <c r="X73" i="1" s="1"/>
  <c r="AE1217" i="2"/>
  <c r="AF1218" i="2"/>
  <c r="G1222" i="2"/>
  <c r="G1227" i="2"/>
  <c r="L1246" i="2"/>
  <c r="L1248" i="2" s="1"/>
  <c r="G1345" i="2"/>
  <c r="AF1350" i="2"/>
  <c r="AF1355" i="2"/>
  <c r="M1375" i="2"/>
  <c r="H1453" i="2"/>
  <c r="E78" i="1" s="1"/>
  <c r="E81" i="1" s="1"/>
  <c r="E83" i="1" s="1"/>
  <c r="AC1453" i="2"/>
  <c r="Z78" i="1" s="1"/>
  <c r="Z81" i="1" s="1"/>
  <c r="Z83" i="1" s="1"/>
  <c r="AF1467" i="2"/>
  <c r="H1488" i="2"/>
  <c r="H1490" i="2" s="1"/>
  <c r="H1494" i="2" s="1"/>
  <c r="AF1569" i="2"/>
  <c r="L1035" i="2"/>
  <c r="L1037" i="2" s="1"/>
  <c r="AE1135" i="2"/>
  <c r="AE1134" i="2" s="1"/>
  <c r="Z1140" i="2"/>
  <c r="AE1162" i="2"/>
  <c r="AE1161" i="2" s="1"/>
  <c r="AC1175" i="2"/>
  <c r="AC1242" i="2" s="1"/>
  <c r="Z68" i="1" s="1"/>
  <c r="Z71" i="1" s="1"/>
  <c r="Z73" i="1" s="1"/>
  <c r="AC1180" i="2"/>
  <c r="AB1184" i="2"/>
  <c r="M1246" i="2"/>
  <c r="M1248" i="2" s="1"/>
  <c r="G1348" i="2"/>
  <c r="F1348" i="2"/>
  <c r="K1354" i="2"/>
  <c r="K88" i="2" s="1"/>
  <c r="K2831" i="2" s="1"/>
  <c r="AF1389" i="2"/>
  <c r="F1453" i="2"/>
  <c r="C78" i="1" s="1"/>
  <c r="C81" i="1" s="1"/>
  <c r="C83" i="1" s="1"/>
  <c r="L1468" i="2"/>
  <c r="M1477" i="2"/>
  <c r="AF1574" i="2"/>
  <c r="M1597" i="2"/>
  <c r="AF1612" i="2"/>
  <c r="AF1614" i="2"/>
  <c r="Q1055" i="2"/>
  <c r="G1134" i="2"/>
  <c r="G1161" i="2"/>
  <c r="X1348" i="2"/>
  <c r="L1352" i="2"/>
  <c r="Y1351" i="2"/>
  <c r="J1353" i="2"/>
  <c r="AE1353" i="2"/>
  <c r="AF1353" i="2" s="1"/>
  <c r="L1356" i="2"/>
  <c r="L90" i="2" s="1"/>
  <c r="L2833" i="2" s="1"/>
  <c r="AF1370" i="2"/>
  <c r="K1372" i="2"/>
  <c r="M1386" i="2"/>
  <c r="K1391" i="2"/>
  <c r="AF1396" i="2"/>
  <c r="AF1408" i="2"/>
  <c r="AF1431" i="2"/>
  <c r="N1453" i="2"/>
  <c r="K78" i="1" s="1"/>
  <c r="K81" i="1" s="1"/>
  <c r="K83" i="1" s="1"/>
  <c r="AF1464" i="2"/>
  <c r="O1490" i="2"/>
  <c r="O1494" i="2" s="1"/>
  <c r="L1484" i="2"/>
  <c r="L1488" i="2" s="1"/>
  <c r="X1488" i="2"/>
  <c r="AF1561" i="2"/>
  <c r="AF1563" i="2"/>
  <c r="L1562" i="2"/>
  <c r="AF1573" i="2"/>
  <c r="AF96" i="2" s="1"/>
  <c r="AF2839" i="2" s="1"/>
  <c r="AF1582" i="2"/>
  <c r="M1586" i="2"/>
  <c r="AF1593" i="2"/>
  <c r="AE1597" i="2"/>
  <c r="K1606" i="2"/>
  <c r="J1355" i="2"/>
  <c r="Y1375" i="2"/>
  <c r="J1377" i="2"/>
  <c r="J1375" i="2" s="1"/>
  <c r="J1382" i="2"/>
  <c r="J1381" i="2" s="1"/>
  <c r="J1387" i="2"/>
  <c r="J1386" i="2" s="1"/>
  <c r="J1392" i="2"/>
  <c r="J1391" i="2" s="1"/>
  <c r="Y1395" i="2"/>
  <c r="J1397" i="2"/>
  <c r="J1395" i="2" s="1"/>
  <c r="J1409" i="2"/>
  <c r="J143" i="2" s="1"/>
  <c r="J2886" i="2" s="1"/>
  <c r="AE1413" i="2"/>
  <c r="AF1413" i="2" s="1"/>
  <c r="J1421" i="2"/>
  <c r="AE1425" i="2"/>
  <c r="AF1425" i="2" s="1"/>
  <c r="AB1427" i="2"/>
  <c r="AB1453" i="2" s="1"/>
  <c r="Y78" i="1" s="1"/>
  <c r="Y81" i="1" s="1"/>
  <c r="Y83" i="1" s="1"/>
  <c r="AE1430" i="2"/>
  <c r="AF1430" i="2" s="1"/>
  <c r="M1434" i="2"/>
  <c r="M1433" i="2" s="1"/>
  <c r="AE1435" i="2"/>
  <c r="AF1435" i="2" s="1"/>
  <c r="M1439" i="2"/>
  <c r="AE1440" i="2"/>
  <c r="AF1440" i="2" s="1"/>
  <c r="J1448" i="2"/>
  <c r="J1457" i="2"/>
  <c r="J1459" i="2" s="1"/>
  <c r="V1480" i="2"/>
  <c r="V1488" i="2" s="1"/>
  <c r="M1557" i="2"/>
  <c r="M1584" i="2"/>
  <c r="M1583" i="2" s="1"/>
  <c r="K1587" i="2"/>
  <c r="K1586" i="2" s="1"/>
  <c r="AB1592" i="2"/>
  <c r="AB1597" i="2"/>
  <c r="AB1602" i="2"/>
  <c r="J1618" i="2"/>
  <c r="AE1622" i="2"/>
  <c r="AF1622" i="2" s="1"/>
  <c r="O1664" i="2"/>
  <c r="L88" i="1" s="1"/>
  <c r="L91" i="1" s="1"/>
  <c r="L93" i="1" s="1"/>
  <c r="F1664" i="2"/>
  <c r="C88" i="1" s="1"/>
  <c r="C91" i="1" s="1"/>
  <c r="C93" i="1" s="1"/>
  <c r="I1699" i="2"/>
  <c r="I1701" i="2" s="1"/>
  <c r="I1705" i="2" s="1"/>
  <c r="X1699" i="2"/>
  <c r="AF1788" i="2"/>
  <c r="J1803" i="2"/>
  <c r="K1808" i="2"/>
  <c r="E1875" i="2"/>
  <c r="B98" i="1" s="1"/>
  <c r="B101" i="1" s="1"/>
  <c r="B103" i="1" s="1"/>
  <c r="I1875" i="2"/>
  <c r="F98" i="1" s="1"/>
  <c r="F101" i="1" s="1"/>
  <c r="F103" i="1" s="1"/>
  <c r="J1902" i="2"/>
  <c r="E1910" i="2"/>
  <c r="K1906" i="2"/>
  <c r="K1910" i="2" s="1"/>
  <c r="AE1380" i="2"/>
  <c r="AF1380" i="2" s="1"/>
  <c r="AE1385" i="2"/>
  <c r="AF1385" i="2" s="1"/>
  <c r="AE1390" i="2"/>
  <c r="AE1400" i="2"/>
  <c r="AF1400" i="2" s="1"/>
  <c r="AE1412" i="2"/>
  <c r="AF1412" i="2" s="1"/>
  <c r="AE1424" i="2"/>
  <c r="AE1429" i="2"/>
  <c r="AE1427" i="2" s="1"/>
  <c r="AE1434" i="2"/>
  <c r="AE1433" i="2" s="1"/>
  <c r="AE1439" i="2"/>
  <c r="AE1451" i="2"/>
  <c r="AF1451" i="2" s="1"/>
  <c r="J1479" i="2"/>
  <c r="AE1557" i="2"/>
  <c r="AE1556" i="2" s="1"/>
  <c r="K1564" i="2"/>
  <c r="K1562" i="2" s="1"/>
  <c r="AE1567" i="2"/>
  <c r="AF1567" i="2" s="1"/>
  <c r="AE1584" i="2"/>
  <c r="AE1583" i="2" s="1"/>
  <c r="AE1589" i="2"/>
  <c r="AF1589" i="2" s="1"/>
  <c r="AE1594" i="2"/>
  <c r="AF1594" i="2" s="1"/>
  <c r="AE1599" i="2"/>
  <c r="AF1599" i="2" s="1"/>
  <c r="AE1604" i="2"/>
  <c r="AF1604" i="2" s="1"/>
  <c r="AE1609" i="2"/>
  <c r="AF1609" i="2" s="1"/>
  <c r="AE1621" i="2"/>
  <c r="AF1621" i="2" s="1"/>
  <c r="P1664" i="2"/>
  <c r="M88" i="1" s="1"/>
  <c r="M91" i="1" s="1"/>
  <c r="M93" i="1" s="1"/>
  <c r="AF1684" i="2"/>
  <c r="AD1875" i="2"/>
  <c r="AA98" i="1" s="1"/>
  <c r="AA101" i="1" s="1"/>
  <c r="AA103" i="1" s="1"/>
  <c r="AA1375" i="2"/>
  <c r="AB1381" i="2"/>
  <c r="L1382" i="2"/>
  <c r="L1381" i="2" s="1"/>
  <c r="AB1386" i="2"/>
  <c r="L1387" i="2"/>
  <c r="L1386" i="2" s="1"/>
  <c r="M1388" i="2"/>
  <c r="M122" i="2" s="1"/>
  <c r="M2865" i="2" s="1"/>
  <c r="AB1391" i="2"/>
  <c r="L1392" i="2"/>
  <c r="L1391" i="2" s="1"/>
  <c r="AA1395" i="2"/>
  <c r="AA1453" i="2" s="1"/>
  <c r="X78" i="1" s="1"/>
  <c r="X81" i="1" s="1"/>
  <c r="X83" i="1" s="1"/>
  <c r="J1407" i="2"/>
  <c r="J1419" i="2"/>
  <c r="G1433" i="2"/>
  <c r="S1433" i="2"/>
  <c r="G1438" i="2"/>
  <c r="S1438" i="2"/>
  <c r="J1446" i="2"/>
  <c r="J1463" i="2"/>
  <c r="J1473" i="2"/>
  <c r="J207" i="2" s="1"/>
  <c r="J2950" i="2" s="1"/>
  <c r="J1478" i="2"/>
  <c r="J1477" i="2" s="1"/>
  <c r="J1483" i="2"/>
  <c r="W1484" i="2"/>
  <c r="G1556" i="2"/>
  <c r="S1556" i="2"/>
  <c r="O1562" i="2"/>
  <c r="AA1562" i="2"/>
  <c r="S1583" i="2"/>
  <c r="AC1586" i="2"/>
  <c r="AC1606" i="2"/>
  <c r="AC1664" i="2" s="1"/>
  <c r="Z88" i="1" s="1"/>
  <c r="Z91" i="1" s="1"/>
  <c r="Z93" i="1" s="1"/>
  <c r="K1649" i="2"/>
  <c r="AF1689" i="2"/>
  <c r="AF1696" i="2"/>
  <c r="AE1695" i="2"/>
  <c r="AF1771" i="2"/>
  <c r="AE1770" i="2"/>
  <c r="L1773" i="2"/>
  <c r="AF1881" i="2"/>
  <c r="AF1891" i="2"/>
  <c r="L1890" i="2"/>
  <c r="AF1897" i="2"/>
  <c r="H1910" i="2"/>
  <c r="AE1356" i="2"/>
  <c r="AF1356" i="2" s="1"/>
  <c r="AE1373" i="2"/>
  <c r="AE1372" i="2" s="1"/>
  <c r="AF1374" i="2"/>
  <c r="AB1375" i="2"/>
  <c r="AE1378" i="2"/>
  <c r="AF1378" i="2" s="1"/>
  <c r="AE1383" i="2"/>
  <c r="AF1383" i="2" s="1"/>
  <c r="AE1388" i="2"/>
  <c r="AE1393" i="2"/>
  <c r="AF1393" i="2" s="1"/>
  <c r="AB1395" i="2"/>
  <c r="AE1398" i="2"/>
  <c r="AF1398" i="2" s="1"/>
  <c r="J1406" i="2"/>
  <c r="AE1410" i="2"/>
  <c r="AF1410" i="2" s="1"/>
  <c r="J1418" i="2"/>
  <c r="AE1422" i="2"/>
  <c r="AF1422" i="2" s="1"/>
  <c r="G1427" i="2"/>
  <c r="S1427" i="2"/>
  <c r="J1445" i="2"/>
  <c r="AE1449" i="2"/>
  <c r="AF1449" i="2" s="1"/>
  <c r="M1457" i="2"/>
  <c r="M1459" i="2" s="1"/>
  <c r="Y1465" i="2"/>
  <c r="J1467" i="2"/>
  <c r="W1468" i="2"/>
  <c r="J1472" i="2"/>
  <c r="AE1476" i="2"/>
  <c r="AF1476" i="2" s="1"/>
  <c r="AA1477" i="2"/>
  <c r="K1478" i="2"/>
  <c r="Y1480" i="2"/>
  <c r="Y1488" i="2" s="1"/>
  <c r="J1482" i="2"/>
  <c r="T1556" i="2"/>
  <c r="AE1560" i="2"/>
  <c r="AE1559" i="2" s="1"/>
  <c r="AB1562" i="2"/>
  <c r="AE1565" i="2"/>
  <c r="AF1565" i="2" s="1"/>
  <c r="AE1570" i="2"/>
  <c r="AF1570" i="2" s="1"/>
  <c r="AE1573" i="2"/>
  <c r="T1583" i="2"/>
  <c r="AE1587" i="2"/>
  <c r="AF1588" i="2"/>
  <c r="G1592" i="2"/>
  <c r="S1592" i="2"/>
  <c r="G1597" i="2"/>
  <c r="S1597" i="2"/>
  <c r="G1602" i="2"/>
  <c r="S1602" i="2"/>
  <c r="AE1607" i="2"/>
  <c r="AF1608" i="2"/>
  <c r="J1615" i="2"/>
  <c r="AE1619" i="2"/>
  <c r="AF1619" i="2" s="1"/>
  <c r="AF1623" i="2"/>
  <c r="M1679" i="2"/>
  <c r="AF1694" i="2"/>
  <c r="AF1805" i="2"/>
  <c r="AF1807" i="2"/>
  <c r="L1817" i="2"/>
  <c r="AF1838" i="2"/>
  <c r="AF1840" i="2"/>
  <c r="AF1844" i="2"/>
  <c r="AF1846" i="2"/>
  <c r="AF1852" i="2"/>
  <c r="L1855" i="2"/>
  <c r="T1875" i="2"/>
  <c r="Q98" i="1" s="1"/>
  <c r="Q101" i="1" s="1"/>
  <c r="Q103" i="1" s="1"/>
  <c r="I1910" i="2"/>
  <c r="AE1382" i="2"/>
  <c r="AF1382" i="2" s="1"/>
  <c r="AF1381" i="2" s="1"/>
  <c r="AE1387" i="2"/>
  <c r="AE1386" i="2" s="1"/>
  <c r="AE1392" i="2"/>
  <c r="U1438" i="2"/>
  <c r="U1453" i="2" s="1"/>
  <c r="R78" i="1" s="1"/>
  <c r="R81" i="1" s="1"/>
  <c r="R83" i="1" s="1"/>
  <c r="Z1465" i="2"/>
  <c r="J1466" i="2"/>
  <c r="J1471" i="2"/>
  <c r="AB1477" i="2"/>
  <c r="AB1488" i="2" s="1"/>
  <c r="AB1490" i="2" s="1"/>
  <c r="AB1494" i="2" s="1"/>
  <c r="Z1480" i="2"/>
  <c r="J1481" i="2"/>
  <c r="J1486" i="2"/>
  <c r="G1559" i="2"/>
  <c r="S1559" i="2"/>
  <c r="Q1562" i="2"/>
  <c r="Q1664" i="2" s="1"/>
  <c r="AC1562" i="2"/>
  <c r="S1586" i="2"/>
  <c r="T1592" i="2"/>
  <c r="T1597" i="2"/>
  <c r="T1602" i="2"/>
  <c r="S1606" i="2"/>
  <c r="AE1629" i="2"/>
  <c r="AF1629" i="2" s="1"/>
  <c r="K1638" i="2"/>
  <c r="U1664" i="2"/>
  <c r="R88" i="1" s="1"/>
  <c r="R91" i="1" s="1"/>
  <c r="R93" i="1" s="1"/>
  <c r="AF1692" i="2"/>
  <c r="L1691" i="2"/>
  <c r="V1699" i="2"/>
  <c r="AF1697" i="2"/>
  <c r="AF1772" i="2"/>
  <c r="L1797" i="2"/>
  <c r="N1875" i="2"/>
  <c r="K98" i="1" s="1"/>
  <c r="K101" i="1" s="1"/>
  <c r="K103" i="1" s="1"/>
  <c r="AF1820" i="2"/>
  <c r="AF1826" i="2"/>
  <c r="AF1828" i="2"/>
  <c r="AF1834" i="2"/>
  <c r="M1849" i="2"/>
  <c r="AF1856" i="2"/>
  <c r="U1875" i="2"/>
  <c r="R98" i="1" s="1"/>
  <c r="R101" i="1" s="1"/>
  <c r="R103" i="1" s="1"/>
  <c r="AF1864" i="2"/>
  <c r="AF1870" i="2"/>
  <c r="M1890" i="2"/>
  <c r="F1910" i="2"/>
  <c r="P1351" i="2"/>
  <c r="P1453" i="2" s="1"/>
  <c r="G1381" i="2"/>
  <c r="G1386" i="2"/>
  <c r="G1391" i="2"/>
  <c r="J1404" i="2"/>
  <c r="J1416" i="2"/>
  <c r="V1438" i="2"/>
  <c r="J1443" i="2"/>
  <c r="J1470" i="2"/>
  <c r="Z1484" i="2"/>
  <c r="J1485" i="2"/>
  <c r="J1484" i="2" s="1"/>
  <c r="T1559" i="2"/>
  <c r="AF1564" i="2"/>
  <c r="J1613" i="2"/>
  <c r="J1606" i="2" s="1"/>
  <c r="AF1639" i="2"/>
  <c r="AF1638" i="2" s="1"/>
  <c r="R1664" i="2"/>
  <c r="O88" i="1" s="1"/>
  <c r="L1649" i="2"/>
  <c r="AF1674" i="2"/>
  <c r="L1688" i="2"/>
  <c r="K1695" i="2"/>
  <c r="AF1800" i="2"/>
  <c r="AF1802" i="2"/>
  <c r="AF1809" i="2"/>
  <c r="L1808" i="2"/>
  <c r="AE1813" i="2"/>
  <c r="M1817" i="2"/>
  <c r="AF1822" i="2"/>
  <c r="K1860" i="2"/>
  <c r="H1875" i="2"/>
  <c r="E98" i="1" s="1"/>
  <c r="E101" i="1" s="1"/>
  <c r="E103" i="1" s="1"/>
  <c r="AD1910" i="2"/>
  <c r="G1375" i="2"/>
  <c r="G1395" i="2"/>
  <c r="S1395" i="2"/>
  <c r="J1403" i="2"/>
  <c r="J1415" i="2"/>
  <c r="J1432" i="2"/>
  <c r="J1427" i="2" s="1"/>
  <c r="J1437" i="2"/>
  <c r="W1438" i="2"/>
  <c r="W1453" i="2" s="1"/>
  <c r="T78" i="1" s="1"/>
  <c r="T81" i="1" s="1"/>
  <c r="T83" i="1" s="1"/>
  <c r="J1442" i="2"/>
  <c r="J1438" i="2" s="1"/>
  <c r="Z1468" i="2"/>
  <c r="J1469" i="2"/>
  <c r="S1562" i="2"/>
  <c r="J1582" i="2"/>
  <c r="J1562" i="2" s="1"/>
  <c r="J1612" i="2"/>
  <c r="J1623" i="2"/>
  <c r="AF1628" i="2"/>
  <c r="E1664" i="2"/>
  <c r="B88" i="1" s="1"/>
  <c r="B91" i="1" s="1"/>
  <c r="B93" i="1" s="1"/>
  <c r="AF1656" i="2"/>
  <c r="AF1676" i="2"/>
  <c r="W1699" i="2"/>
  <c r="AF1793" i="2"/>
  <c r="M1797" i="2"/>
  <c r="L1849" i="2"/>
  <c r="AE1467" i="2"/>
  <c r="AE1482" i="2"/>
  <c r="AE1480" i="2" s="1"/>
  <c r="AE1571" i="2"/>
  <c r="AF1571" i="2" s="1"/>
  <c r="AE1574" i="2"/>
  <c r="AE1577" i="2"/>
  <c r="AF1577" i="2" s="1"/>
  <c r="AE1580" i="2"/>
  <c r="AF1580" i="2" s="1"/>
  <c r="M1855" i="2"/>
  <c r="X1875" i="2"/>
  <c r="U98" i="1" s="1"/>
  <c r="U101" i="1" s="1"/>
  <c r="U103" i="1" s="1"/>
  <c r="Y1433" i="2"/>
  <c r="Y1438" i="2"/>
  <c r="AB1468" i="2"/>
  <c r="M1470" i="2"/>
  <c r="M1468" i="2" s="1"/>
  <c r="M1488" i="2" s="1"/>
  <c r="AC1484" i="2"/>
  <c r="AC1488" i="2" s="1"/>
  <c r="AC1490" i="2" s="1"/>
  <c r="AC1494" i="2" s="1"/>
  <c r="Y1556" i="2"/>
  <c r="Y1583" i="2"/>
  <c r="X1602" i="2"/>
  <c r="AE1624" i="2"/>
  <c r="AF1624" i="2" s="1"/>
  <c r="AE1626" i="2"/>
  <c r="AF1626" i="2" s="1"/>
  <c r="M1649" i="2"/>
  <c r="E1699" i="2"/>
  <c r="AE1773" i="2"/>
  <c r="AF1782" i="2"/>
  <c r="AF1791" i="2"/>
  <c r="K1797" i="2"/>
  <c r="AF1818" i="2"/>
  <c r="AE1855" i="2"/>
  <c r="AF1894" i="2"/>
  <c r="AF1898" i="2"/>
  <c r="Y1427" i="2"/>
  <c r="Z1433" i="2"/>
  <c r="L1436" i="2"/>
  <c r="L1433" i="2" s="1"/>
  <c r="Z1438" i="2"/>
  <c r="L1441" i="2"/>
  <c r="L1438" i="2" s="1"/>
  <c r="G1465" i="2"/>
  <c r="AE1470" i="2"/>
  <c r="AF1470" i="2" s="1"/>
  <c r="G1480" i="2"/>
  <c r="G1488" i="2" s="1"/>
  <c r="AE1485" i="2"/>
  <c r="AF1486" i="2"/>
  <c r="Z1556" i="2"/>
  <c r="Z1583" i="2"/>
  <c r="Z1664" i="2" s="1"/>
  <c r="W88" i="1" s="1"/>
  <c r="W91" i="1" s="1"/>
  <c r="W93" i="1" s="1"/>
  <c r="X1586" i="2"/>
  <c r="Y1592" i="2"/>
  <c r="Y1597" i="2"/>
  <c r="Y1602" i="2"/>
  <c r="H1664" i="2"/>
  <c r="E88" i="1" s="1"/>
  <c r="E91" i="1" s="1"/>
  <c r="E93" i="1" s="1"/>
  <c r="W1664" i="2"/>
  <c r="T88" i="1" s="1"/>
  <c r="T91" i="1" s="1"/>
  <c r="T93" i="1" s="1"/>
  <c r="AF1662" i="2"/>
  <c r="H1701" i="2"/>
  <c r="H1705" i="2" s="1"/>
  <c r="F1699" i="2"/>
  <c r="U1699" i="2"/>
  <c r="U1701" i="2" s="1"/>
  <c r="U1705" i="2" s="1"/>
  <c r="AF1777" i="2"/>
  <c r="AF1804" i="2"/>
  <c r="AF1803" i="2" s="1"/>
  <c r="L1803" i="2"/>
  <c r="AF1831" i="2"/>
  <c r="AF1837" i="2"/>
  <c r="AF1843" i="2"/>
  <c r="AF1847" i="2"/>
  <c r="L1875" i="2"/>
  <c r="I98" i="1" s="1"/>
  <c r="I101" i="1" s="1"/>
  <c r="I103" i="1" s="1"/>
  <c r="F1875" i="2"/>
  <c r="C98" i="1" s="1"/>
  <c r="C101" i="1" s="1"/>
  <c r="C103" i="1" s="1"/>
  <c r="AE1906" i="2"/>
  <c r="Z1427" i="2"/>
  <c r="AF1625" i="2"/>
  <c r="J1632" i="2"/>
  <c r="AE1632" i="2"/>
  <c r="AF1632" i="2" s="1"/>
  <c r="I1664" i="2"/>
  <c r="F88" i="1" s="1"/>
  <c r="F91" i="1" s="1"/>
  <c r="F93" i="1" s="1"/>
  <c r="AD1664" i="2"/>
  <c r="AA88" i="1" s="1"/>
  <c r="AA91" i="1" s="1"/>
  <c r="AA93" i="1" s="1"/>
  <c r="M1676" i="2"/>
  <c r="AF1693" i="2"/>
  <c r="N1701" i="2"/>
  <c r="N1705" i="2" s="1"/>
  <c r="AF1775" i="2"/>
  <c r="AF1773" i="2" s="1"/>
  <c r="M1794" i="2"/>
  <c r="AF1819" i="2"/>
  <c r="AF1825" i="2"/>
  <c r="AF1835" i="2"/>
  <c r="K1849" i="2"/>
  <c r="AF1857" i="2"/>
  <c r="AF1861" i="2"/>
  <c r="AF1865" i="2"/>
  <c r="AF1867" i="2"/>
  <c r="AF1871" i="2"/>
  <c r="AF1873" i="2"/>
  <c r="AF1885" i="2"/>
  <c r="J1906" i="2"/>
  <c r="G1468" i="2"/>
  <c r="AE1638" i="2"/>
  <c r="N1664" i="2"/>
  <c r="K88" i="1" s="1"/>
  <c r="K91" i="1" s="1"/>
  <c r="K93" i="1" s="1"/>
  <c r="S1664" i="2"/>
  <c r="P88" i="1" s="1"/>
  <c r="P91" i="1" s="1"/>
  <c r="P93" i="1" s="1"/>
  <c r="AF1655" i="2"/>
  <c r="AF1675" i="2"/>
  <c r="K1691" i="2"/>
  <c r="O1701" i="2"/>
  <c r="O1705" i="2" s="1"/>
  <c r="M1770" i="2"/>
  <c r="K1773" i="2"/>
  <c r="AF1799" i="2"/>
  <c r="M1803" i="2"/>
  <c r="AF1810" i="2"/>
  <c r="AF1812" i="2"/>
  <c r="AF1823" i="2"/>
  <c r="K1855" i="2"/>
  <c r="AF1900" i="2"/>
  <c r="AF1899" i="2" s="1"/>
  <c r="L1902" i="2"/>
  <c r="U1910" i="2"/>
  <c r="J1629" i="2"/>
  <c r="G1638" i="2"/>
  <c r="S1638" i="2"/>
  <c r="T1649" i="2"/>
  <c r="T1664" i="2" s="1"/>
  <c r="Q88" i="1" s="1"/>
  <c r="Q91" i="1" s="1"/>
  <c r="Q93" i="1" s="1"/>
  <c r="J1656" i="2"/>
  <c r="Y1676" i="2"/>
  <c r="J1678" i="2"/>
  <c r="J1676" i="2" s="1"/>
  <c r="J1683" i="2"/>
  <c r="K1689" i="2"/>
  <c r="K1688" i="2" s="1"/>
  <c r="Y1691" i="2"/>
  <c r="Y1699" i="2" s="1"/>
  <c r="J1693" i="2"/>
  <c r="P1773" i="2"/>
  <c r="P1875" i="2" s="1"/>
  <c r="M98" i="1" s="1"/>
  <c r="M101" i="1" s="1"/>
  <c r="M103" i="1" s="1"/>
  <c r="AB1773" i="2"/>
  <c r="AE1798" i="2"/>
  <c r="G1803" i="2"/>
  <c r="G1808" i="2"/>
  <c r="AF1808" i="2" s="1"/>
  <c r="S1808" i="2"/>
  <c r="G1813" i="2"/>
  <c r="S1813" i="2"/>
  <c r="S1875" i="2" s="1"/>
  <c r="P98" i="1" s="1"/>
  <c r="P101" i="1" s="1"/>
  <c r="P103" i="1" s="1"/>
  <c r="J1826" i="2"/>
  <c r="J1838" i="2"/>
  <c r="AE1842" i="2"/>
  <c r="AF1842" i="2" s="1"/>
  <c r="V1855" i="2"/>
  <c r="V1860" i="2"/>
  <c r="V1875" i="2" s="1"/>
  <c r="S98" i="1" s="1"/>
  <c r="S101" i="1" s="1"/>
  <c r="S103" i="1" s="1"/>
  <c r="J1865" i="2"/>
  <c r="AC1881" i="2"/>
  <c r="J1892" i="2"/>
  <c r="J1890" i="2" s="1"/>
  <c r="M1900" i="2"/>
  <c r="X1906" i="2"/>
  <c r="X1910" i="2" s="1"/>
  <c r="J1982" i="2"/>
  <c r="AB1981" i="2"/>
  <c r="M1993" i="2"/>
  <c r="M94" i="2" s="1"/>
  <c r="M2837" i="2" s="1"/>
  <c r="Q1984" i="2"/>
  <c r="Q2086" i="2" s="1"/>
  <c r="AF1998" i="2"/>
  <c r="AF2006" i="2"/>
  <c r="AE2005" i="2"/>
  <c r="AF2010" i="2"/>
  <c r="AF2027" i="2"/>
  <c r="K2028" i="2"/>
  <c r="K2060" i="2"/>
  <c r="H2086" i="2"/>
  <c r="E108" i="1" s="1"/>
  <c r="E111" i="1" s="1"/>
  <c r="E113" i="1" s="1"/>
  <c r="M2098" i="2"/>
  <c r="K2110" i="2"/>
  <c r="J2117" i="2"/>
  <c r="K2192" i="2"/>
  <c r="AF2220" i="2"/>
  <c r="AE2219" i="2"/>
  <c r="AE1659" i="2"/>
  <c r="AF1659" i="2" s="1"/>
  <c r="AE1668" i="2"/>
  <c r="AE1670" i="2" s="1"/>
  <c r="AF1670" i="2" s="1"/>
  <c r="AE1686" i="2"/>
  <c r="AF1686" i="2" s="1"/>
  <c r="J1692" i="2"/>
  <c r="J1691" i="2" s="1"/>
  <c r="K1693" i="2"/>
  <c r="K216" i="2" s="1"/>
  <c r="K2959" i="2" s="1"/>
  <c r="J1697" i="2"/>
  <c r="AE1775" i="2"/>
  <c r="AE1829" i="2"/>
  <c r="AF1829" i="2" s="1"/>
  <c r="AE1841" i="2"/>
  <c r="AF1841" i="2" s="1"/>
  <c r="AE1868" i="2"/>
  <c r="AF1868" i="2" s="1"/>
  <c r="AE1885" i="2"/>
  <c r="AE1895" i="2"/>
  <c r="AF1895" i="2" s="1"/>
  <c r="AE1900" i="2"/>
  <c r="AE1899" i="2" s="1"/>
  <c r="AE1905" i="2"/>
  <c r="AF1905" i="2" s="1"/>
  <c r="AF1980" i="2"/>
  <c r="AE1994" i="2"/>
  <c r="F2086" i="2"/>
  <c r="C108" i="1" s="1"/>
  <c r="C111" i="1" s="1"/>
  <c r="C113" i="1" s="1"/>
  <c r="AE1631" i="2"/>
  <c r="AF1631" i="2" s="1"/>
  <c r="V1649" i="2"/>
  <c r="V1664" i="2" s="1"/>
  <c r="S88" i="1" s="1"/>
  <c r="S91" i="1" s="1"/>
  <c r="S93" i="1" s="1"/>
  <c r="AA1676" i="2"/>
  <c r="Y1679" i="2"/>
  <c r="J1681" i="2"/>
  <c r="M1684" i="2"/>
  <c r="M207" i="2" s="1"/>
  <c r="M2950" i="2" s="1"/>
  <c r="AC1688" i="2"/>
  <c r="AC1699" i="2" s="1"/>
  <c r="AA1691" i="2"/>
  <c r="M1694" i="2"/>
  <c r="Z1695" i="2"/>
  <c r="Z1699" i="2" s="1"/>
  <c r="J1696" i="2"/>
  <c r="T1770" i="2"/>
  <c r="R1773" i="2"/>
  <c r="R1875" i="2" s="1"/>
  <c r="T1817" i="2"/>
  <c r="J1824" i="2"/>
  <c r="J1817" i="2" s="1"/>
  <c r="J1836" i="2"/>
  <c r="J1848" i="2"/>
  <c r="J1853" i="2"/>
  <c r="J1858" i="2"/>
  <c r="J1863" i="2"/>
  <c r="AC1887" i="2"/>
  <c r="AA1890" i="2"/>
  <c r="G1899" i="2"/>
  <c r="G1910" i="2" s="1"/>
  <c r="S1899" i="2"/>
  <c r="AC1902" i="2"/>
  <c r="AC1910" i="2" s="1"/>
  <c r="AE1908" i="2"/>
  <c r="K1979" i="2"/>
  <c r="K1978" i="2" s="1"/>
  <c r="W1978" i="2"/>
  <c r="M1981" i="2"/>
  <c r="AE1987" i="2"/>
  <c r="AE1993" i="2"/>
  <c r="AF1993" i="2" s="1"/>
  <c r="AF2029" i="2"/>
  <c r="AF2041" i="2"/>
  <c r="AF2053" i="2"/>
  <c r="N2086" i="2"/>
  <c r="K108" i="1" s="1"/>
  <c r="K111" i="1" s="1"/>
  <c r="K113" i="1" s="1"/>
  <c r="AF2092" i="2"/>
  <c r="S2121" i="2"/>
  <c r="AA2121" i="2"/>
  <c r="AF2204" i="2"/>
  <c r="AE1630" i="2"/>
  <c r="AF1630" i="2" s="1"/>
  <c r="J1643" i="2"/>
  <c r="J1648" i="2"/>
  <c r="J1653" i="2"/>
  <c r="AE1657" i="2"/>
  <c r="AF1657" i="2" s="1"/>
  <c r="AE1674" i="2"/>
  <c r="AB1676" i="2"/>
  <c r="J1680" i="2"/>
  <c r="J1679" i="2" s="1"/>
  <c r="L1682" i="2"/>
  <c r="AE1684" i="2"/>
  <c r="AF1685" i="2"/>
  <c r="AE1689" i="2"/>
  <c r="AE1688" i="2" s="1"/>
  <c r="AF1690" i="2"/>
  <c r="AB1691" i="2"/>
  <c r="AB1699" i="2" s="1"/>
  <c r="AB1701" i="2" s="1"/>
  <c r="AB1705" i="2" s="1"/>
  <c r="AE1694" i="2"/>
  <c r="AA1695" i="2"/>
  <c r="G1773" i="2"/>
  <c r="S1773" i="2"/>
  <c r="J1781" i="2"/>
  <c r="J1793" i="2"/>
  <c r="W1794" i="2"/>
  <c r="J1823" i="2"/>
  <c r="AE1827" i="2"/>
  <c r="AE1817" i="2" s="1"/>
  <c r="J1835" i="2"/>
  <c r="AE1839" i="2"/>
  <c r="AF1839" i="2" s="1"/>
  <c r="J1847" i="2"/>
  <c r="J1852" i="2"/>
  <c r="Y1855" i="2"/>
  <c r="J1857" i="2"/>
  <c r="Y1860" i="2"/>
  <c r="J1862" i="2"/>
  <c r="AE1866" i="2"/>
  <c r="AF1866" i="2" s="1"/>
  <c r="AE1888" i="2"/>
  <c r="AF1889" i="2"/>
  <c r="AB1890" i="2"/>
  <c r="AE1893" i="2"/>
  <c r="AF1893" i="2" s="1"/>
  <c r="T1899" i="2"/>
  <c r="T1910" i="2" s="1"/>
  <c r="T1912" i="2" s="1"/>
  <c r="T1916" i="2" s="1"/>
  <c r="AE1903" i="2"/>
  <c r="AF1904" i="2"/>
  <c r="L1907" i="2"/>
  <c r="AA1906" i="2"/>
  <c r="AA1910" i="2" s="1"/>
  <c r="AC1984" i="2"/>
  <c r="AE1989" i="2"/>
  <c r="AF1989" i="2" s="1"/>
  <c r="K2008" i="2"/>
  <c r="L2028" i="2"/>
  <c r="AF2039" i="2"/>
  <c r="AF2065" i="2"/>
  <c r="T2086" i="2"/>
  <c r="Q108" i="1" s="1"/>
  <c r="Q111" i="1" s="1"/>
  <c r="Q113" i="1" s="1"/>
  <c r="AF2097" i="2"/>
  <c r="E2121" i="2"/>
  <c r="K2219" i="2"/>
  <c r="AF2229" i="2"/>
  <c r="J1625" i="2"/>
  <c r="J1637" i="2"/>
  <c r="J1642" i="2"/>
  <c r="X1644" i="2"/>
  <c r="X1649" i="2"/>
  <c r="X1664" i="2" s="1"/>
  <c r="U88" i="1" s="1"/>
  <c r="U91" i="1" s="1"/>
  <c r="U93" i="1" s="1"/>
  <c r="L1654" i="2"/>
  <c r="L177" i="2" s="1"/>
  <c r="L2920" i="2" s="1"/>
  <c r="S1670" i="2"/>
  <c r="K1680" i="2"/>
  <c r="K1679" i="2" s="1"/>
  <c r="T1773" i="2"/>
  <c r="J1780" i="2"/>
  <c r="W1813" i="2"/>
  <c r="W1875" i="2" s="1"/>
  <c r="T98" i="1" s="1"/>
  <c r="T101" i="1" s="1"/>
  <c r="T103" i="1" s="1"/>
  <c r="Z1855" i="2"/>
  <c r="J1856" i="2"/>
  <c r="Z1860" i="2"/>
  <c r="J1861" i="2"/>
  <c r="U1881" i="2"/>
  <c r="S1887" i="2"/>
  <c r="AC1890" i="2"/>
  <c r="S1902" i="2"/>
  <c r="S1910" i="2" s="1"/>
  <c r="E1984" i="2"/>
  <c r="L1985" i="2"/>
  <c r="Y1984" i="2"/>
  <c r="AF1988" i="2"/>
  <c r="AE1991" i="2"/>
  <c r="AF1991" i="2" s="1"/>
  <c r="AF1994" i="2"/>
  <c r="AF2008" i="2"/>
  <c r="L2060" i="2"/>
  <c r="P2086" i="2"/>
  <c r="M108" i="1" s="1"/>
  <c r="M111" i="1" s="1"/>
  <c r="M113" i="1" s="1"/>
  <c r="U2086" i="2"/>
  <c r="R108" i="1" s="1"/>
  <c r="R111" i="1" s="1"/>
  <c r="R113" i="1" s="1"/>
  <c r="AF2075" i="2"/>
  <c r="AF2077" i="2"/>
  <c r="Y2121" i="2"/>
  <c r="W2121" i="2"/>
  <c r="AF2197" i="2"/>
  <c r="AF2199" i="2"/>
  <c r="J1636" i="2"/>
  <c r="J1641" i="2"/>
  <c r="L1643" i="2"/>
  <c r="L1638" i="2" s="1"/>
  <c r="J1646" i="2"/>
  <c r="Y1649" i="2"/>
  <c r="J1651" i="2"/>
  <c r="AB1679" i="2"/>
  <c r="AE1692" i="2"/>
  <c r="AE1691" i="2" s="1"/>
  <c r="J1769" i="2"/>
  <c r="J1779" i="2"/>
  <c r="J1796" i="2"/>
  <c r="W1797" i="2"/>
  <c r="J1801" i="2"/>
  <c r="J1797" i="2" s="1"/>
  <c r="J1806" i="2"/>
  <c r="J1811" i="2"/>
  <c r="J1816" i="2"/>
  <c r="J1813" i="2" s="1"/>
  <c r="W1817" i="2"/>
  <c r="J1821" i="2"/>
  <c r="J1833" i="2"/>
  <c r="J1845" i="2"/>
  <c r="Z1849" i="2"/>
  <c r="J1850" i="2"/>
  <c r="J1849" i="2" s="1"/>
  <c r="M1858" i="2"/>
  <c r="M1863" i="2"/>
  <c r="M1860" i="2" s="1"/>
  <c r="M1875" i="2" s="1"/>
  <c r="J98" i="1" s="1"/>
  <c r="J101" i="1" s="1"/>
  <c r="J103" i="1" s="1"/>
  <c r="J1872" i="2"/>
  <c r="V1881" i="2"/>
  <c r="AF1892" i="2"/>
  <c r="V1906" i="2"/>
  <c r="V1910" i="2" s="1"/>
  <c r="V1912" i="2" s="1"/>
  <c r="V1916" i="2" s="1"/>
  <c r="AE1986" i="2"/>
  <c r="AF1986" i="2" s="1"/>
  <c r="AF1990" i="2"/>
  <c r="AF2020" i="2"/>
  <c r="AF2022" i="2"/>
  <c r="M2066" i="2"/>
  <c r="AC2086" i="2"/>
  <c r="Z108" i="1" s="1"/>
  <c r="Z111" i="1" s="1"/>
  <c r="Z113" i="1" s="1"/>
  <c r="AF2081" i="2"/>
  <c r="AF2083" i="2"/>
  <c r="AF2102" i="2"/>
  <c r="AF2104" i="2"/>
  <c r="AB2121" i="2"/>
  <c r="AF2231" i="2"/>
  <c r="J1635" i="2"/>
  <c r="J1640" i="2"/>
  <c r="J1638" i="2" s="1"/>
  <c r="J1645" i="2"/>
  <c r="J1650" i="2"/>
  <c r="J1662" i="2"/>
  <c r="G1676" i="2"/>
  <c r="G1691" i="2"/>
  <c r="G1699" i="2" s="1"/>
  <c r="J1768" i="2"/>
  <c r="J1767" i="2" s="1"/>
  <c r="V1773" i="2"/>
  <c r="J1778" i="2"/>
  <c r="J1773" i="2" s="1"/>
  <c r="J1795" i="2"/>
  <c r="J1794" i="2" s="1"/>
  <c r="J1800" i="2"/>
  <c r="J1805" i="2"/>
  <c r="J1810" i="2"/>
  <c r="J1808" i="2" s="1"/>
  <c r="J1844" i="2"/>
  <c r="J1871" i="2"/>
  <c r="S1890" i="2"/>
  <c r="J1898" i="2"/>
  <c r="W1910" i="2"/>
  <c r="AE1980" i="2"/>
  <c r="AF1985" i="2"/>
  <c r="J1986" i="2"/>
  <c r="T1984" i="2"/>
  <c r="M2019" i="2"/>
  <c r="M2028" i="2"/>
  <c r="R2086" i="2"/>
  <c r="O108" i="1" s="1"/>
  <c r="I2086" i="2"/>
  <c r="F108" i="1" s="1"/>
  <c r="F111" i="1" s="1"/>
  <c r="F113" i="1" s="1"/>
  <c r="M2101" i="2"/>
  <c r="AF2108" i="2"/>
  <c r="L2189" i="2"/>
  <c r="AE1680" i="2"/>
  <c r="AE1857" i="2"/>
  <c r="AE1862" i="2"/>
  <c r="AF1862" i="2" s="1"/>
  <c r="AF1907" i="2"/>
  <c r="K1989" i="2"/>
  <c r="W1984" i="2"/>
  <c r="F2123" i="2"/>
  <c r="F2127" i="2" s="1"/>
  <c r="Z2121" i="2"/>
  <c r="AA1638" i="2"/>
  <c r="AA1664" i="2" s="1"/>
  <c r="X88" i="1" s="1"/>
  <c r="X91" i="1" s="1"/>
  <c r="X93" i="1" s="1"/>
  <c r="M1641" i="2"/>
  <c r="M1638" i="2" s="1"/>
  <c r="AB1644" i="2"/>
  <c r="M1646" i="2"/>
  <c r="M169" i="2" s="1"/>
  <c r="M2912" i="2" s="1"/>
  <c r="AB1649" i="2"/>
  <c r="AB1664" i="2" s="1"/>
  <c r="Y88" i="1" s="1"/>
  <c r="Y91" i="1" s="1"/>
  <c r="Y93" i="1" s="1"/>
  <c r="M1651" i="2"/>
  <c r="M174" i="2" s="1"/>
  <c r="M2917" i="2" s="1"/>
  <c r="AB1767" i="2"/>
  <c r="M1769" i="2"/>
  <c r="M1767" i="2" s="1"/>
  <c r="Z1770" i="2"/>
  <c r="AB1794" i="2"/>
  <c r="Z1797" i="2"/>
  <c r="AA1803" i="2"/>
  <c r="AA1808" i="2"/>
  <c r="AA1813" i="2"/>
  <c r="Z1817" i="2"/>
  <c r="Y1899" i="2"/>
  <c r="AB1910" i="2"/>
  <c r="L1908" i="2"/>
  <c r="Y1906" i="2"/>
  <c r="K1983" i="2"/>
  <c r="K1981" i="2" s="1"/>
  <c r="I1984" i="2"/>
  <c r="AF1987" i="2"/>
  <c r="AF2001" i="2"/>
  <c r="K2019" i="2"/>
  <c r="AF2038" i="2"/>
  <c r="AF2050" i="2"/>
  <c r="AF2064" i="2"/>
  <c r="AD2086" i="2"/>
  <c r="AA108" i="1" s="1"/>
  <c r="AA111" i="1" s="1"/>
  <c r="AA113" i="1" s="1"/>
  <c r="K2101" i="2"/>
  <c r="K2121" i="2" s="1"/>
  <c r="AF2111" i="2"/>
  <c r="AF2110" i="2" s="1"/>
  <c r="AE2110" i="2"/>
  <c r="AF2202" i="2"/>
  <c r="AB1638" i="2"/>
  <c r="AA1770" i="2"/>
  <c r="Y1773" i="2"/>
  <c r="AA1797" i="2"/>
  <c r="AB1803" i="2"/>
  <c r="AB1808" i="2"/>
  <c r="AB1813" i="2"/>
  <c r="AA1817" i="2"/>
  <c r="AA1875" i="2" s="1"/>
  <c r="X98" i="1" s="1"/>
  <c r="X101" i="1" s="1"/>
  <c r="X103" i="1" s="1"/>
  <c r="AE1850" i="2"/>
  <c r="AF1851" i="2"/>
  <c r="G1855" i="2"/>
  <c r="G1860" i="2"/>
  <c r="L1879" i="2"/>
  <c r="L1881" i="2" s="1"/>
  <c r="Z1899" i="2"/>
  <c r="Z1910" i="2" s="1"/>
  <c r="J1905" i="2"/>
  <c r="N1910" i="2"/>
  <c r="AF1982" i="2"/>
  <c r="AF2030" i="2"/>
  <c r="AF2032" i="2"/>
  <c r="AF2042" i="2"/>
  <c r="AF2044" i="2"/>
  <c r="AF2054" i="2"/>
  <c r="AF2056" i="2"/>
  <c r="E2086" i="2"/>
  <c r="B108" i="1" s="1"/>
  <c r="B111" i="1" s="1"/>
  <c r="B113" i="1" s="1"/>
  <c r="H2123" i="2"/>
  <c r="H2127" i="2" s="1"/>
  <c r="AF2193" i="2"/>
  <c r="AF2192" i="2" s="1"/>
  <c r="AE2192" i="2"/>
  <c r="AF2234" i="2"/>
  <c r="AE1645" i="2"/>
  <c r="AE1644" i="2" s="1"/>
  <c r="AE1650" i="2"/>
  <c r="AE1649" i="2" s="1"/>
  <c r="Y1670" i="2"/>
  <c r="AE1768" i="2"/>
  <c r="AE1767" i="2" s="1"/>
  <c r="AB1770" i="2"/>
  <c r="AE1795" i="2"/>
  <c r="AE1794" i="2" s="1"/>
  <c r="AB1797" i="2"/>
  <c r="AC1803" i="2"/>
  <c r="AC1808" i="2"/>
  <c r="AC1813" i="2"/>
  <c r="AC1875" i="2" s="1"/>
  <c r="Z98" i="1" s="1"/>
  <c r="Z101" i="1" s="1"/>
  <c r="Z103" i="1" s="1"/>
  <c r="AB1817" i="2"/>
  <c r="AB1875" i="2" s="1"/>
  <c r="Y98" i="1" s="1"/>
  <c r="Y101" i="1" s="1"/>
  <c r="Y103" i="1" s="1"/>
  <c r="O1910" i="2"/>
  <c r="O1912" i="2" s="1"/>
  <c r="O1916" i="2" s="1"/>
  <c r="AF1908" i="2"/>
  <c r="AE1979" i="2"/>
  <c r="AE1983" i="2"/>
  <c r="AE1981" i="2" s="1"/>
  <c r="J1985" i="2"/>
  <c r="S1984" i="2"/>
  <c r="AE1985" i="2"/>
  <c r="AA1984" i="2"/>
  <c r="L1987" i="2"/>
  <c r="AE1990" i="2"/>
  <c r="L1994" i="2"/>
  <c r="L95" i="2" s="1"/>
  <c r="L2838" i="2" s="1"/>
  <c r="AF2017" i="2"/>
  <c r="AF2070" i="2"/>
  <c r="AF2080" i="2"/>
  <c r="AF2112" i="2"/>
  <c r="I2121" i="2"/>
  <c r="M2121" i="2"/>
  <c r="L2195" i="2"/>
  <c r="M2219" i="2"/>
  <c r="G1644" i="2"/>
  <c r="G1649" i="2"/>
  <c r="G1767" i="2"/>
  <c r="G1794" i="2"/>
  <c r="P1910" i="2"/>
  <c r="L1982" i="2"/>
  <c r="L1981" i="2" s="1"/>
  <c r="AA1981" i="2"/>
  <c r="J1987" i="2"/>
  <c r="O1984" i="2"/>
  <c r="O2086" i="2" s="1"/>
  <c r="K1992" i="2"/>
  <c r="K93" i="2" s="1"/>
  <c r="K2836" i="2" s="1"/>
  <c r="L2005" i="2"/>
  <c r="M2071" i="2"/>
  <c r="J2098" i="2"/>
  <c r="AD2121" i="2"/>
  <c r="AF2215" i="2"/>
  <c r="AF2226" i="2"/>
  <c r="J1908" i="2"/>
  <c r="G1981" i="2"/>
  <c r="S1981" i="2"/>
  <c r="M1985" i="2"/>
  <c r="M1984" i="2" s="1"/>
  <c r="G2008" i="2"/>
  <c r="S2008" i="2"/>
  <c r="G2028" i="2"/>
  <c r="S2028" i="2"/>
  <c r="S2086" i="2" s="1"/>
  <c r="P108" i="1" s="1"/>
  <c r="P111" i="1" s="1"/>
  <c r="P113" i="1" s="1"/>
  <c r="J2036" i="2"/>
  <c r="J2048" i="2"/>
  <c r="V2060" i="2"/>
  <c r="V2086" i="2" s="1"/>
  <c r="J2065" i="2"/>
  <c r="J2070" i="2"/>
  <c r="J2075" i="2"/>
  <c r="AB2098" i="2"/>
  <c r="L2099" i="2"/>
  <c r="L2098" i="2" s="1"/>
  <c r="J2102" i="2"/>
  <c r="J2101" i="2" s="1"/>
  <c r="AB2113" i="2"/>
  <c r="L2114" i="2"/>
  <c r="U2192" i="2"/>
  <c r="G2195" i="2"/>
  <c r="S2195" i="2"/>
  <c r="J2215" i="2"/>
  <c r="U2219" i="2"/>
  <c r="V2225" i="2"/>
  <c r="V2230" i="2"/>
  <c r="AC2235" i="2"/>
  <c r="E2239" i="2"/>
  <c r="L2240" i="2"/>
  <c r="Y2239" i="2"/>
  <c r="K2244" i="2"/>
  <c r="K2239" i="2" s="1"/>
  <c r="J2250" i="2"/>
  <c r="AE2263" i="2"/>
  <c r="AF2263" i="2" s="1"/>
  <c r="AE2265" i="2"/>
  <c r="AF2265" i="2" s="1"/>
  <c r="AF2278" i="2"/>
  <c r="AE2277" i="2"/>
  <c r="R2297" i="2"/>
  <c r="O118" i="1" s="1"/>
  <c r="L2312" i="2"/>
  <c r="AA2332" i="2"/>
  <c r="AE2039" i="2"/>
  <c r="AE2051" i="2"/>
  <c r="AF2051" i="2" s="1"/>
  <c r="AE2078" i="2"/>
  <c r="AF2078" i="2" s="1"/>
  <c r="AE2100" i="2"/>
  <c r="AF2100" i="2" s="1"/>
  <c r="AE2105" i="2"/>
  <c r="AF2105" i="2" s="1"/>
  <c r="AE2115" i="2"/>
  <c r="AF2115" i="2" s="1"/>
  <c r="AE2204" i="2"/>
  <c r="AE2207" i="2"/>
  <c r="AF2207" i="2" s="1"/>
  <c r="AE2210" i="2"/>
  <c r="AF2210" i="2" s="1"/>
  <c r="AE2213" i="2"/>
  <c r="AF2213" i="2" s="1"/>
  <c r="K2236" i="2"/>
  <c r="W2235" i="2"/>
  <c r="L2237" i="2"/>
  <c r="L127" i="2" s="1"/>
  <c r="L2870" i="2" s="1"/>
  <c r="AA2235" i="2"/>
  <c r="AA2297" i="2" s="1"/>
  <c r="X118" i="1" s="1"/>
  <c r="X121" i="1" s="1"/>
  <c r="X123" i="1" s="1"/>
  <c r="AF2275" i="2"/>
  <c r="P2334" i="2"/>
  <c r="P2338" i="2" s="1"/>
  <c r="G1984" i="2"/>
  <c r="J2004" i="2"/>
  <c r="W2005" i="2"/>
  <c r="J2034" i="2"/>
  <c r="J2046" i="2"/>
  <c r="J2058" i="2"/>
  <c r="J2063" i="2"/>
  <c r="Y2066" i="2"/>
  <c r="J2068" i="2"/>
  <c r="Y2071" i="2"/>
  <c r="J2073" i="2"/>
  <c r="AE2099" i="2"/>
  <c r="AE2098" i="2" s="1"/>
  <c r="AB2101" i="2"/>
  <c r="L2102" i="2"/>
  <c r="T2110" i="2"/>
  <c r="T2121" i="2" s="1"/>
  <c r="T2123" i="2" s="1"/>
  <c r="T2127" i="2" s="1"/>
  <c r="AE2114" i="2"/>
  <c r="AC2117" i="2"/>
  <c r="AC2121" i="2" s="1"/>
  <c r="AC2123" i="2" s="1"/>
  <c r="AC2127" i="2" s="1"/>
  <c r="Y2189" i="2"/>
  <c r="J2191" i="2"/>
  <c r="Y2216" i="2"/>
  <c r="J2233" i="2"/>
  <c r="T2239" i="2"/>
  <c r="AF2249" i="2"/>
  <c r="AE2254" i="2"/>
  <c r="AF2264" i="2"/>
  <c r="AF2279" i="2"/>
  <c r="AD2297" i="2"/>
  <c r="AA118" i="1" s="1"/>
  <c r="AA121" i="1" s="1"/>
  <c r="AA123" i="1" s="1"/>
  <c r="R2334" i="2"/>
  <c r="R2338" i="2" s="1"/>
  <c r="I2332" i="2"/>
  <c r="AF2442" i="2"/>
  <c r="J2013" i="2"/>
  <c r="W2014" i="2"/>
  <c r="J2018" i="2"/>
  <c r="W2019" i="2"/>
  <c r="J2023" i="2"/>
  <c r="W2024" i="2"/>
  <c r="J2033" i="2"/>
  <c r="AE2037" i="2"/>
  <c r="AF2037" i="2" s="1"/>
  <c r="J2045" i="2"/>
  <c r="AE2049" i="2"/>
  <c r="AF2049" i="2" s="1"/>
  <c r="J2057" i="2"/>
  <c r="Y2060" i="2"/>
  <c r="J2062" i="2"/>
  <c r="Z2066" i="2"/>
  <c r="J2067" i="2"/>
  <c r="J2066" i="2" s="1"/>
  <c r="L2069" i="2"/>
  <c r="L2066" i="2" s="1"/>
  <c r="Z2071" i="2"/>
  <c r="J2072" i="2"/>
  <c r="L2074" i="2"/>
  <c r="L2071" i="2" s="1"/>
  <c r="AE2076" i="2"/>
  <c r="AF2076" i="2" s="1"/>
  <c r="J2084" i="2"/>
  <c r="G2098" i="2"/>
  <c r="AE2103" i="2"/>
  <c r="AF2103" i="2" s="1"/>
  <c r="G2113" i="2"/>
  <c r="AE2118" i="2"/>
  <c r="AF2119" i="2"/>
  <c r="J2190" i="2"/>
  <c r="J2189" i="2" s="1"/>
  <c r="J2200" i="2"/>
  <c r="M2203" i="2"/>
  <c r="M93" i="2" s="1"/>
  <c r="M2836" i="2" s="1"/>
  <c r="J2217" i="2"/>
  <c r="J2216" i="2" s="1"/>
  <c r="J2222" i="2"/>
  <c r="Y2225" i="2"/>
  <c r="J2227" i="2"/>
  <c r="Y2230" i="2"/>
  <c r="J2232" i="2"/>
  <c r="J2237" i="2"/>
  <c r="H2239" i="2"/>
  <c r="H2297" i="2" s="1"/>
  <c r="M2240" i="2"/>
  <c r="AB2239" i="2"/>
  <c r="AE2243" i="2"/>
  <c r="AF2243" i="2" s="1"/>
  <c r="J2245" i="2"/>
  <c r="AE2258" i="2"/>
  <c r="AF2258" i="2" s="1"/>
  <c r="K2265" i="2"/>
  <c r="K155" i="2" s="1"/>
  <c r="K2898" i="2" s="1"/>
  <c r="AF2270" i="2"/>
  <c r="L2272" i="2"/>
  <c r="L2271" i="2" s="1"/>
  <c r="Y2271" i="2"/>
  <c r="Y2297" i="2" s="1"/>
  <c r="V118" i="1" s="1"/>
  <c r="V121" i="1" s="1"/>
  <c r="V123" i="1" s="1"/>
  <c r="AE2273" i="2"/>
  <c r="AF2273" i="2" s="1"/>
  <c r="E2297" i="2"/>
  <c r="B118" i="1" s="1"/>
  <c r="B121" i="1" s="1"/>
  <c r="B123" i="1" s="1"/>
  <c r="L2282" i="2"/>
  <c r="K2324" i="2"/>
  <c r="M2328" i="2"/>
  <c r="AD2332" i="2"/>
  <c r="J1980" i="2"/>
  <c r="J1990" i="2"/>
  <c r="L1992" i="2"/>
  <c r="L93" i="2" s="1"/>
  <c r="L2836" i="2" s="1"/>
  <c r="J2007" i="2"/>
  <c r="W2008" i="2"/>
  <c r="W2028" i="2"/>
  <c r="W2086" i="2" s="1"/>
  <c r="T108" i="1" s="1"/>
  <c r="T111" i="1" s="1"/>
  <c r="T113" i="1" s="1"/>
  <c r="Z2060" i="2"/>
  <c r="J2061" i="2"/>
  <c r="K2067" i="2"/>
  <c r="K2066" i="2" s="1"/>
  <c r="K2072" i="2"/>
  <c r="K2071" i="2" s="1"/>
  <c r="AE2102" i="2"/>
  <c r="K2190" i="2"/>
  <c r="K2189" i="2" s="1"/>
  <c r="K2217" i="2"/>
  <c r="K2216" i="2" s="1"/>
  <c r="Y2219" i="2"/>
  <c r="J2226" i="2"/>
  <c r="J2225" i="2" s="1"/>
  <c r="Z2230" i="2"/>
  <c r="J2231" i="2"/>
  <c r="G2239" i="2"/>
  <c r="AF2242" i="2"/>
  <c r="T2271" i="2"/>
  <c r="J2273" i="2"/>
  <c r="F2297" i="2"/>
  <c r="C118" i="1" s="1"/>
  <c r="C121" i="1" s="1"/>
  <c r="C123" i="1" s="1"/>
  <c r="J1979" i="2"/>
  <c r="J1978" i="2" s="1"/>
  <c r="J1989" i="2"/>
  <c r="J2006" i="2"/>
  <c r="J2011" i="2"/>
  <c r="J2008" i="2" s="1"/>
  <c r="L2013" i="2"/>
  <c r="L114" i="2" s="1"/>
  <c r="L2857" i="2" s="1"/>
  <c r="Y2014" i="2"/>
  <c r="J2016" i="2"/>
  <c r="Y2019" i="2"/>
  <c r="J2021" i="2"/>
  <c r="Y2024" i="2"/>
  <c r="J2026" i="2"/>
  <c r="X2028" i="2"/>
  <c r="X2086" i="2" s="1"/>
  <c r="U108" i="1" s="1"/>
  <c r="U111" i="1" s="1"/>
  <c r="U113" i="1" s="1"/>
  <c r="J2031" i="2"/>
  <c r="J2043" i="2"/>
  <c r="J2055" i="2"/>
  <c r="AA2060" i="2"/>
  <c r="AB2066" i="2"/>
  <c r="AB2071" i="2"/>
  <c r="J2082" i="2"/>
  <c r="G2101" i="2"/>
  <c r="G2121" i="2" s="1"/>
  <c r="G2123" i="2" s="1"/>
  <c r="G2127" i="2" s="1"/>
  <c r="J2109" i="2"/>
  <c r="W2110" i="2"/>
  <c r="AB2189" i="2"/>
  <c r="J2193" i="2"/>
  <c r="J2192" i="2" s="1"/>
  <c r="X2195" i="2"/>
  <c r="J2198" i="2"/>
  <c r="AB2216" i="2"/>
  <c r="J2220" i="2"/>
  <c r="AE2237" i="2"/>
  <c r="AF2237" i="2" s="1"/>
  <c r="P2297" i="2"/>
  <c r="M118" i="1" s="1"/>
  <c r="M121" i="1" s="1"/>
  <c r="M123" i="1" s="1"/>
  <c r="AE2245" i="2"/>
  <c r="AF2245" i="2" s="1"/>
  <c r="AE2247" i="2"/>
  <c r="AF2247" i="2" s="1"/>
  <c r="M2253" i="2"/>
  <c r="M143" i="2" s="1"/>
  <c r="M2886" i="2" s="1"/>
  <c r="AE2268" i="2"/>
  <c r="AF2268" i="2" s="1"/>
  <c r="L2274" i="2"/>
  <c r="AE2275" i="2"/>
  <c r="U2297" i="2"/>
  <c r="R118" i="1" s="1"/>
  <c r="R121" i="1" s="1"/>
  <c r="R123" i="1" s="1"/>
  <c r="AF2285" i="2"/>
  <c r="AF2287" i="2"/>
  <c r="AF2307" i="2"/>
  <c r="AF2323" i="2"/>
  <c r="J1983" i="2"/>
  <c r="J1988" i="2"/>
  <c r="J2010" i="2"/>
  <c r="J2015" i="2"/>
  <c r="J2020" i="2"/>
  <c r="J2019" i="2" s="1"/>
  <c r="J2025" i="2"/>
  <c r="Y2028" i="2"/>
  <c r="J2030" i="2"/>
  <c r="J2028" i="2" s="1"/>
  <c r="J2042" i="2"/>
  <c r="J2054" i="2"/>
  <c r="AB2060" i="2"/>
  <c r="AF2069" i="2"/>
  <c r="AF2074" i="2"/>
  <c r="J2081" i="2"/>
  <c r="J2090" i="2"/>
  <c r="J2092" i="2" s="1"/>
  <c r="J2108" i="2"/>
  <c r="X2110" i="2"/>
  <c r="X2121" i="2" s="1"/>
  <c r="X2123" i="2" s="1"/>
  <c r="X2127" i="2" s="1"/>
  <c r="U2117" i="2"/>
  <c r="U2121" i="2" s="1"/>
  <c r="U2123" i="2" s="1"/>
  <c r="U2127" i="2" s="1"/>
  <c r="AA2192" i="2"/>
  <c r="Y2195" i="2"/>
  <c r="J2197" i="2"/>
  <c r="J2195" i="2" s="1"/>
  <c r="L2204" i="2"/>
  <c r="L94" i="2" s="1"/>
  <c r="L2837" i="2" s="1"/>
  <c r="AB2225" i="2"/>
  <c r="AB2230" i="2"/>
  <c r="S2239" i="2"/>
  <c r="J2240" i="2"/>
  <c r="AE2240" i="2"/>
  <c r="AE2249" i="2"/>
  <c r="AE2264" i="2"/>
  <c r="AF2272" i="2"/>
  <c r="AF2291" i="2"/>
  <c r="AF2293" i="2"/>
  <c r="K2309" i="2"/>
  <c r="T2332" i="2"/>
  <c r="AE1997" i="2"/>
  <c r="AF1997" i="2" s="1"/>
  <c r="AE2000" i="2"/>
  <c r="AF2000" i="2" s="1"/>
  <c r="AE2003" i="2"/>
  <c r="AF2003" i="2" s="1"/>
  <c r="AE2067" i="2"/>
  <c r="AE2072" i="2"/>
  <c r="AE2190" i="2"/>
  <c r="AE2217" i="2"/>
  <c r="AE2222" i="2"/>
  <c r="AF2222" i="2" s="1"/>
  <c r="AE2227" i="2"/>
  <c r="AF2227" i="2" s="1"/>
  <c r="AE2232" i="2"/>
  <c r="AE2230" i="2" s="1"/>
  <c r="AE2255" i="2"/>
  <c r="AF2255" i="2" s="1"/>
  <c r="I2297" i="2"/>
  <c r="F118" i="1" s="1"/>
  <c r="F121" i="1" s="1"/>
  <c r="F123" i="1" s="1"/>
  <c r="AC2005" i="2"/>
  <c r="AA2008" i="2"/>
  <c r="AA2086" i="2" s="1"/>
  <c r="X108" i="1" s="1"/>
  <c r="X111" i="1" s="1"/>
  <c r="X113" i="1" s="1"/>
  <c r="M2011" i="2"/>
  <c r="M2008" i="2" s="1"/>
  <c r="AB2014" i="2"/>
  <c r="M2016" i="2"/>
  <c r="M2014" i="2" s="1"/>
  <c r="AB2019" i="2"/>
  <c r="M2021" i="2"/>
  <c r="AB2024" i="2"/>
  <c r="M2026" i="2"/>
  <c r="M127" i="2" s="1"/>
  <c r="M2870" i="2" s="1"/>
  <c r="AA2028" i="2"/>
  <c r="M2031" i="2"/>
  <c r="AE2061" i="2"/>
  <c r="AE2060" i="2" s="1"/>
  <c r="Z2110" i="2"/>
  <c r="AC2192" i="2"/>
  <c r="O2195" i="2"/>
  <c r="O2297" i="2" s="1"/>
  <c r="AA2195" i="2"/>
  <c r="M2198" i="2"/>
  <c r="M2195" i="2" s="1"/>
  <c r="AC2219" i="2"/>
  <c r="L2236" i="2"/>
  <c r="L2235" i="2" s="1"/>
  <c r="K2237" i="2"/>
  <c r="K127" i="2" s="1"/>
  <c r="K2870" i="2" s="1"/>
  <c r="Z2239" i="2"/>
  <c r="K2247" i="2"/>
  <c r="K137" i="2" s="1"/>
  <c r="K2880" i="2" s="1"/>
  <c r="AE2251" i="2"/>
  <c r="AF2251" i="2" s="1"/>
  <c r="AE2253" i="2"/>
  <c r="AF2253" i="2" s="1"/>
  <c r="AF2269" i="2"/>
  <c r="N2297" i="2"/>
  <c r="K118" i="1" s="1"/>
  <c r="K121" i="1" s="1"/>
  <c r="K123" i="1" s="1"/>
  <c r="AF2283" i="2"/>
  <c r="X2297" i="2"/>
  <c r="U118" i="1" s="1"/>
  <c r="U121" i="1" s="1"/>
  <c r="U123" i="1" s="1"/>
  <c r="F2332" i="2"/>
  <c r="F2334" i="2" s="1"/>
  <c r="F2338" i="2" s="1"/>
  <c r="K2332" i="2"/>
  <c r="AF2007" i="2"/>
  <c r="AB2008" i="2"/>
  <c r="AB2028" i="2"/>
  <c r="G2060" i="2"/>
  <c r="G2086" i="2" s="1"/>
  <c r="D108" i="1" s="1"/>
  <c r="M2090" i="2"/>
  <c r="M2092" i="2" s="1"/>
  <c r="AF2194" i="2"/>
  <c r="AE2203" i="2"/>
  <c r="AF2203" i="2" s="1"/>
  <c r="AF2221" i="2"/>
  <c r="G2225" i="2"/>
  <c r="G2230" i="2"/>
  <c r="AE2236" i="2"/>
  <c r="X2239" i="2"/>
  <c r="V2239" i="2"/>
  <c r="V2297" i="2" s="1"/>
  <c r="S118" i="1" s="1"/>
  <c r="S121" i="1" s="1"/>
  <c r="S123" i="1" s="1"/>
  <c r="AE2244" i="2"/>
  <c r="AF2244" i="2" s="1"/>
  <c r="S2271" i="2"/>
  <c r="S2297" i="2" s="1"/>
  <c r="P118" i="1" s="1"/>
  <c r="P121" i="1" s="1"/>
  <c r="P123" i="1" s="1"/>
  <c r="J2272" i="2"/>
  <c r="J2271" i="2" s="1"/>
  <c r="AE2272" i="2"/>
  <c r="J2274" i="2"/>
  <c r="M2277" i="2"/>
  <c r="AF2280" i="2"/>
  <c r="T2297" i="2"/>
  <c r="Q118" i="1" s="1"/>
  <c r="Q121" i="1" s="1"/>
  <c r="Q123" i="1" s="1"/>
  <c r="AF2317" i="2"/>
  <c r="AC2332" i="2"/>
  <c r="X2332" i="2"/>
  <c r="X2334" i="2" s="1"/>
  <c r="X2338" i="2" s="1"/>
  <c r="AE2015" i="2"/>
  <c r="AE2014" i="2" s="1"/>
  <c r="AE2020" i="2"/>
  <c r="AE2019" i="2" s="1"/>
  <c r="AE2025" i="2"/>
  <c r="AE2024" i="2" s="1"/>
  <c r="W2239" i="2"/>
  <c r="W2297" i="2" s="1"/>
  <c r="T118" i="1" s="1"/>
  <c r="T121" i="1" s="1"/>
  <c r="T123" i="1" s="1"/>
  <c r="AF2254" i="2"/>
  <c r="AE2261" i="2"/>
  <c r="AF2261" i="2" s="1"/>
  <c r="AF2321" i="2"/>
  <c r="AF2447" i="2"/>
  <c r="G2014" i="2"/>
  <c r="G2019" i="2"/>
  <c r="G2024" i="2"/>
  <c r="AB2235" i="2"/>
  <c r="AB2297" i="2" s="1"/>
  <c r="Y118" i="1" s="1"/>
  <c r="Y121" i="1" s="1"/>
  <c r="Y123" i="1" s="1"/>
  <c r="AE2238" i="2"/>
  <c r="AF2238" i="2" s="1"/>
  <c r="AC2239" i="2"/>
  <c r="AC2297" i="2" s="1"/>
  <c r="Z118" i="1" s="1"/>
  <c r="Z121" i="1" s="1"/>
  <c r="Z123" i="1" s="1"/>
  <c r="M2241" i="2"/>
  <c r="M131" i="2" s="1"/>
  <c r="M2874" i="2" s="1"/>
  <c r="L2245" i="2"/>
  <c r="AE2246" i="2"/>
  <c r="AF2246" i="2" s="1"/>
  <c r="AF2260" i="2"/>
  <c r="AE2267" i="2"/>
  <c r="AF2267" i="2" s="1"/>
  <c r="AE2274" i="2"/>
  <c r="Q2297" i="2"/>
  <c r="N118" i="1" s="1"/>
  <c r="N121" i="1" s="1"/>
  <c r="N123" i="1" s="1"/>
  <c r="K2282" i="2"/>
  <c r="AF2290" i="2"/>
  <c r="AF2308" i="2"/>
  <c r="M2312" i="2"/>
  <c r="L2321" i="2"/>
  <c r="E2332" i="2"/>
  <c r="E2334" i="2" s="1"/>
  <c r="E2338" i="2" s="1"/>
  <c r="L2328" i="2"/>
  <c r="L2332" i="2" s="1"/>
  <c r="J2246" i="2"/>
  <c r="AE2250" i="2"/>
  <c r="AF2250" i="2" s="1"/>
  <c r="J2258" i="2"/>
  <c r="AE2262" i="2"/>
  <c r="AF2262" i="2" s="1"/>
  <c r="J2270" i="2"/>
  <c r="J2275" i="2"/>
  <c r="J2280" i="2"/>
  <c r="J2285" i="2"/>
  <c r="AE2289" i="2"/>
  <c r="AF2289" i="2" s="1"/>
  <c r="S2303" i="2"/>
  <c r="M2310" i="2"/>
  <c r="AE2311" i="2"/>
  <c r="AF2311" i="2" s="1"/>
  <c r="K2313" i="2"/>
  <c r="K2312" i="2" s="1"/>
  <c r="AE2316" i="2"/>
  <c r="AF2316" i="2" s="1"/>
  <c r="G2321" i="2"/>
  <c r="S2321" i="2"/>
  <c r="M2325" i="2"/>
  <c r="AE2326" i="2"/>
  <c r="AF2326" i="2" s="1"/>
  <c r="AB2328" i="2"/>
  <c r="AB2332" i="2" s="1"/>
  <c r="T2403" i="2"/>
  <c r="O2406" i="2"/>
  <c r="Z2406" i="2"/>
  <c r="L2408" i="2"/>
  <c r="AF2418" i="2"/>
  <c r="AE2422" i="2"/>
  <c r="AF2422" i="2" s="1"/>
  <c r="L2423" i="2"/>
  <c r="L102" i="2" s="1"/>
  <c r="L2845" i="2" s="1"/>
  <c r="M2424" i="2"/>
  <c r="M103" i="2" s="1"/>
  <c r="M2846" i="2" s="1"/>
  <c r="J2428" i="2"/>
  <c r="J2427" i="2" s="1"/>
  <c r="AC2430" i="2"/>
  <c r="W2450" i="2"/>
  <c r="M2452" i="2"/>
  <c r="M2450" i="2" s="1"/>
  <c r="AE2453" i="2"/>
  <c r="AF2453" i="2" s="1"/>
  <c r="AE2456" i="2"/>
  <c r="AE2462" i="2"/>
  <c r="AF2462" i="2" s="1"/>
  <c r="K2465" i="2"/>
  <c r="K144" i="2" s="1"/>
  <c r="K2887" i="2" s="1"/>
  <c r="L2468" i="2"/>
  <c r="L147" i="2" s="1"/>
  <c r="L2890" i="2" s="1"/>
  <c r="AE2469" i="2"/>
  <c r="AE2474" i="2"/>
  <c r="K2479" i="2"/>
  <c r="K158" i="2" s="1"/>
  <c r="K2901" i="2" s="1"/>
  <c r="AE2497" i="2"/>
  <c r="AF2497" i="2" s="1"/>
  <c r="AF2524" i="2"/>
  <c r="AE2288" i="2"/>
  <c r="AF2288" i="2" s="1"/>
  <c r="AE2310" i="2"/>
  <c r="AE2315" i="2"/>
  <c r="AF2315" i="2" s="1"/>
  <c r="AE2325" i="2"/>
  <c r="AE2330" i="2"/>
  <c r="AF2330" i="2" s="1"/>
  <c r="AE2411" i="2"/>
  <c r="AF2411" i="2" s="1"/>
  <c r="N2406" i="2"/>
  <c r="J2415" i="2"/>
  <c r="AF2420" i="2"/>
  <c r="AE2433" i="2"/>
  <c r="AF2433" i="2" s="1"/>
  <c r="AE2438" i="2"/>
  <c r="AF2438" i="2" s="1"/>
  <c r="AE2443" i="2"/>
  <c r="AF2443" i="2" s="1"/>
  <c r="AE2448" i="2"/>
  <c r="AF2448" i="2" s="1"/>
  <c r="AF2468" i="2"/>
  <c r="AF2489" i="2"/>
  <c r="L2496" i="2"/>
  <c r="Y2493" i="2"/>
  <c r="J2244" i="2"/>
  <c r="J2256" i="2"/>
  <c r="Z2277" i="2"/>
  <c r="J2278" i="2"/>
  <c r="J2277" i="2" s="1"/>
  <c r="Z2282" i="2"/>
  <c r="J2283" i="2"/>
  <c r="S2309" i="2"/>
  <c r="AC2312" i="2"/>
  <c r="S2324" i="2"/>
  <c r="S2332" i="2" s="1"/>
  <c r="S2334" i="2" s="1"/>
  <c r="S2338" i="2" s="1"/>
  <c r="AE2329" i="2"/>
  <c r="AE2328" i="2" s="1"/>
  <c r="S2406" i="2"/>
  <c r="I2406" i="2"/>
  <c r="AE2408" i="2"/>
  <c r="AE2428" i="2"/>
  <c r="M2437" i="2"/>
  <c r="AC2436" i="2"/>
  <c r="I2441" i="2"/>
  <c r="M2442" i="2"/>
  <c r="AC2441" i="2"/>
  <c r="M2447" i="2"/>
  <c r="M2446" i="2" s="1"/>
  <c r="AC2446" i="2"/>
  <c r="L2451" i="2"/>
  <c r="Y2450" i="2"/>
  <c r="K2459" i="2"/>
  <c r="K138" i="2" s="1"/>
  <c r="K2881" i="2" s="1"/>
  <c r="AA2508" i="2"/>
  <c r="X128" i="1" s="1"/>
  <c r="X131" i="1" s="1"/>
  <c r="X133" i="1" s="1"/>
  <c r="AF2498" i="2"/>
  <c r="AF2525" i="2"/>
  <c r="P2545" i="2"/>
  <c r="P2549" i="2" s="1"/>
  <c r="AE2259" i="2"/>
  <c r="AF2259" i="2" s="1"/>
  <c r="AE2276" i="2"/>
  <c r="AF2276" i="2" s="1"/>
  <c r="M2280" i="2"/>
  <c r="AE2281" i="2"/>
  <c r="AF2281" i="2" s="1"/>
  <c r="M2285" i="2"/>
  <c r="M2282" i="2" s="1"/>
  <c r="AE2286" i="2"/>
  <c r="AF2286" i="2" s="1"/>
  <c r="J2294" i="2"/>
  <c r="AE2313" i="2"/>
  <c r="AF2314" i="2"/>
  <c r="V2321" i="2"/>
  <c r="G2328" i="2"/>
  <c r="G2332" i="2" s="1"/>
  <c r="W2403" i="2"/>
  <c r="M2405" i="2"/>
  <c r="M84" i="2" s="1"/>
  <c r="M2827" i="2" s="1"/>
  <c r="AC2406" i="2"/>
  <c r="L2414" i="2"/>
  <c r="AF2421" i="2"/>
  <c r="AE2425" i="2"/>
  <c r="AF2425" i="2" s="1"/>
  <c r="L2429" i="2"/>
  <c r="L108" i="2" s="1"/>
  <c r="L2851" i="2" s="1"/>
  <c r="L2431" i="2"/>
  <c r="L2430" i="2" s="1"/>
  <c r="Y2430" i="2"/>
  <c r="S2436" i="2"/>
  <c r="L2436" i="2"/>
  <c r="S2441" i="2"/>
  <c r="L2441" i="2"/>
  <c r="S2446" i="2"/>
  <c r="L2446" i="2"/>
  <c r="Z2450" i="2"/>
  <c r="Z2508" i="2" s="1"/>
  <c r="W128" i="1" s="1"/>
  <c r="W131" i="1" s="1"/>
  <c r="W133" i="1" s="1"/>
  <c r="J2452" i="2"/>
  <c r="AE2452" i="2"/>
  <c r="AF2452" i="2" s="1"/>
  <c r="AF2454" i="2"/>
  <c r="AE2455" i="2"/>
  <c r="AF2455" i="2" s="1"/>
  <c r="AE2458" i="2"/>
  <c r="AF2458" i="2" s="1"/>
  <c r="AE2466" i="2"/>
  <c r="AF2466" i="2" s="1"/>
  <c r="AE2471" i="2"/>
  <c r="AE2478" i="2"/>
  <c r="V2482" i="2"/>
  <c r="K2483" i="2"/>
  <c r="AF2486" i="2"/>
  <c r="G2488" i="2"/>
  <c r="AF2490" i="2"/>
  <c r="AF2504" i="2"/>
  <c r="AF2531" i="2"/>
  <c r="J2532" i="2"/>
  <c r="AF2642" i="2"/>
  <c r="K2272" i="2"/>
  <c r="K2271" i="2" s="1"/>
  <c r="W2303" i="2"/>
  <c r="S2312" i="2"/>
  <c r="V2406" i="2"/>
  <c r="L2406" i="2"/>
  <c r="AD2406" i="2"/>
  <c r="AE2410" i="2"/>
  <c r="AF2410" i="2" s="1"/>
  <c r="AF2412" i="2"/>
  <c r="AE2413" i="2"/>
  <c r="AF2413" i="2" s="1"/>
  <c r="AF2423" i="2"/>
  <c r="AE2432" i="2"/>
  <c r="AF2432" i="2" s="1"/>
  <c r="AE2435" i="2"/>
  <c r="AF2435" i="2" s="1"/>
  <c r="AE2437" i="2"/>
  <c r="AE2436" i="2" s="1"/>
  <c r="AE2440" i="2"/>
  <c r="AF2440" i="2" s="1"/>
  <c r="V2441" i="2"/>
  <c r="AE2442" i="2"/>
  <c r="AF2444" i="2"/>
  <c r="AE2445" i="2"/>
  <c r="AF2445" i="2" s="1"/>
  <c r="AE2447" i="2"/>
  <c r="AF2449" i="2"/>
  <c r="H2450" i="2"/>
  <c r="AE2461" i="2"/>
  <c r="AF2461" i="2" s="1"/>
  <c r="AF2465" i="2"/>
  <c r="H2488" i="2"/>
  <c r="I2508" i="2"/>
  <c r="F128" i="1" s="1"/>
  <c r="F131" i="1" s="1"/>
  <c r="F133" i="1" s="1"/>
  <c r="L2539" i="2"/>
  <c r="J2236" i="2"/>
  <c r="J2235" i="2" s="1"/>
  <c r="J2241" i="2"/>
  <c r="J2253" i="2"/>
  <c r="J2265" i="2"/>
  <c r="AB2271" i="2"/>
  <c r="M2273" i="2"/>
  <c r="M2271" i="2" s="1"/>
  <c r="J2292" i="2"/>
  <c r="J2301" i="2"/>
  <c r="J2303" i="2" s="1"/>
  <c r="J2319" i="2"/>
  <c r="V2324" i="2"/>
  <c r="U2328" i="2"/>
  <c r="U2332" i="2" s="1"/>
  <c r="L2402" i="2"/>
  <c r="L2404" i="2"/>
  <c r="L2403" i="2" s="1"/>
  <c r="Y2403" i="2"/>
  <c r="L2405" i="2"/>
  <c r="Y2406" i="2"/>
  <c r="AE2407" i="2"/>
  <c r="K2408" i="2"/>
  <c r="K2406" i="2" s="1"/>
  <c r="R2406" i="2"/>
  <c r="R2508" i="2" s="1"/>
  <c r="Q2406" i="2"/>
  <c r="M2416" i="2"/>
  <c r="M95" i="2" s="1"/>
  <c r="M2838" i="2" s="1"/>
  <c r="K2418" i="2"/>
  <c r="K97" i="2" s="1"/>
  <c r="K2840" i="2" s="1"/>
  <c r="L2419" i="2"/>
  <c r="L98" i="2" s="1"/>
  <c r="L2841" i="2" s="1"/>
  <c r="K2428" i="2"/>
  <c r="K2427" i="2" s="1"/>
  <c r="AF2429" i="2"/>
  <c r="H2430" i="2"/>
  <c r="T2436" i="2"/>
  <c r="T2441" i="2"/>
  <c r="T2446" i="2"/>
  <c r="AB2450" i="2"/>
  <c r="L2459" i="2"/>
  <c r="L138" i="2" s="1"/>
  <c r="L2881" i="2" s="1"/>
  <c r="J2460" i="2"/>
  <c r="K2485" i="2"/>
  <c r="K164" i="2" s="1"/>
  <c r="K2907" i="2" s="1"/>
  <c r="AE2492" i="2"/>
  <c r="AF2492" i="2" s="1"/>
  <c r="L2493" i="2"/>
  <c r="AD2508" i="2"/>
  <c r="AA128" i="1" s="1"/>
  <c r="AA131" i="1" s="1"/>
  <c r="AA133" i="1" s="1"/>
  <c r="K2495" i="2"/>
  <c r="AF2662" i="2"/>
  <c r="J2252" i="2"/>
  <c r="J2264" i="2"/>
  <c r="AF2274" i="2"/>
  <c r="J2291" i="2"/>
  <c r="J2308" i="2"/>
  <c r="W2309" i="2"/>
  <c r="J2318" i="2"/>
  <c r="Y2321" i="2"/>
  <c r="J2323" i="2"/>
  <c r="J2321" i="2" s="1"/>
  <c r="W2324" i="2"/>
  <c r="W2332" i="2" s="1"/>
  <c r="W2334" i="2" s="1"/>
  <c r="W2338" i="2" s="1"/>
  <c r="V2328" i="2"/>
  <c r="U2400" i="2"/>
  <c r="AF2404" i="2"/>
  <c r="AF2403" i="2" s="1"/>
  <c r="J2405" i="2"/>
  <c r="AE2405" i="2"/>
  <c r="AF2405" i="2" s="1"/>
  <c r="J2407" i="2"/>
  <c r="J2406" i="2" s="1"/>
  <c r="E2406" i="2"/>
  <c r="AE2416" i="2"/>
  <c r="AF2416" i="2" s="1"/>
  <c r="AF2424" i="2"/>
  <c r="Y2436" i="2"/>
  <c r="Y2441" i="2"/>
  <c r="U2441" i="2"/>
  <c r="E2441" i="2"/>
  <c r="E2508" i="2" s="1"/>
  <c r="B128" i="1" s="1"/>
  <c r="B131" i="1" s="1"/>
  <c r="B133" i="1" s="1"/>
  <c r="Y2446" i="2"/>
  <c r="U2446" i="2"/>
  <c r="U2508" i="2" s="1"/>
  <c r="R128" i="1" s="1"/>
  <c r="R131" i="1" s="1"/>
  <c r="R133" i="1" s="1"/>
  <c r="E2446" i="2"/>
  <c r="K2454" i="2"/>
  <c r="K133" i="2" s="1"/>
  <c r="K2876" i="2" s="1"/>
  <c r="K2455" i="2"/>
  <c r="AF2456" i="2"/>
  <c r="K2458" i="2"/>
  <c r="AF2459" i="2"/>
  <c r="AE2463" i="2"/>
  <c r="AF2463" i="2" s="1"/>
  <c r="AE2468" i="2"/>
  <c r="AE2475" i="2"/>
  <c r="AF2475" i="2" s="1"/>
  <c r="AF2481" i="2"/>
  <c r="L2482" i="2"/>
  <c r="AE2484" i="2"/>
  <c r="AF2484" i="2" s="1"/>
  <c r="L2491" i="2"/>
  <c r="L2488" i="2" s="1"/>
  <c r="Y2488" i="2"/>
  <c r="N2508" i="2"/>
  <c r="K128" i="1" s="1"/>
  <c r="K131" i="1" s="1"/>
  <c r="K133" i="1" s="1"/>
  <c r="AE2494" i="2"/>
  <c r="Z2543" i="2"/>
  <c r="AF2414" i="2"/>
  <c r="K2430" i="2"/>
  <c r="AE2454" i="2"/>
  <c r="AE2457" i="2"/>
  <c r="AF2457" i="2" s="1"/>
  <c r="AF2474" i="2"/>
  <c r="O2508" i="2"/>
  <c r="L128" i="1" s="1"/>
  <c r="L131" i="1" s="1"/>
  <c r="L133" i="1" s="1"/>
  <c r="AF2667" i="2"/>
  <c r="Y2309" i="2"/>
  <c r="AA2321" i="2"/>
  <c r="Y2324" i="2"/>
  <c r="M2402" i="2"/>
  <c r="M2400" i="2" s="1"/>
  <c r="AB2400" i="2"/>
  <c r="G2406" i="2"/>
  <c r="AF2408" i="2"/>
  <c r="K2410" i="2"/>
  <c r="K89" i="2" s="1"/>
  <c r="K2832" i="2" s="1"/>
  <c r="J2412" i="2"/>
  <c r="AE2412" i="2"/>
  <c r="L2422" i="2"/>
  <c r="L101" i="2" s="1"/>
  <c r="L2844" i="2" s="1"/>
  <c r="L2428" i="2"/>
  <c r="L2427" i="2" s="1"/>
  <c r="Y2427" i="2"/>
  <c r="M2431" i="2"/>
  <c r="K2432" i="2"/>
  <c r="K111" i="2" s="1"/>
  <c r="K2854" i="2" s="1"/>
  <c r="J2434" i="2"/>
  <c r="AE2434" i="2"/>
  <c r="AF2434" i="2" s="1"/>
  <c r="K2437" i="2"/>
  <c r="K2436" i="2" s="1"/>
  <c r="J2439" i="2"/>
  <c r="AE2439" i="2"/>
  <c r="AF2439" i="2" s="1"/>
  <c r="K2442" i="2"/>
  <c r="K2441" i="2" s="1"/>
  <c r="J2444" i="2"/>
  <c r="J2441" i="2" s="1"/>
  <c r="AE2444" i="2"/>
  <c r="K2447" i="2"/>
  <c r="K2446" i="2" s="1"/>
  <c r="J2449" i="2"/>
  <c r="J2446" i="2" s="1"/>
  <c r="AE2449" i="2"/>
  <c r="S2450" i="2"/>
  <c r="S2508" i="2" s="1"/>
  <c r="P128" i="1" s="1"/>
  <c r="P131" i="1" s="1"/>
  <c r="P133" i="1" s="1"/>
  <c r="J2451" i="2"/>
  <c r="AE2451" i="2"/>
  <c r="AF2469" i="2"/>
  <c r="K2480" i="2"/>
  <c r="K159" i="2" s="1"/>
  <c r="K2902" i="2" s="1"/>
  <c r="AF2485" i="2"/>
  <c r="P2508" i="2"/>
  <c r="M128" i="1" s="1"/>
  <c r="M131" i="1" s="1"/>
  <c r="M133" i="1" s="1"/>
  <c r="G2493" i="2"/>
  <c r="AF2495" i="2"/>
  <c r="Z2309" i="2"/>
  <c r="Z2332" i="2" s="1"/>
  <c r="AB2321" i="2"/>
  <c r="Z2324" i="2"/>
  <c r="Y2328" i="2"/>
  <c r="K2404" i="2"/>
  <c r="K2403" i="2" s="1"/>
  <c r="W2406" i="2"/>
  <c r="AE2409" i="2"/>
  <c r="AF2409" i="2" s="1"/>
  <c r="AF2415" i="2"/>
  <c r="AE2419" i="2"/>
  <c r="AF2419" i="2" s="1"/>
  <c r="AE2429" i="2"/>
  <c r="S2430" i="2"/>
  <c r="J2431" i="2"/>
  <c r="AE2431" i="2"/>
  <c r="X2441" i="2"/>
  <c r="X2446" i="2"/>
  <c r="T2450" i="2"/>
  <c r="T2508" i="2" s="1"/>
  <c r="Q128" i="1" s="1"/>
  <c r="Q131" i="1" s="1"/>
  <c r="Q133" i="1" s="1"/>
  <c r="AE2465" i="2"/>
  <c r="AE2472" i="2"/>
  <c r="AF2472" i="2" s="1"/>
  <c r="AE2479" i="2"/>
  <c r="AF2479" i="2" s="1"/>
  <c r="M2482" i="2"/>
  <c r="K2484" i="2"/>
  <c r="K163" i="2" s="1"/>
  <c r="K2906" i="2" s="1"/>
  <c r="Q2508" i="2"/>
  <c r="N128" i="1" s="1"/>
  <c r="N131" i="1" s="1"/>
  <c r="N133" i="1" s="1"/>
  <c r="K2494" i="2"/>
  <c r="K2493" i="2" s="1"/>
  <c r="H2493" i="2"/>
  <c r="AF2501" i="2"/>
  <c r="AF2505" i="2"/>
  <c r="AF2528" i="2"/>
  <c r="AF2533" i="2"/>
  <c r="AF2532" i="2" s="1"/>
  <c r="L2532" i="2"/>
  <c r="AF2615" i="2"/>
  <c r="Y2312" i="2"/>
  <c r="L2401" i="2"/>
  <c r="L2400" i="2" s="1"/>
  <c r="Y2400" i="2"/>
  <c r="AF2417" i="2"/>
  <c r="AF2471" i="2"/>
  <c r="AE2481" i="2"/>
  <c r="W2508" i="2"/>
  <c r="T128" i="1" s="1"/>
  <c r="T131" i="1" s="1"/>
  <c r="T133" i="1" s="1"/>
  <c r="AB2493" i="2"/>
  <c r="AB2508" i="2" s="1"/>
  <c r="Y128" i="1" s="1"/>
  <c r="Y131" i="1" s="1"/>
  <c r="Y133" i="1" s="1"/>
  <c r="M2499" i="2"/>
  <c r="M178" i="2" s="1"/>
  <c r="M2921" i="2" s="1"/>
  <c r="M2617" i="2"/>
  <c r="J2402" i="2"/>
  <c r="J2400" i="2" s="1"/>
  <c r="AE2402" i="2"/>
  <c r="AE2400" i="2" s="1"/>
  <c r="S2403" i="2"/>
  <c r="J2404" i="2"/>
  <c r="J2403" i="2" s="1"/>
  <c r="AE2404" i="2"/>
  <c r="F2406" i="2"/>
  <c r="F2508" i="2" s="1"/>
  <c r="C128" i="1" s="1"/>
  <c r="C131" i="1" s="1"/>
  <c r="C133" i="1" s="1"/>
  <c r="K2424" i="2"/>
  <c r="K103" i="2" s="1"/>
  <c r="K2846" i="2" s="1"/>
  <c r="L2425" i="2"/>
  <c r="L104" i="2" s="1"/>
  <c r="L2847" i="2" s="1"/>
  <c r="S2427" i="2"/>
  <c r="AB2427" i="2"/>
  <c r="Z2441" i="2"/>
  <c r="Z2446" i="2"/>
  <c r="G2450" i="2"/>
  <c r="AF2478" i="2"/>
  <c r="AF2480" i="2"/>
  <c r="AE2487" i="2"/>
  <c r="AF2487" i="2" s="1"/>
  <c r="K2490" i="2"/>
  <c r="K169" i="2" s="1"/>
  <c r="K2912" i="2" s="1"/>
  <c r="V2508" i="2"/>
  <c r="S128" i="1" s="1"/>
  <c r="S131" i="1" s="1"/>
  <c r="S133" i="1" s="1"/>
  <c r="X2493" i="2"/>
  <c r="AF2514" i="2"/>
  <c r="K2535" i="2"/>
  <c r="F2543" i="2"/>
  <c r="V2427" i="2"/>
  <c r="AE2473" i="2"/>
  <c r="AF2473" i="2" s="1"/>
  <c r="J2486" i="2"/>
  <c r="J2491" i="2"/>
  <c r="J2496" i="2"/>
  <c r="AE2500" i="2"/>
  <c r="AF2500" i="2" s="1"/>
  <c r="S2514" i="2"/>
  <c r="M2521" i="2"/>
  <c r="M2520" i="2" s="1"/>
  <c r="AE2522" i="2"/>
  <c r="AF2522" i="2" s="1"/>
  <c r="K2524" i="2"/>
  <c r="K2523" i="2" s="1"/>
  <c r="M2526" i="2"/>
  <c r="M205" i="2" s="1"/>
  <c r="M2948" i="2" s="1"/>
  <c r="AE2527" i="2"/>
  <c r="AF2527" i="2" s="1"/>
  <c r="G2532" i="2"/>
  <c r="G2543" i="2" s="1"/>
  <c r="S2532" i="2"/>
  <c r="AC2535" i="2"/>
  <c r="AA2539" i="2"/>
  <c r="AA2543" i="2" s="1"/>
  <c r="K2624" i="2"/>
  <c r="K92" i="2" s="1"/>
  <c r="K2835" i="2" s="1"/>
  <c r="J2633" i="2"/>
  <c r="J101" i="2" s="1"/>
  <c r="J2844" i="2" s="1"/>
  <c r="AF2635" i="2"/>
  <c r="K2654" i="2"/>
  <c r="K122" i="2" s="1"/>
  <c r="K2865" i="2" s="1"/>
  <c r="V2652" i="2"/>
  <c r="L2662" i="2"/>
  <c r="Y2661" i="2"/>
  <c r="I2661" i="2"/>
  <c r="I2719" i="2" s="1"/>
  <c r="F138" i="1" s="1"/>
  <c r="F141" i="1" s="1"/>
  <c r="F143" i="1" s="1"/>
  <c r="J2668" i="2"/>
  <c r="AE2668" i="2"/>
  <c r="AE2678" i="2"/>
  <c r="AD2719" i="2"/>
  <c r="AA138" i="1" s="1"/>
  <c r="AA141" i="1" s="1"/>
  <c r="AA143" i="1" s="1"/>
  <c r="J2490" i="2"/>
  <c r="AE2499" i="2"/>
  <c r="AF2499" i="2" s="1"/>
  <c r="AE2521" i="2"/>
  <c r="L2524" i="2"/>
  <c r="L2523" i="2" s="1"/>
  <c r="AE2526" i="2"/>
  <c r="AF2526" i="2" s="1"/>
  <c r="AE2536" i="2"/>
  <c r="Z2617" i="2"/>
  <c r="AD2617" i="2"/>
  <c r="R2617" i="2"/>
  <c r="AE2631" i="2"/>
  <c r="AF2631" i="2" s="1"/>
  <c r="AB2641" i="2"/>
  <c r="M2642" i="2"/>
  <c r="M2641" i="2" s="1"/>
  <c r="S2652" i="2"/>
  <c r="AE2680" i="2"/>
  <c r="J2693" i="2"/>
  <c r="R2756" i="2"/>
  <c r="R2760" i="2" s="1"/>
  <c r="Y2482" i="2"/>
  <c r="J2484" i="2"/>
  <c r="J2489" i="2"/>
  <c r="J2488" i="2" s="1"/>
  <c r="J2494" i="2"/>
  <c r="S2520" i="2"/>
  <c r="AC2523" i="2"/>
  <c r="AC2543" i="2" s="1"/>
  <c r="AC2545" i="2" s="1"/>
  <c r="AC2549" i="2" s="1"/>
  <c r="U2532" i="2"/>
  <c r="U2543" i="2" s="1"/>
  <c r="S2535" i="2"/>
  <c r="K2612" i="2"/>
  <c r="K2611" i="2" s="1"/>
  <c r="V2611" i="2"/>
  <c r="AB2617" i="2"/>
  <c r="AE2618" i="2"/>
  <c r="J2626" i="2"/>
  <c r="AE2626" i="2"/>
  <c r="AF2626" i="2" s="1"/>
  <c r="K2639" i="2"/>
  <c r="K2638" i="2" s="1"/>
  <c r="V2638" i="2"/>
  <c r="J2642" i="2"/>
  <c r="J2641" i="2" s="1"/>
  <c r="AC2641" i="2"/>
  <c r="L2648" i="2"/>
  <c r="L2647" i="2" s="1"/>
  <c r="Z2647" i="2"/>
  <c r="F2657" i="2"/>
  <c r="F2719" i="2" s="1"/>
  <c r="C138" i="1" s="1"/>
  <c r="C141" i="1" s="1"/>
  <c r="C143" i="1" s="1"/>
  <c r="L2658" i="2"/>
  <c r="L2657" i="2" s="1"/>
  <c r="Z2657" i="2"/>
  <c r="H2661" i="2"/>
  <c r="AA2661" i="2"/>
  <c r="J2663" i="2"/>
  <c r="AF2689" i="2"/>
  <c r="J2478" i="2"/>
  <c r="J2483" i="2"/>
  <c r="J2482" i="2" s="1"/>
  <c r="J2505" i="2"/>
  <c r="V2514" i="2"/>
  <c r="V2532" i="2"/>
  <c r="V2543" i="2" s="1"/>
  <c r="V2545" i="2" s="1"/>
  <c r="V2549" i="2" s="1"/>
  <c r="M2538" i="2"/>
  <c r="O2543" i="2"/>
  <c r="W2539" i="2"/>
  <c r="W2543" i="2" s="1"/>
  <c r="J2625" i="2"/>
  <c r="L2628" i="2"/>
  <c r="L96" i="2" s="1"/>
  <c r="L2839" i="2" s="1"/>
  <c r="S2641" i="2"/>
  <c r="K2641" i="2"/>
  <c r="U2641" i="2"/>
  <c r="AE2649" i="2"/>
  <c r="U2652" i="2"/>
  <c r="AE2659" i="2"/>
  <c r="AF2659" i="2" s="1"/>
  <c r="AB2661" i="2"/>
  <c r="K2666" i="2"/>
  <c r="AE2670" i="2"/>
  <c r="J2675" i="2"/>
  <c r="AF2683" i="2"/>
  <c r="AF2695" i="2"/>
  <c r="AA2719" i="2"/>
  <c r="X138" i="1" s="1"/>
  <c r="X141" i="1" s="1"/>
  <c r="X143" i="1" s="1"/>
  <c r="K2731" i="2"/>
  <c r="AE2491" i="2"/>
  <c r="AE2488" i="2" s="1"/>
  <c r="AE2496" i="2"/>
  <c r="AF2496" i="2" s="1"/>
  <c r="S2523" i="2"/>
  <c r="AF2537" i="2"/>
  <c r="E2543" i="2"/>
  <c r="U2617" i="2"/>
  <c r="AE2645" i="2"/>
  <c r="AF2645" i="2" s="1"/>
  <c r="M2648" i="2"/>
  <c r="M2647" i="2" s="1"/>
  <c r="AB2647" i="2"/>
  <c r="AE2651" i="2"/>
  <c r="AF2651" i="2" s="1"/>
  <c r="AF2654" i="2"/>
  <c r="AE2655" i="2"/>
  <c r="AF2655" i="2" s="1"/>
  <c r="M2658" i="2"/>
  <c r="M2657" i="2" s="1"/>
  <c r="AB2657" i="2"/>
  <c r="J2662" i="2"/>
  <c r="G2719" i="2"/>
  <c r="D138" i="1" s="1"/>
  <c r="E2754" i="2"/>
  <c r="J2464" i="2"/>
  <c r="J2476" i="2"/>
  <c r="AB2482" i="2"/>
  <c r="AC2488" i="2"/>
  <c r="AC2493" i="2"/>
  <c r="AC2508" i="2" s="1"/>
  <c r="Z128" i="1" s="1"/>
  <c r="Z131" i="1" s="1"/>
  <c r="Z133" i="1" s="1"/>
  <c r="J2503" i="2"/>
  <c r="J2512" i="2"/>
  <c r="J2514" i="2" s="1"/>
  <c r="T2523" i="2"/>
  <c r="T2543" i="2" s="1"/>
  <c r="T2545" i="2" s="1"/>
  <c r="T2549" i="2" s="1"/>
  <c r="J2530" i="2"/>
  <c r="L2538" i="2"/>
  <c r="L217" i="2" s="1"/>
  <c r="L2960" i="2" s="1"/>
  <c r="Q2543" i="2"/>
  <c r="Q2545" i="2" s="1"/>
  <c r="Q2549" i="2" s="1"/>
  <c r="G2611" i="2"/>
  <c r="Y2611" i="2"/>
  <c r="N2617" i="2"/>
  <c r="AF2619" i="2"/>
  <c r="J2630" i="2"/>
  <c r="J98" i="2" s="1"/>
  <c r="J2841" i="2" s="1"/>
  <c r="AF2632" i="2"/>
  <c r="L2634" i="2"/>
  <c r="G2638" i="2"/>
  <c r="T2641" i="2"/>
  <c r="AC2647" i="2"/>
  <c r="W2652" i="2"/>
  <c r="Q2719" i="2"/>
  <c r="N138" i="1" s="1"/>
  <c r="N141" i="1" s="1"/>
  <c r="N143" i="1" s="1"/>
  <c r="AC2657" i="2"/>
  <c r="K2661" i="2"/>
  <c r="AF2664" i="2"/>
  <c r="AE2665" i="2"/>
  <c r="AF2665" i="2" s="1"/>
  <c r="AF2671" i="2"/>
  <c r="AE2672" i="2"/>
  <c r="AF2672" i="2" s="1"/>
  <c r="J2674" i="2"/>
  <c r="J2502" i="2"/>
  <c r="J2519" i="2"/>
  <c r="J2529" i="2"/>
  <c r="J2523" i="2" s="1"/>
  <c r="J2534" i="2"/>
  <c r="J2538" i="2"/>
  <c r="AE2538" i="2"/>
  <c r="AF2538" i="2" s="1"/>
  <c r="M2613" i="2"/>
  <c r="M2611" i="2" s="1"/>
  <c r="W2617" i="2"/>
  <c r="K2618" i="2"/>
  <c r="L2619" i="2"/>
  <c r="J2621" i="2"/>
  <c r="J2635" i="2"/>
  <c r="AE2640" i="2"/>
  <c r="AF2640" i="2" s="1"/>
  <c r="AF2646" i="2"/>
  <c r="K2649" i="2"/>
  <c r="K117" i="2" s="1"/>
  <c r="K2860" i="2" s="1"/>
  <c r="V2647" i="2"/>
  <c r="K2657" i="2"/>
  <c r="AD2657" i="2"/>
  <c r="K2659" i="2"/>
  <c r="V2657" i="2"/>
  <c r="S2661" i="2"/>
  <c r="AE2667" i="2"/>
  <c r="L2668" i="2"/>
  <c r="L136" i="2" s="1"/>
  <c r="L2879" i="2" s="1"/>
  <c r="AF2676" i="2"/>
  <c r="AE2677" i="2"/>
  <c r="AF2677" i="2" s="1"/>
  <c r="AE2483" i="2"/>
  <c r="AE2482" i="2" s="1"/>
  <c r="L2512" i="2"/>
  <c r="L2514" i="2" s="1"/>
  <c r="J2537" i="2"/>
  <c r="AE2613" i="2"/>
  <c r="AF2613" i="2" s="1"/>
  <c r="O2617" i="2"/>
  <c r="O2719" i="2" s="1"/>
  <c r="L138" i="1" s="1"/>
  <c r="L141" i="1" s="1"/>
  <c r="L143" i="1" s="1"/>
  <c r="AE2669" i="2"/>
  <c r="AF2669" i="2" s="1"/>
  <c r="AE2681" i="2"/>
  <c r="AF2681" i="2" s="1"/>
  <c r="AF2690" i="2"/>
  <c r="Y2520" i="2"/>
  <c r="AA2532" i="2"/>
  <c r="Y2535" i="2"/>
  <c r="M2540" i="2"/>
  <c r="AE2541" i="2"/>
  <c r="AF2541" i="2"/>
  <c r="S2617" i="2"/>
  <c r="J2619" i="2"/>
  <c r="L2625" i="2"/>
  <c r="L2617" i="2" s="1"/>
  <c r="J2639" i="2"/>
  <c r="J2638" i="2" s="1"/>
  <c r="G2641" i="2"/>
  <c r="W2641" i="2"/>
  <c r="K2651" i="2"/>
  <c r="K119" i="2" s="1"/>
  <c r="K2862" i="2" s="1"/>
  <c r="F2652" i="2"/>
  <c r="L2653" i="2"/>
  <c r="L2652" i="2" s="1"/>
  <c r="Z2652" i="2"/>
  <c r="E2657" i="2"/>
  <c r="Z2661" i="2"/>
  <c r="M2666" i="2"/>
  <c r="M134" i="2" s="1"/>
  <c r="M2877" i="2" s="1"/>
  <c r="K2672" i="2"/>
  <c r="K140" i="2" s="1"/>
  <c r="K2883" i="2" s="1"/>
  <c r="AF2678" i="2"/>
  <c r="AF2696" i="2"/>
  <c r="X2523" i="2"/>
  <c r="AB2532" i="2"/>
  <c r="AB2543" i="2" s="1"/>
  <c r="AB2545" i="2" s="1"/>
  <c r="AB2549" i="2" s="1"/>
  <c r="J2536" i="2"/>
  <c r="J2535" i="2" s="1"/>
  <c r="M2537" i="2"/>
  <c r="M216" i="2" s="1"/>
  <c r="M2959" i="2" s="1"/>
  <c r="L2612" i="2"/>
  <c r="L2611" i="2" s="1"/>
  <c r="J2615" i="2"/>
  <c r="J2614" i="2" s="1"/>
  <c r="M2615" i="2"/>
  <c r="M2614" i="2" s="1"/>
  <c r="K2619" i="2"/>
  <c r="AF2622" i="2"/>
  <c r="AE2629" i="2"/>
  <c r="L2639" i="2"/>
  <c r="L2638" i="2" s="1"/>
  <c r="AE2644" i="2"/>
  <c r="AF2644" i="2" s="1"/>
  <c r="AE2654" i="2"/>
  <c r="V2661" i="2"/>
  <c r="V2719" i="2" s="1"/>
  <c r="S138" i="1" s="1"/>
  <c r="S141" i="1" s="1"/>
  <c r="S143" i="1" s="1"/>
  <c r="AF2668" i="2"/>
  <c r="M2678" i="2"/>
  <c r="M146" i="2" s="1"/>
  <c r="M2889" i="2" s="1"/>
  <c r="AF2701" i="2"/>
  <c r="R2719" i="2"/>
  <c r="O138" i="1" s="1"/>
  <c r="AF2708" i="2"/>
  <c r="N2756" i="2"/>
  <c r="N2760" i="2" s="1"/>
  <c r="I2543" i="2"/>
  <c r="X2543" i="2"/>
  <c r="AF2629" i="2"/>
  <c r="L2642" i="2"/>
  <c r="L2641" i="2" s="1"/>
  <c r="Y2641" i="2"/>
  <c r="AE2646" i="2"/>
  <c r="AF2649" i="2"/>
  <c r="M2653" i="2"/>
  <c r="M2652" i="2" s="1"/>
  <c r="AB2652" i="2"/>
  <c r="AE2656" i="2"/>
  <c r="AF2656" i="2" s="1"/>
  <c r="AF2670" i="2"/>
  <c r="AF2680" i="2"/>
  <c r="AF2682" i="2"/>
  <c r="K2699" i="2"/>
  <c r="S2539" i="2"/>
  <c r="J2540" i="2"/>
  <c r="J2539" i="2" s="1"/>
  <c r="AE2540" i="2"/>
  <c r="AE2539" i="2" s="1"/>
  <c r="K2541" i="2"/>
  <c r="K220" i="2" s="1"/>
  <c r="K2963" i="2" s="1"/>
  <c r="S2611" i="2"/>
  <c r="AE2612" i="2"/>
  <c r="AF2612" i="2" s="1"/>
  <c r="AF2611" i="2" s="1"/>
  <c r="J2618" i="2"/>
  <c r="J2617" i="2" s="1"/>
  <c r="AE2623" i="2"/>
  <c r="AF2623" i="2" s="1"/>
  <c r="J2632" i="2"/>
  <c r="AE2639" i="2"/>
  <c r="AE2638" i="2" s="1"/>
  <c r="AC2652" i="2"/>
  <c r="W2657" i="2"/>
  <c r="G2661" i="2"/>
  <c r="E2661" i="2"/>
  <c r="AE2666" i="2"/>
  <c r="AF2666" i="2" s="1"/>
  <c r="AE2673" i="2"/>
  <c r="AF2673" i="2" s="1"/>
  <c r="AE2676" i="2"/>
  <c r="AE2616" i="2"/>
  <c r="AF2616" i="2" s="1"/>
  <c r="AE2621" i="2"/>
  <c r="AF2621" i="2" s="1"/>
  <c r="S2638" i="2"/>
  <c r="AE2643" i="2"/>
  <c r="AF2643" i="2" s="1"/>
  <c r="AE2648" i="2"/>
  <c r="AE2653" i="2"/>
  <c r="AE2658" i="2"/>
  <c r="M2662" i="2"/>
  <c r="AE2663" i="2"/>
  <c r="AF2663" i="2" s="1"/>
  <c r="J2671" i="2"/>
  <c r="AE2675" i="2"/>
  <c r="AF2675" i="2" s="1"/>
  <c r="J2683" i="2"/>
  <c r="J151" i="2" s="1"/>
  <c r="J2894" i="2" s="1"/>
  <c r="M2697" i="2"/>
  <c r="M165" i="2" s="1"/>
  <c r="M2908" i="2" s="1"/>
  <c r="U2699" i="2"/>
  <c r="T2704" i="2"/>
  <c r="T2719" i="2" s="1"/>
  <c r="Q138" i="1" s="1"/>
  <c r="Q141" i="1" s="1"/>
  <c r="Q143" i="1" s="1"/>
  <c r="K2711" i="2"/>
  <c r="K179" i="2" s="1"/>
  <c r="K2922" i="2" s="1"/>
  <c r="AF2715" i="2"/>
  <c r="AE2716" i="2"/>
  <c r="AF2716" i="2" s="1"/>
  <c r="I2731" i="2"/>
  <c r="AA2734" i="2"/>
  <c r="AE2737" i="2"/>
  <c r="J2742" i="2"/>
  <c r="AE2742" i="2"/>
  <c r="AF2742" i="2" s="1"/>
  <c r="J2748" i="2"/>
  <c r="T2746" i="2"/>
  <c r="T2754" i="2" s="1"/>
  <c r="T2756" i="2" s="1"/>
  <c r="T2760" i="2" s="1"/>
  <c r="J2752" i="2"/>
  <c r="J2750" i="2" s="1"/>
  <c r="AE2752" i="2"/>
  <c r="AF2752" i="2" s="1"/>
  <c r="AE2685" i="2"/>
  <c r="AF2685" i="2" s="1"/>
  <c r="AF2688" i="2"/>
  <c r="AE2691" i="2"/>
  <c r="AF2691" i="2" s="1"/>
  <c r="U2719" i="2"/>
  <c r="R138" i="1" s="1"/>
  <c r="R141" i="1" s="1"/>
  <c r="R143" i="1" s="1"/>
  <c r="AF2712" i="2"/>
  <c r="AE2713" i="2"/>
  <c r="AC2734" i="2"/>
  <c r="Q2756" i="2"/>
  <c r="Q2760" i="2" s="1"/>
  <c r="S2693" i="2"/>
  <c r="AE2698" i="2"/>
  <c r="AF2698" i="2" s="1"/>
  <c r="V2743" i="2"/>
  <c r="J2746" i="2"/>
  <c r="G2693" i="2"/>
  <c r="Y2704" i="2"/>
  <c r="Y2719" i="2" s="1"/>
  <c r="V138" i="1" s="1"/>
  <c r="V141" i="1" s="1"/>
  <c r="V143" i="1" s="1"/>
  <c r="K2705" i="2"/>
  <c r="AC2704" i="2"/>
  <c r="AE2706" i="2"/>
  <c r="AF2706" i="2" s="1"/>
  <c r="J2715" i="2"/>
  <c r="L2723" i="2"/>
  <c r="L2725" i="2" s="1"/>
  <c r="T2731" i="2"/>
  <c r="J2732" i="2"/>
  <c r="F2734" i="2"/>
  <c r="F2754" i="2" s="1"/>
  <c r="F2756" i="2" s="1"/>
  <c r="F2760" i="2" s="1"/>
  <c r="L2736" i="2"/>
  <c r="W2743" i="2"/>
  <c r="M2746" i="2"/>
  <c r="H2693" i="2"/>
  <c r="H2719" i="2" s="1"/>
  <c r="E138" i="1" s="1"/>
  <c r="E141" i="1" s="1"/>
  <c r="E143" i="1" s="1"/>
  <c r="Z2693" i="2"/>
  <c r="Z2719" i="2" s="1"/>
  <c r="W138" i="1" s="1"/>
  <c r="W141" i="1" s="1"/>
  <c r="W143" i="1" s="1"/>
  <c r="J2695" i="2"/>
  <c r="AE2702" i="2"/>
  <c r="AF2702" i="2" s="1"/>
  <c r="AE2709" i="2"/>
  <c r="AF2709" i="2" s="1"/>
  <c r="AE2723" i="2"/>
  <c r="AE2725" i="2" s="1"/>
  <c r="AF2725" i="2" s="1"/>
  <c r="AF2735" i="2"/>
  <c r="AE2736" i="2"/>
  <c r="AF2736" i="2" s="1"/>
  <c r="AE2747" i="2"/>
  <c r="AE2746" i="2" s="1"/>
  <c r="L2750" i="2"/>
  <c r="AE2689" i="2"/>
  <c r="G2699" i="2"/>
  <c r="S2704" i="2"/>
  <c r="S2719" i="2" s="1"/>
  <c r="P138" i="1" s="1"/>
  <c r="P141" i="1" s="1"/>
  <c r="P143" i="1" s="1"/>
  <c r="AE2705" i="2"/>
  <c r="L2707" i="2"/>
  <c r="L2704" i="2" s="1"/>
  <c r="V2725" i="2"/>
  <c r="V2731" i="2"/>
  <c r="H2734" i="2"/>
  <c r="H2754" i="2" s="1"/>
  <c r="H2756" i="2" s="1"/>
  <c r="H2760" i="2" s="1"/>
  <c r="AE2741" i="2"/>
  <c r="AF2741" i="2" s="1"/>
  <c r="Y2746" i="2"/>
  <c r="Y2754" i="2" s="1"/>
  <c r="Y2756" i="2" s="1"/>
  <c r="Y2760" i="2" s="1"/>
  <c r="J2645" i="2"/>
  <c r="J2650" i="2"/>
  <c r="J2655" i="2"/>
  <c r="J2652" i="2" s="1"/>
  <c r="J2660" i="2"/>
  <c r="J2657" i="2" s="1"/>
  <c r="J2665" i="2"/>
  <c r="J2677" i="2"/>
  <c r="V2699" i="2"/>
  <c r="AB2704" i="2"/>
  <c r="U2734" i="2"/>
  <c r="AE2738" i="2"/>
  <c r="AF2738" i="2" s="1"/>
  <c r="L2744" i="2"/>
  <c r="L2743" i="2" s="1"/>
  <c r="Z2743" i="2"/>
  <c r="L2748" i="2"/>
  <c r="L216" i="2" s="1"/>
  <c r="L2959" i="2" s="1"/>
  <c r="V2754" i="2"/>
  <c r="AE2751" i="2"/>
  <c r="AE2750" i="2" s="1"/>
  <c r="L2752" i="2"/>
  <c r="L2685" i="2"/>
  <c r="L153" i="2" s="1"/>
  <c r="L2896" i="2" s="1"/>
  <c r="L2691" i="2"/>
  <c r="L159" i="2" s="1"/>
  <c r="L2902" i="2" s="1"/>
  <c r="M2700" i="2"/>
  <c r="M2699" i="2" s="1"/>
  <c r="AB2699" i="2"/>
  <c r="N2719" i="2"/>
  <c r="K138" i="1" s="1"/>
  <c r="K141" i="1" s="1"/>
  <c r="K143" i="1" s="1"/>
  <c r="AE2708" i="2"/>
  <c r="J2711" i="2"/>
  <c r="J2704" i="2" s="1"/>
  <c r="L2734" i="2"/>
  <c r="V2746" i="2"/>
  <c r="K2747" i="2"/>
  <c r="W2754" i="2"/>
  <c r="J2686" i="2"/>
  <c r="M2686" i="2"/>
  <c r="M154" i="2" s="1"/>
  <c r="M2897" i="2" s="1"/>
  <c r="J2692" i="2"/>
  <c r="M2692" i="2"/>
  <c r="M160" i="2" s="1"/>
  <c r="M2903" i="2" s="1"/>
  <c r="AC2699" i="2"/>
  <c r="AE2701" i="2"/>
  <c r="K2702" i="2"/>
  <c r="K170" i="2" s="1"/>
  <c r="K2913" i="2" s="1"/>
  <c r="X2704" i="2"/>
  <c r="X2719" i="2" s="1"/>
  <c r="U138" i="1" s="1"/>
  <c r="U141" i="1" s="1"/>
  <c r="U143" i="1" s="1"/>
  <c r="M2707" i="2"/>
  <c r="M2704" i="2" s="1"/>
  <c r="AE2717" i="2"/>
  <c r="AF2717" i="2" s="1"/>
  <c r="AB2725" i="2"/>
  <c r="L2732" i="2"/>
  <c r="L2731" i="2" s="1"/>
  <c r="S2734" i="2"/>
  <c r="AD2734" i="2"/>
  <c r="AD2754" i="2" s="1"/>
  <c r="AD2756" i="2" s="1"/>
  <c r="AD2760" i="2" s="1"/>
  <c r="G2754" i="2"/>
  <c r="AE2694" i="2"/>
  <c r="P2719" i="2"/>
  <c r="M138" i="1" s="1"/>
  <c r="M141" i="1" s="1"/>
  <c r="M143" i="1" s="1"/>
  <c r="E2719" i="2"/>
  <c r="B138" i="1" s="1"/>
  <c r="B141" i="1" s="1"/>
  <c r="B143" i="1" s="1"/>
  <c r="AE2714" i="2"/>
  <c r="AF2714" i="2" s="1"/>
  <c r="AE2735" i="2"/>
  <c r="AF2739" i="2"/>
  <c r="AE2687" i="2"/>
  <c r="AF2687" i="2" s="1"/>
  <c r="AE2700" i="2"/>
  <c r="AE2733" i="2"/>
  <c r="W2734" i="2"/>
  <c r="L2746" i="2"/>
  <c r="L2696" i="2"/>
  <c r="L2693" i="2" s="1"/>
  <c r="L2715" i="2"/>
  <c r="L183" i="2" s="1"/>
  <c r="L2926" i="2" s="1"/>
  <c r="AB2731" i="2"/>
  <c r="M2732" i="2"/>
  <c r="M2731" i="2" s="1"/>
  <c r="AE2740" i="2"/>
  <c r="AF2740" i="2" s="1"/>
  <c r="O2754" i="2"/>
  <c r="AE2748" i="2"/>
  <c r="AF2748" i="2" s="1"/>
  <c r="T2734" i="2"/>
  <c r="AF2737" i="2"/>
  <c r="L2737" i="2"/>
  <c r="AE2739" i="2"/>
  <c r="AF2745" i="2"/>
  <c r="K2706" i="2"/>
  <c r="J2717" i="2"/>
  <c r="M2717" i="2"/>
  <c r="M185" i="2" s="1"/>
  <c r="M2928" i="2" s="1"/>
  <c r="S2731" i="2"/>
  <c r="J2733" i="2"/>
  <c r="M2733" i="2"/>
  <c r="K2735" i="2"/>
  <c r="K2734" i="2" s="1"/>
  <c r="J2737" i="2"/>
  <c r="J2734" i="2" s="1"/>
  <c r="S2743" i="2"/>
  <c r="S2754" i="2" s="1"/>
  <c r="S2756" i="2" s="1"/>
  <c r="S2760" i="2" s="1"/>
  <c r="AF2744" i="2"/>
  <c r="AF2743" i="2" s="1"/>
  <c r="X2743" i="2"/>
  <c r="X2754" i="2" s="1"/>
  <c r="X2756" i="2" s="1"/>
  <c r="X2760" i="2" s="1"/>
  <c r="K2751" i="2"/>
  <c r="K2730" i="2"/>
  <c r="K198" i="2" s="1"/>
  <c r="K2941" i="2" s="1"/>
  <c r="Z2734" i="2"/>
  <c r="AE2745" i="2"/>
  <c r="Z2746" i="2"/>
  <c r="Z2754" i="2" s="1"/>
  <c r="Z2756" i="2" s="1"/>
  <c r="Z2760" i="2" s="1"/>
  <c r="M2748" i="2"/>
  <c r="W2699" i="2"/>
  <c r="W2719" i="2" s="1"/>
  <c r="T138" i="1" s="1"/>
  <c r="T141" i="1" s="1"/>
  <c r="T143" i="1" s="1"/>
  <c r="AE2712" i="2"/>
  <c r="AF2730" i="2"/>
  <c r="AC2743" i="2"/>
  <c r="AC2754" i="2" s="1"/>
  <c r="AB2746" i="2"/>
  <c r="AB2754" i="2" s="1"/>
  <c r="L2710" i="2"/>
  <c r="L178" i="2" s="1"/>
  <c r="L2921" i="2" s="1"/>
  <c r="K2715" i="2"/>
  <c r="K183" i="2" s="1"/>
  <c r="K2926" i="2" s="1"/>
  <c r="L2716" i="2"/>
  <c r="L184" i="2" s="1"/>
  <c r="L2927" i="2" s="1"/>
  <c r="AE2744" i="2"/>
  <c r="U2750" i="2"/>
  <c r="J2703" i="2"/>
  <c r="AE2703" i="2"/>
  <c r="AF2703" i="2" s="1"/>
  <c r="AF2707" i="2"/>
  <c r="AF2713" i="2"/>
  <c r="M2738" i="2"/>
  <c r="M206" i="2" s="1"/>
  <c r="M2949" i="2" s="1"/>
  <c r="I2750" i="2"/>
  <c r="I2754" i="2" s="1"/>
  <c r="AA2750" i="2"/>
  <c r="AA2754" i="2" s="1"/>
  <c r="O54" i="4"/>
  <c r="F46" i="3"/>
  <c r="Q46" i="3" s="1"/>
  <c r="M46" i="3"/>
  <c r="P46" i="3" s="1"/>
  <c r="J65" i="3"/>
  <c r="O48" i="3"/>
  <c r="J15" i="3"/>
  <c r="O23" i="4"/>
  <c r="F50" i="4"/>
  <c r="M50" i="4"/>
  <c r="C19" i="4"/>
  <c r="M29" i="3"/>
  <c r="F29" i="3"/>
  <c r="Q29" i="3" s="1"/>
  <c r="P54" i="3"/>
  <c r="C68" i="3"/>
  <c r="F65" i="3"/>
  <c r="F68" i="3" s="1"/>
  <c r="O14" i="4"/>
  <c r="M13" i="3"/>
  <c r="P13" i="3" s="1"/>
  <c r="P118" i="4"/>
  <c r="F108" i="4"/>
  <c r="C58" i="4"/>
  <c r="M108" i="4"/>
  <c r="P108" i="4" s="1"/>
  <c r="K74" i="4"/>
  <c r="Q74" i="4" s="1"/>
  <c r="H49" i="4"/>
  <c r="M74" i="4"/>
  <c r="H21" i="4"/>
  <c r="P28" i="3"/>
  <c r="N54" i="4"/>
  <c r="F54" i="4"/>
  <c r="G65" i="4"/>
  <c r="O55" i="4"/>
  <c r="E24" i="4"/>
  <c r="O74" i="4"/>
  <c r="J49" i="4"/>
  <c r="J18" i="4" s="1"/>
  <c r="O18" i="4" s="1"/>
  <c r="P59" i="3"/>
  <c r="I14" i="4"/>
  <c r="N45" i="4"/>
  <c r="P26" i="3"/>
  <c r="P61" i="3"/>
  <c r="F18" i="3"/>
  <c r="O59" i="3"/>
  <c r="J26" i="3"/>
  <c r="O26" i="3" s="1"/>
  <c r="P16" i="3"/>
  <c r="P49" i="3"/>
  <c r="K51" i="3"/>
  <c r="Q51" i="3" s="1"/>
  <c r="M51" i="3"/>
  <c r="P51" i="3" s="1"/>
  <c r="H18" i="3"/>
  <c r="K18" i="3" s="1"/>
  <c r="K58" i="3"/>
  <c r="Q58" i="3" s="1"/>
  <c r="H25" i="3"/>
  <c r="M58" i="3"/>
  <c r="P58" i="3" s="1"/>
  <c r="K15" i="4"/>
  <c r="K96" i="4"/>
  <c r="Q96" i="4" s="1"/>
  <c r="H112" i="4"/>
  <c r="M96" i="4"/>
  <c r="P96" i="4" s="1"/>
  <c r="M20" i="3"/>
  <c r="K20" i="3"/>
  <c r="Q20" i="3" s="1"/>
  <c r="Q23" i="3"/>
  <c r="C45" i="4"/>
  <c r="C112" i="4"/>
  <c r="F95" i="4"/>
  <c r="Q95" i="4" s="1"/>
  <c r="F18" i="4"/>
  <c r="O22" i="4"/>
  <c r="O45" i="4"/>
  <c r="E62" i="4"/>
  <c r="M19" i="3"/>
  <c r="P19" i="3" s="1"/>
  <c r="F19" i="3"/>
  <c r="F22" i="3"/>
  <c r="Q22" i="3" s="1"/>
  <c r="M22" i="3"/>
  <c r="P22" i="3" s="1"/>
  <c r="K53" i="3"/>
  <c r="Q53" i="3" s="1"/>
  <c r="M53" i="3"/>
  <c r="P57" i="3"/>
  <c r="C15" i="3"/>
  <c r="F48" i="3"/>
  <c r="O53" i="3"/>
  <c r="J20" i="3"/>
  <c r="O20" i="3" s="1"/>
  <c r="K56" i="3"/>
  <c r="Q56" i="3" s="1"/>
  <c r="M56" i="3"/>
  <c r="P56" i="3" s="1"/>
  <c r="M95" i="4"/>
  <c r="P95" i="4" s="1"/>
  <c r="P53" i="3"/>
  <c r="K63" i="3"/>
  <c r="Q63" i="3" s="1"/>
  <c r="M63" i="3"/>
  <c r="P63" i="3" s="1"/>
  <c r="H30" i="3"/>
  <c r="Q99" i="4"/>
  <c r="Q13" i="3"/>
  <c r="M23" i="3"/>
  <c r="P23" i="3" s="1"/>
  <c r="O53" i="4"/>
  <c r="M60" i="4"/>
  <c r="F60" i="4"/>
  <c r="Q60" i="4" s="1"/>
  <c r="C29" i="4"/>
  <c r="J52" i="4"/>
  <c r="O77" i="4"/>
  <c r="F24" i="4"/>
  <c r="P30" i="4"/>
  <c r="D35" i="3"/>
  <c r="J55" i="4"/>
  <c r="J24" i="4" s="1"/>
  <c r="O80" i="4"/>
  <c r="K15" i="3"/>
  <c r="F24" i="3"/>
  <c r="M24" i="3"/>
  <c r="P24" i="3" s="1"/>
  <c r="O28" i="3"/>
  <c r="F28" i="3"/>
  <c r="Q28" i="3" s="1"/>
  <c r="E32" i="3"/>
  <c r="P62" i="3"/>
  <c r="F30" i="4"/>
  <c r="Q30" i="4" s="1"/>
  <c r="F49" i="4"/>
  <c r="M49" i="4"/>
  <c r="K29" i="4"/>
  <c r="K68" i="4"/>
  <c r="H43" i="4"/>
  <c r="M68" i="4"/>
  <c r="J48" i="4"/>
  <c r="O48" i="4" s="1"/>
  <c r="P48" i="4" s="1"/>
  <c r="O73" i="4"/>
  <c r="K79" i="4"/>
  <c r="Q79" i="4" s="1"/>
  <c r="H54" i="4"/>
  <c r="K84" i="4"/>
  <c r="Q84" i="4" s="1"/>
  <c r="M84" i="4"/>
  <c r="P84" i="4" s="1"/>
  <c r="H59" i="4"/>
  <c r="E68" i="4"/>
  <c r="O87" i="4"/>
  <c r="H16" i="4"/>
  <c r="K47" i="4"/>
  <c r="Q47" i="4" s="1"/>
  <c r="M47" i="4"/>
  <c r="F110" i="4"/>
  <c r="Q110" i="4" s="1"/>
  <c r="M110" i="4"/>
  <c r="P110" i="4" s="1"/>
  <c r="O59" i="4"/>
  <c r="E28" i="4"/>
  <c r="O28" i="4" s="1"/>
  <c r="N65" i="4"/>
  <c r="K78" i="4"/>
  <c r="Q78" i="4" s="1"/>
  <c r="H53" i="4"/>
  <c r="M78" i="4"/>
  <c r="P78" i="4" s="1"/>
  <c r="F101" i="4"/>
  <c r="C51" i="4"/>
  <c r="Q108" i="4"/>
  <c r="L112" i="4"/>
  <c r="F112" i="4"/>
  <c r="B115" i="4"/>
  <c r="K52" i="3"/>
  <c r="Q52" i="3" s="1"/>
  <c r="M52" i="3"/>
  <c r="P52" i="3" s="1"/>
  <c r="K57" i="3"/>
  <c r="Q57" i="3" s="1"/>
  <c r="H24" i="3"/>
  <c r="K24" i="3" s="1"/>
  <c r="M57" i="3"/>
  <c r="O49" i="4"/>
  <c r="K72" i="4"/>
  <c r="Q72" i="4" s="1"/>
  <c r="M72" i="4"/>
  <c r="P72" i="4" s="1"/>
  <c r="K98" i="4"/>
  <c r="Q98" i="4" s="1"/>
  <c r="K19" i="3"/>
  <c r="Q19" i="3" s="1"/>
  <c r="M52" i="4"/>
  <c r="C21" i="4"/>
  <c r="F52" i="4"/>
  <c r="O60" i="4"/>
  <c r="K76" i="4"/>
  <c r="Q76" i="4" s="1"/>
  <c r="H51" i="4"/>
  <c r="P77" i="4"/>
  <c r="K26" i="3"/>
  <c r="Q26" i="3" s="1"/>
  <c r="K50" i="3"/>
  <c r="Q50" i="3" s="1"/>
  <c r="H17" i="3"/>
  <c r="F23" i="4"/>
  <c r="N47" i="4"/>
  <c r="N59" i="4"/>
  <c r="P76" i="4"/>
  <c r="K80" i="4"/>
  <c r="Q80" i="4" s="1"/>
  <c r="H55" i="4"/>
  <c r="M80" i="4"/>
  <c r="K85" i="4"/>
  <c r="Q85" i="4" s="1"/>
  <c r="O97" i="4"/>
  <c r="F106" i="4"/>
  <c r="Q106" i="4" s="1"/>
  <c r="M106" i="4"/>
  <c r="P106" i="4" s="1"/>
  <c r="C56" i="4"/>
  <c r="P109" i="4"/>
  <c r="O18" i="3"/>
  <c r="O23" i="3"/>
  <c r="Q49" i="3"/>
  <c r="Q55" i="3"/>
  <c r="Q61" i="3"/>
  <c r="P71" i="4"/>
  <c r="J50" i="4"/>
  <c r="O75" i="4"/>
  <c r="P75" i="4" s="1"/>
  <c r="J54" i="4"/>
  <c r="J23" i="4" s="1"/>
  <c r="O81" i="4"/>
  <c r="P81" i="4" s="1"/>
  <c r="M99" i="4"/>
  <c r="P99" i="4" s="1"/>
  <c r="P102" i="4"/>
  <c r="K104" i="4"/>
  <c r="Q104" i="4" s="1"/>
  <c r="M104" i="4"/>
  <c r="P104" i="4" s="1"/>
  <c r="O29" i="3"/>
  <c r="P48" i="3"/>
  <c r="O54" i="3"/>
  <c r="J21" i="3"/>
  <c r="O21" i="3" s="1"/>
  <c r="K59" i="3"/>
  <c r="Q59" i="3" s="1"/>
  <c r="P60" i="3"/>
  <c r="K73" i="4"/>
  <c r="Q73" i="4" s="1"/>
  <c r="M73" i="4"/>
  <c r="P73" i="4" s="1"/>
  <c r="O79" i="4"/>
  <c r="P79" i="4" s="1"/>
  <c r="O112" i="4"/>
  <c r="O115" i="4" s="1"/>
  <c r="O103" i="4"/>
  <c r="P103" i="4" s="1"/>
  <c r="F107" i="4"/>
  <c r="Q107" i="4" s="1"/>
  <c r="C57" i="4"/>
  <c r="G140" i="4"/>
  <c r="K137" i="4"/>
  <c r="K54" i="3"/>
  <c r="Q54" i="3" s="1"/>
  <c r="H21" i="3"/>
  <c r="L65" i="3"/>
  <c r="F55" i="4"/>
  <c r="K75" i="4"/>
  <c r="Q75" i="4" s="1"/>
  <c r="F97" i="4"/>
  <c r="Q97" i="4" s="1"/>
  <c r="P101" i="4"/>
  <c r="K103" i="4"/>
  <c r="P153" i="4"/>
  <c r="P181" i="4"/>
  <c r="L190" i="4"/>
  <c r="M46" i="4"/>
  <c r="P46" i="4" s="1"/>
  <c r="C15" i="4"/>
  <c r="O51" i="4"/>
  <c r="L62" i="4"/>
  <c r="P105" i="4"/>
  <c r="F109" i="4"/>
  <c r="C59" i="4"/>
  <c r="N46" i="4"/>
  <c r="K70" i="4"/>
  <c r="Q70" i="4" s="1"/>
  <c r="H45" i="4"/>
  <c r="H87" i="4"/>
  <c r="K82" i="4"/>
  <c r="Q82" i="4" s="1"/>
  <c r="H57" i="4"/>
  <c r="L87" i="4"/>
  <c r="O93" i="4"/>
  <c r="M97" i="4"/>
  <c r="P97" i="4" s="1"/>
  <c r="O99" i="4"/>
  <c r="P100" i="4"/>
  <c r="Q102" i="4"/>
  <c r="M105" i="4"/>
  <c r="L162" i="4"/>
  <c r="G165" i="4"/>
  <c r="K162" i="4"/>
  <c r="P178" i="4"/>
  <c r="O187" i="4"/>
  <c r="O190" i="4" s="1"/>
  <c r="J190" i="4"/>
  <c r="O27" i="3"/>
  <c r="K48" i="3"/>
  <c r="Q48" i="3" s="1"/>
  <c r="H65" i="3"/>
  <c r="M65" i="3" s="1"/>
  <c r="M68" i="3" s="1"/>
  <c r="K60" i="3"/>
  <c r="Q60" i="3" s="1"/>
  <c r="H27" i="3"/>
  <c r="J87" i="4"/>
  <c r="J90" i="4" s="1"/>
  <c r="K81" i="4"/>
  <c r="Q81" i="4" s="1"/>
  <c r="J112" i="4"/>
  <c r="J115" i="4" s="1"/>
  <c r="F99" i="4"/>
  <c r="O104" i="4"/>
  <c r="P107" i="4"/>
  <c r="Q109" i="4"/>
  <c r="P147" i="4"/>
  <c r="P159" i="4"/>
  <c r="O30" i="4"/>
  <c r="K77" i="4"/>
  <c r="Q77" i="4" s="1"/>
  <c r="K101" i="4"/>
  <c r="Q101" i="4" s="1"/>
  <c r="F103" i="4"/>
  <c r="C53" i="4"/>
  <c r="M140" i="4"/>
  <c r="P175" i="4"/>
  <c r="K187" i="4"/>
  <c r="O95" i="4"/>
  <c r="M187" i="4"/>
  <c r="M190" i="4" s="1"/>
  <c r="L137" i="4"/>
  <c r="F187" i="4"/>
  <c r="F190" i="4" s="1"/>
  <c r="F137" i="4"/>
  <c r="F140" i="4" s="1"/>
  <c r="O128" i="1" l="1"/>
  <c r="R2545" i="2"/>
  <c r="R2549" i="2" s="1"/>
  <c r="L118" i="1"/>
  <c r="L121" i="1" s="1"/>
  <c r="L123" i="1" s="1"/>
  <c r="O2334" i="2"/>
  <c r="O2338" i="2" s="1"/>
  <c r="AC1701" i="2"/>
  <c r="AC1705" i="2" s="1"/>
  <c r="O857" i="2"/>
  <c r="O861" i="2" s="1"/>
  <c r="AF97" i="2"/>
  <c r="AF2840" i="2" s="1"/>
  <c r="AF154" i="2"/>
  <c r="AF2897" i="2" s="1"/>
  <c r="N48" i="1"/>
  <c r="N51" i="1" s="1"/>
  <c r="N53" i="1" s="1"/>
  <c r="Q857" i="2"/>
  <c r="Q861" i="2" s="1"/>
  <c r="AF551" i="2"/>
  <c r="AC224" i="2"/>
  <c r="AC228" i="2" s="1"/>
  <c r="N88" i="1"/>
  <c r="N91" i="1" s="1"/>
  <c r="N93" i="1" s="1"/>
  <c r="Q1701" i="2"/>
  <c r="Q1705" i="2" s="1"/>
  <c r="AF1016" i="2"/>
  <c r="J2864" i="2"/>
  <c r="AF153" i="2"/>
  <c r="AF2896" i="2" s="1"/>
  <c r="Y435" i="2"/>
  <c r="Y439" i="2" s="1"/>
  <c r="V30" i="1"/>
  <c r="I40" i="1"/>
  <c r="AF99" i="2"/>
  <c r="AF2842" i="2" s="1"/>
  <c r="N108" i="1"/>
  <c r="N111" i="1" s="1"/>
  <c r="N113" i="1" s="1"/>
  <c r="Q2123" i="2"/>
  <c r="Q2127" i="2" s="1"/>
  <c r="AF145" i="2"/>
  <c r="AF2888" i="2" s="1"/>
  <c r="P435" i="2"/>
  <c r="P439" i="2" s="1"/>
  <c r="M30" i="1"/>
  <c r="J30" i="1"/>
  <c r="AF94" i="2"/>
  <c r="AF2837" i="2" s="1"/>
  <c r="AF148" i="2"/>
  <c r="AF2891" i="2" s="1"/>
  <c r="O1068" i="2"/>
  <c r="O1072" i="2" s="1"/>
  <c r="O61" i="1"/>
  <c r="O63" i="1" s="1"/>
  <c r="D30" i="1"/>
  <c r="AF90" i="2"/>
  <c r="AF2833" i="2" s="1"/>
  <c r="Q646" i="2"/>
  <c r="Q650" i="2" s="1"/>
  <c r="N40" i="1"/>
  <c r="AF141" i="2"/>
  <c r="AF2884" i="2" s="1"/>
  <c r="AF91" i="2"/>
  <c r="AF2834" i="2" s="1"/>
  <c r="AF112" i="2"/>
  <c r="AF2855" i="2" s="1"/>
  <c r="Q18" i="1"/>
  <c r="L108" i="1"/>
  <c r="L111" i="1" s="1"/>
  <c r="L113" i="1" s="1"/>
  <c r="O2123" i="2"/>
  <c r="O2127" i="2" s="1"/>
  <c r="AA435" i="2"/>
  <c r="AA439" i="2" s="1"/>
  <c r="X30" i="1"/>
  <c r="X31" i="1" s="1"/>
  <c r="X33" i="1" s="1"/>
  <c r="S435" i="2"/>
  <c r="S439" i="2" s="1"/>
  <c r="P30" i="1"/>
  <c r="O435" i="2"/>
  <c r="O439" i="2" s="1"/>
  <c r="L30" i="1"/>
  <c r="L20" i="1" s="1"/>
  <c r="L150" i="1" s="1"/>
  <c r="AF152" i="2"/>
  <c r="AF2895" i="2" s="1"/>
  <c r="N18" i="1"/>
  <c r="AF176" i="2"/>
  <c r="AF2919" i="2" s="1"/>
  <c r="AF104" i="2"/>
  <c r="AF2847" i="2" s="1"/>
  <c r="D111" i="1"/>
  <c r="D113" i="1" s="1"/>
  <c r="S1912" i="2"/>
  <c r="S1916" i="2" s="1"/>
  <c r="M1490" i="2"/>
  <c r="M1494" i="2" s="1"/>
  <c r="AF136" i="2"/>
  <c r="AF2879" i="2" s="1"/>
  <c r="R28" i="1"/>
  <c r="U435" i="2"/>
  <c r="U439" i="2" s="1"/>
  <c r="AF151" i="2"/>
  <c r="AF2894" i="2" s="1"/>
  <c r="AF135" i="2"/>
  <c r="AF2878" i="2" s="1"/>
  <c r="AF331" i="2"/>
  <c r="AF101" i="2"/>
  <c r="AF2844" i="2" s="1"/>
  <c r="AC1912" i="2"/>
  <c r="AC1916" i="2" s="1"/>
  <c r="O98" i="1"/>
  <c r="R1912" i="2"/>
  <c r="R1916" i="2" s="1"/>
  <c r="AF1468" i="2"/>
  <c r="N1068" i="2"/>
  <c r="N1072" i="2" s="1"/>
  <c r="AB857" i="2"/>
  <c r="AB861" i="2" s="1"/>
  <c r="AF132" i="2"/>
  <c r="AF2875" i="2" s="1"/>
  <c r="AF98" i="2"/>
  <c r="AF2841" i="2" s="1"/>
  <c r="E118" i="1"/>
  <c r="E121" i="1" s="1"/>
  <c r="E123" i="1" s="1"/>
  <c r="H2334" i="2"/>
  <c r="H2338" i="2" s="1"/>
  <c r="T38" i="1"/>
  <c r="T41" i="1" s="1"/>
  <c r="T43" i="1" s="1"/>
  <c r="W646" i="2"/>
  <c r="W650" i="2" s="1"/>
  <c r="N41" i="1"/>
  <c r="N43" i="1" s="1"/>
  <c r="AF185" i="2"/>
  <c r="AF2928" i="2" s="1"/>
  <c r="Z646" i="2"/>
  <c r="Z650" i="2" s="1"/>
  <c r="W40" i="1"/>
  <c r="W41" i="1" s="1"/>
  <c r="W43" i="1" s="1"/>
  <c r="AF127" i="2"/>
  <c r="AF2870" i="2" s="1"/>
  <c r="M31" i="1"/>
  <c r="M33" i="1" s="1"/>
  <c r="M1242" i="2"/>
  <c r="J68" i="1" s="1"/>
  <c r="J71" i="1" s="1"/>
  <c r="J73" i="1" s="1"/>
  <c r="O51" i="1"/>
  <c r="O53" i="1" s="1"/>
  <c r="V646" i="2"/>
  <c r="V650" i="2" s="1"/>
  <c r="S40" i="1"/>
  <c r="S20" i="1" s="1"/>
  <c r="S150" i="1" s="1"/>
  <c r="M78" i="1"/>
  <c r="M81" i="1" s="1"/>
  <c r="M83" i="1" s="1"/>
  <c r="P1490" i="2"/>
  <c r="P1494" i="2" s="1"/>
  <c r="M48" i="1"/>
  <c r="M51" i="1" s="1"/>
  <c r="M53" i="1" s="1"/>
  <c r="P857" i="2"/>
  <c r="P861" i="2" s="1"/>
  <c r="AF157" i="2"/>
  <c r="AF2900" i="2" s="1"/>
  <c r="R435" i="2"/>
  <c r="R439" i="2" s="1"/>
  <c r="O30" i="1"/>
  <c r="AF149" i="2"/>
  <c r="AF2892" i="2" s="1"/>
  <c r="AF93" i="2"/>
  <c r="AF2836" i="2" s="1"/>
  <c r="L18" i="1"/>
  <c r="L31" i="1"/>
  <c r="L33" i="1" s="1"/>
  <c r="U2545" i="2"/>
  <c r="U2549" i="2" s="1"/>
  <c r="S108" i="1"/>
  <c r="S111" i="1" s="1"/>
  <c r="S113" i="1" s="1"/>
  <c r="V2123" i="2"/>
  <c r="V2127" i="2" s="1"/>
  <c r="AF124" i="2"/>
  <c r="AF2867" i="2" s="1"/>
  <c r="S857" i="2"/>
  <c r="S861" i="2" s="1"/>
  <c r="O646" i="2"/>
  <c r="O650" i="2" s="1"/>
  <c r="L40" i="1"/>
  <c r="AF155" i="2"/>
  <c r="AF2898" i="2" s="1"/>
  <c r="K38" i="1"/>
  <c r="K41" i="1" s="1"/>
  <c r="K43" i="1" s="1"/>
  <c r="N646" i="2"/>
  <c r="N650" i="2" s="1"/>
  <c r="AF119" i="2"/>
  <c r="AF2862" i="2" s="1"/>
  <c r="AF2195" i="2"/>
  <c r="AF114" i="2"/>
  <c r="AF2857" i="2" s="1"/>
  <c r="Z435" i="2"/>
  <c r="Z439" i="2" s="1"/>
  <c r="W30" i="1"/>
  <c r="W20" i="1" s="1"/>
  <c r="W150" i="1" s="1"/>
  <c r="C22" i="4"/>
  <c r="M53" i="4"/>
  <c r="P53" i="4" s="1"/>
  <c r="F53" i="4"/>
  <c r="K55" i="4"/>
  <c r="Q55" i="4" s="1"/>
  <c r="M55" i="4"/>
  <c r="P55" i="4" s="1"/>
  <c r="H24" i="4"/>
  <c r="F21" i="4"/>
  <c r="M21" i="4"/>
  <c r="H28" i="4"/>
  <c r="K28" i="4" s="1"/>
  <c r="K59" i="4"/>
  <c r="Q15" i="4"/>
  <c r="O2756" i="2"/>
  <c r="O2760" i="2" s="1"/>
  <c r="AF2614" i="2"/>
  <c r="H26" i="4"/>
  <c r="K26" i="4" s="1"/>
  <c r="K57" i="4"/>
  <c r="Q57" i="4" s="1"/>
  <c r="P74" i="4"/>
  <c r="M15" i="4"/>
  <c r="P15" i="4" s="1"/>
  <c r="F15" i="4"/>
  <c r="O24" i="4"/>
  <c r="K49" i="4"/>
  <c r="Q49" i="4" s="1"/>
  <c r="H18" i="4"/>
  <c r="AE2743" i="2"/>
  <c r="AE2704" i="2"/>
  <c r="AF2705" i="2"/>
  <c r="AF2704" i="2" s="1"/>
  <c r="K2704" i="2"/>
  <c r="K2647" i="2"/>
  <c r="K2652" i="2"/>
  <c r="X2508" i="2"/>
  <c r="U128" i="1" s="1"/>
  <c r="U131" i="1" s="1"/>
  <c r="U133" i="1" s="1"/>
  <c r="AF2483" i="2"/>
  <c r="AF2482" i="2" s="1"/>
  <c r="Z2545" i="2"/>
  <c r="Z2549" i="2" s="1"/>
  <c r="K174" i="2"/>
  <c r="K2917" i="2" s="1"/>
  <c r="AE2446" i="2"/>
  <c r="Z2297" i="2"/>
  <c r="W118" i="1" s="1"/>
  <c r="W121" i="1" s="1"/>
  <c r="W123" i="1" s="1"/>
  <c r="AF2236" i="2"/>
  <c r="AF2235" i="2" s="1"/>
  <c r="AE2235" i="2"/>
  <c r="AF2072" i="2"/>
  <c r="AF2071" i="2" s="1"/>
  <c r="AE2071" i="2"/>
  <c r="J2005" i="2"/>
  <c r="J2230" i="2"/>
  <c r="I2334" i="2"/>
  <c r="I2338" i="2" s="1"/>
  <c r="AF2232" i="2"/>
  <c r="AF2099" i="2"/>
  <c r="AF2098" i="2" s="1"/>
  <c r="L220" i="2"/>
  <c r="L2963" i="2" s="1"/>
  <c r="AF1983" i="2"/>
  <c r="AF84" i="2" s="1"/>
  <c r="AF2827" i="2" s="1"/>
  <c r="Y1664" i="2"/>
  <c r="V88" i="1" s="1"/>
  <c r="V91" i="1" s="1"/>
  <c r="V93" i="1" s="1"/>
  <c r="J1695" i="2"/>
  <c r="J1699" i="2" s="1"/>
  <c r="AF2005" i="2"/>
  <c r="AF1795" i="2"/>
  <c r="AF1794" i="2" s="1"/>
  <c r="Z1453" i="2"/>
  <c r="W78" i="1" s="1"/>
  <c r="W81" i="1" s="1"/>
  <c r="W83" i="1" s="1"/>
  <c r="W1701" i="2"/>
  <c r="W1705" i="2" s="1"/>
  <c r="J1468" i="2"/>
  <c r="K1699" i="2"/>
  <c r="F1912" i="2"/>
  <c r="F1916" i="2" s="1"/>
  <c r="I1912" i="2"/>
  <c r="I1916" i="2" s="1"/>
  <c r="S1701" i="2"/>
  <c r="S1705" i="2" s="1"/>
  <c r="AF1597" i="2"/>
  <c r="AE1860" i="2"/>
  <c r="S1453" i="2"/>
  <c r="P78" i="1" s="1"/>
  <c r="P81" i="1" s="1"/>
  <c r="P83" i="1" s="1"/>
  <c r="AE1438" i="2"/>
  <c r="AF1429" i="2"/>
  <c r="AF163" i="2" s="1"/>
  <c r="AF2906" i="2" s="1"/>
  <c r="AF1217" i="2"/>
  <c r="AF1216" i="2" s="1"/>
  <c r="AE1216" i="2"/>
  <c r="AE1242" i="2" s="1"/>
  <c r="AF1373" i="2"/>
  <c r="AF1372" i="2" s="1"/>
  <c r="Z1242" i="2"/>
  <c r="W68" i="1" s="1"/>
  <c r="W71" i="1" s="1"/>
  <c r="W73" i="1" s="1"/>
  <c r="AE1592" i="2"/>
  <c r="F1279" i="2"/>
  <c r="F1283" i="2" s="1"/>
  <c r="AF1164" i="2"/>
  <c r="AF1270" i="2"/>
  <c r="AF1269" i="2" s="1"/>
  <c r="AF1142" i="2"/>
  <c r="S820" i="2"/>
  <c r="P48" i="1" s="1"/>
  <c r="P51" i="1" s="1"/>
  <c r="P53" i="1" s="1"/>
  <c r="AE800" i="2"/>
  <c r="I1279" i="2"/>
  <c r="I1283" i="2" s="1"/>
  <c r="J139" i="2"/>
  <c r="J2882" i="2" s="1"/>
  <c r="L844" i="2"/>
  <c r="L855" i="2" s="1"/>
  <c r="L212" i="2"/>
  <c r="AF801" i="2"/>
  <c r="AF800" i="2" s="1"/>
  <c r="P644" i="2"/>
  <c r="AF926" i="2"/>
  <c r="M923" i="2"/>
  <c r="J163" i="2"/>
  <c r="J2906" i="2" s="1"/>
  <c r="AE794" i="2"/>
  <c r="J164" i="2"/>
  <c r="J2907" i="2" s="1"/>
  <c r="AF742" i="2"/>
  <c r="R646" i="2"/>
  <c r="R650" i="2" s="1"/>
  <c r="O40" i="1"/>
  <c r="L378" i="2"/>
  <c r="L168" i="2"/>
  <c r="V222" i="2"/>
  <c r="V224" i="2" s="1"/>
  <c r="V228" i="2" s="1"/>
  <c r="AF207" i="2"/>
  <c r="AF2950" i="2" s="1"/>
  <c r="AF507" i="2"/>
  <c r="M542" i="2"/>
  <c r="S41" i="1"/>
  <c r="S43" i="1" s="1"/>
  <c r="R187" i="2"/>
  <c r="L547" i="2"/>
  <c r="L609" i="2" s="1"/>
  <c r="J153" i="2"/>
  <c r="J2896" i="2" s="1"/>
  <c r="P222" i="2"/>
  <c r="P224" i="2" s="1"/>
  <c r="P228" i="2" s="1"/>
  <c r="AE125" i="2"/>
  <c r="AF633" i="2"/>
  <c r="M531" i="2"/>
  <c r="L84" i="2"/>
  <c r="L2827" i="2" s="1"/>
  <c r="E646" i="2"/>
  <c r="E650" i="2" s="1"/>
  <c r="AB398" i="2"/>
  <c r="Y28" i="1" s="1"/>
  <c r="AF178" i="2"/>
  <c r="AF2921" i="2" s="1"/>
  <c r="T2930" i="2"/>
  <c r="AE172" i="2"/>
  <c r="AE115" i="2"/>
  <c r="P18" i="1"/>
  <c r="P31" i="1"/>
  <c r="P33" i="1" s="1"/>
  <c r="AF118" i="2"/>
  <c r="AF2861" i="2" s="1"/>
  <c r="AE331" i="2"/>
  <c r="AF298" i="2"/>
  <c r="AF87" i="2" s="1"/>
  <c r="AF2830" i="2" s="1"/>
  <c r="L87" i="2"/>
  <c r="L2830" i="2" s="1"/>
  <c r="AF103" i="2"/>
  <c r="AF2846" i="2" s="1"/>
  <c r="J138" i="2"/>
  <c r="J2881" i="2" s="1"/>
  <c r="M163" i="2"/>
  <c r="M2906" i="2" s="1"/>
  <c r="AF2494" i="2"/>
  <c r="AF2493" i="2" s="1"/>
  <c r="AE2493" i="2"/>
  <c r="J208" i="2"/>
  <c r="J2951" i="2" s="1"/>
  <c r="AF2313" i="2"/>
  <c r="AF2312" i="2" s="1"/>
  <c r="AE2312" i="2"/>
  <c r="M2436" i="2"/>
  <c r="M116" i="2"/>
  <c r="AF2310" i="2"/>
  <c r="AF2309" i="2" s="1"/>
  <c r="AE2309" i="2"/>
  <c r="M2309" i="2"/>
  <c r="M200" i="2"/>
  <c r="AF2230" i="2"/>
  <c r="AF2067" i="2"/>
  <c r="AF2066" i="2" s="1"/>
  <c r="AE2066" i="2"/>
  <c r="AF2225" i="2"/>
  <c r="K1984" i="2"/>
  <c r="AB1912" i="2"/>
  <c r="AB1916" i="2" s="1"/>
  <c r="O111" i="1"/>
  <c r="O113" i="1" s="1"/>
  <c r="AF1903" i="2"/>
  <c r="AF1902" i="2" s="1"/>
  <c r="AE1902" i="2"/>
  <c r="Z1701" i="2"/>
  <c r="Z1705" i="2" s="1"/>
  <c r="R2123" i="2"/>
  <c r="R2127" i="2" s="1"/>
  <c r="G1453" i="2"/>
  <c r="D78" i="1" s="1"/>
  <c r="AF1645" i="2"/>
  <c r="AF1644" i="2" s="1"/>
  <c r="J1134" i="2"/>
  <c r="J80" i="2"/>
  <c r="AF1560" i="2"/>
  <c r="AF1559" i="2" s="1"/>
  <c r="G1277" i="2"/>
  <c r="J1222" i="2"/>
  <c r="J168" i="2"/>
  <c r="AF965" i="2"/>
  <c r="AE964" i="2"/>
  <c r="AF964" i="2" s="1"/>
  <c r="T1279" i="2"/>
  <c r="T1283" i="2" s="1"/>
  <c r="AC1068" i="2"/>
  <c r="AC1072" i="2" s="1"/>
  <c r="J855" i="2"/>
  <c r="D51" i="1"/>
  <c r="D53" i="1" s="1"/>
  <c r="AF1267" i="2"/>
  <c r="AF1266" i="2" s="1"/>
  <c r="M973" i="2"/>
  <c r="M130" i="2"/>
  <c r="AF184" i="2"/>
  <c r="AF2927" i="2" s="1"/>
  <c r="J158" i="2"/>
  <c r="J2901" i="2" s="1"/>
  <c r="L973" i="2"/>
  <c r="L1031" i="2" s="1"/>
  <c r="I58" i="1" s="1"/>
  <c r="I61" i="1" s="1"/>
  <c r="I63" i="1" s="1"/>
  <c r="AF794" i="2"/>
  <c r="J159" i="2"/>
  <c r="J2902" i="2" s="1"/>
  <c r="J929" i="2"/>
  <c r="J122" i="2"/>
  <c r="J2865" i="2" s="1"/>
  <c r="J213" i="2"/>
  <c r="J2956" i="2" s="1"/>
  <c r="L820" i="2"/>
  <c r="I48" i="1" s="1"/>
  <c r="I51" i="1" s="1"/>
  <c r="I53" i="1" s="1"/>
  <c r="T18" i="1"/>
  <c r="AF547" i="2"/>
  <c r="Z2967" i="2"/>
  <c r="Z2971" i="2" s="1"/>
  <c r="W158" i="1" s="1"/>
  <c r="AF539" i="2"/>
  <c r="AF537" i="2" s="1"/>
  <c r="J141" i="2"/>
  <c r="J2884" i="2" s="1"/>
  <c r="AF532" i="2"/>
  <c r="AF531" i="2" s="1"/>
  <c r="J154" i="2"/>
  <c r="J2897" i="2" s="1"/>
  <c r="K80" i="2"/>
  <c r="K290" i="2"/>
  <c r="AE2910" i="2"/>
  <c r="F18" i="1"/>
  <c r="F31" i="1"/>
  <c r="F33" i="1" s="1"/>
  <c r="AE551" i="2"/>
  <c r="H2930" i="2"/>
  <c r="AF625" i="2"/>
  <c r="AF624" i="2" s="1"/>
  <c r="L135" i="2"/>
  <c r="L2878" i="2" s="1"/>
  <c r="S2930" i="2"/>
  <c r="S2967" i="2" s="1"/>
  <c r="S2971" i="2" s="1"/>
  <c r="P158" i="1" s="1"/>
  <c r="U646" i="2"/>
  <c r="U650" i="2" s="1"/>
  <c r="R40" i="1"/>
  <c r="R20" i="1" s="1"/>
  <c r="R150" i="1" s="1"/>
  <c r="J174" i="2"/>
  <c r="J2917" i="2" s="1"/>
  <c r="L326" i="2"/>
  <c r="L116" i="2"/>
  <c r="L83" i="2"/>
  <c r="P187" i="4"/>
  <c r="P190" i="4" s="1"/>
  <c r="M112" i="4"/>
  <c r="C93" i="4"/>
  <c r="K2750" i="2"/>
  <c r="K219" i="2"/>
  <c r="L2543" i="2"/>
  <c r="AE2427" i="2"/>
  <c r="AF2428" i="2"/>
  <c r="AF2427" i="2" s="1"/>
  <c r="G2297" i="2"/>
  <c r="D118" i="1" s="1"/>
  <c r="AF2271" i="2"/>
  <c r="AF1981" i="2"/>
  <c r="AF1906" i="2"/>
  <c r="J1649" i="2"/>
  <c r="M217" i="2"/>
  <c r="M2960" i="2" s="1"/>
  <c r="J2121" i="2"/>
  <c r="K1875" i="2"/>
  <c r="H98" i="1" s="1"/>
  <c r="H101" i="1" s="1"/>
  <c r="H103" i="1" s="1"/>
  <c r="Z1488" i="2"/>
  <c r="Z1490" i="2" s="1"/>
  <c r="Z1494" i="2" s="1"/>
  <c r="J1480" i="2"/>
  <c r="J1488" i="2" s="1"/>
  <c r="J1490" i="2" s="1"/>
  <c r="J1494" i="2" s="1"/>
  <c r="J215" i="2"/>
  <c r="K1477" i="2"/>
  <c r="K212" i="2"/>
  <c r="AF1395" i="2"/>
  <c r="AE1562" i="2"/>
  <c r="AF1261" i="2"/>
  <c r="AF1162" i="2"/>
  <c r="AF1161" i="2" s="1"/>
  <c r="AF960" i="2"/>
  <c r="AF959" i="2" s="1"/>
  <c r="AE959" i="2"/>
  <c r="Z857" i="2"/>
  <c r="Z861" i="2" s="1"/>
  <c r="J119" i="2"/>
  <c r="J2862" i="2" s="1"/>
  <c r="J175" i="2"/>
  <c r="J2918" i="2" s="1"/>
  <c r="Q435" i="2"/>
  <c r="Q439" i="2" s="1"/>
  <c r="N30" i="1"/>
  <c r="N20" i="1" s="1"/>
  <c r="N150" i="1" s="1"/>
  <c r="AB28" i="1"/>
  <c r="O18" i="1"/>
  <c r="O31" i="1"/>
  <c r="O33" i="1" s="1"/>
  <c r="X435" i="2"/>
  <c r="X439" i="2" s="1"/>
  <c r="U30" i="1"/>
  <c r="AF378" i="2"/>
  <c r="H435" i="2"/>
  <c r="H439" i="2" s="1"/>
  <c r="E30" i="1"/>
  <c r="E31" i="1" s="1"/>
  <c r="E33" i="1" s="1"/>
  <c r="E2967" i="2"/>
  <c r="E2971" i="2" s="1"/>
  <c r="K378" i="2"/>
  <c r="K168" i="2"/>
  <c r="N2967" i="2"/>
  <c r="N2971" i="2" s="1"/>
  <c r="K158" i="1" s="1"/>
  <c r="AF530" i="2"/>
  <c r="AF528" i="2" s="1"/>
  <c r="AF169" i="2"/>
  <c r="AF2912" i="2" s="1"/>
  <c r="AF641" i="2"/>
  <c r="AF640" i="2" s="1"/>
  <c r="M132" i="2"/>
  <c r="M2875" i="2" s="1"/>
  <c r="M340" i="2"/>
  <c r="J142" i="2"/>
  <c r="J2885" i="2" s="1"/>
  <c r="B18" i="1"/>
  <c r="X18" i="1"/>
  <c r="AF111" i="2"/>
  <c r="AF2854" i="2" s="1"/>
  <c r="X187" i="2"/>
  <c r="G2930" i="2"/>
  <c r="G2967" i="2" s="1"/>
  <c r="G2971" i="2" s="1"/>
  <c r="D158" i="1" s="1"/>
  <c r="AE109" i="2"/>
  <c r="C18" i="1"/>
  <c r="AF147" i="2"/>
  <c r="AF2890" i="2" s="1"/>
  <c r="AE340" i="2"/>
  <c r="M88" i="2"/>
  <c r="M2831" i="2" s="1"/>
  <c r="K121" i="2"/>
  <c r="K25" i="3"/>
  <c r="Q25" i="3" s="1"/>
  <c r="M25" i="3"/>
  <c r="P25" i="3" s="1"/>
  <c r="AE2734" i="2"/>
  <c r="AE2754" i="2" s="1"/>
  <c r="K2746" i="2"/>
  <c r="K215" i="2"/>
  <c r="V2756" i="2"/>
  <c r="V2760" i="2" s="1"/>
  <c r="L165" i="4"/>
  <c r="P162" i="4"/>
  <c r="P165" i="4" s="1"/>
  <c r="L115" i="4"/>
  <c r="P112" i="4"/>
  <c r="P47" i="4"/>
  <c r="E35" i="3"/>
  <c r="C62" i="4"/>
  <c r="C14" i="4"/>
  <c r="M45" i="4"/>
  <c r="P45" i="4" s="1"/>
  <c r="F45" i="4"/>
  <c r="M18" i="3"/>
  <c r="P18" i="3" s="1"/>
  <c r="M58" i="4"/>
  <c r="P58" i="4" s="1"/>
  <c r="C27" i="4"/>
  <c r="F58" i="4"/>
  <c r="Q58" i="4" s="1"/>
  <c r="P29" i="3"/>
  <c r="AA2756" i="2"/>
  <c r="AA2760" i="2" s="1"/>
  <c r="AF2747" i="2"/>
  <c r="AF2746" i="2" s="1"/>
  <c r="P2756" i="2"/>
  <c r="P2760" i="2" s="1"/>
  <c r="M2661" i="2"/>
  <c r="J2543" i="2"/>
  <c r="E2756" i="2"/>
  <c r="E2760" i="2" s="1"/>
  <c r="J2493" i="2"/>
  <c r="AE2403" i="2"/>
  <c r="AF2451" i="2"/>
  <c r="AF2450" i="2" s="1"/>
  <c r="AE2450" i="2"/>
  <c r="U2334" i="2"/>
  <c r="U2338" i="2" s="1"/>
  <c r="M2493" i="2"/>
  <c r="AE2441" i="2"/>
  <c r="AF2441" i="2" s="1"/>
  <c r="J2024" i="2"/>
  <c r="AE2113" i="2"/>
  <c r="AD2123" i="2"/>
  <c r="AD2127" i="2" s="1"/>
  <c r="I2123" i="2"/>
  <c r="I2127" i="2" s="1"/>
  <c r="AE1984" i="2"/>
  <c r="N1912" i="2"/>
  <c r="N1916" i="2" s="1"/>
  <c r="J1644" i="2"/>
  <c r="AF2061" i="2"/>
  <c r="AF2060" i="2" s="1"/>
  <c r="J1860" i="2"/>
  <c r="AF2028" i="2"/>
  <c r="M2024" i="2"/>
  <c r="AF1860" i="2"/>
  <c r="AF1768" i="2"/>
  <c r="AF1767" i="2" s="1"/>
  <c r="AF1770" i="2"/>
  <c r="J209" i="2"/>
  <c r="J2952" i="2" s="1"/>
  <c r="I1490" i="2"/>
  <c r="I1494" i="2" s="1"/>
  <c r="M204" i="2"/>
  <c r="K87" i="2"/>
  <c r="K2830" i="2" s="1"/>
  <c r="M175" i="2"/>
  <c r="M2918" i="2" s="1"/>
  <c r="L1242" i="2"/>
  <c r="I68" i="1" s="1"/>
  <c r="I71" i="1" s="1"/>
  <c r="I73" i="1" s="1"/>
  <c r="AF1257" i="2"/>
  <c r="AF1062" i="2"/>
  <c r="J959" i="2"/>
  <c r="W1279" i="2"/>
  <c r="W1283" i="2" s="1"/>
  <c r="M1279" i="2"/>
  <c r="M1283" i="2" s="1"/>
  <c r="AF853" i="2"/>
  <c r="AF220" i="2" s="1"/>
  <c r="AF2963" i="2" s="1"/>
  <c r="X609" i="2"/>
  <c r="U38" i="1" s="1"/>
  <c r="U41" i="1" s="1"/>
  <c r="U43" i="1" s="1"/>
  <c r="AB644" i="2"/>
  <c r="J220" i="2"/>
  <c r="J2963" i="2" s="1"/>
  <c r="R857" i="2"/>
  <c r="R861" i="2" s="1"/>
  <c r="AE636" i="2"/>
  <c r="J504" i="2"/>
  <c r="J83" i="2"/>
  <c r="AF595" i="2"/>
  <c r="AF594" i="2" s="1"/>
  <c r="AE594" i="2"/>
  <c r="J117" i="2"/>
  <c r="J2860" i="2" s="1"/>
  <c r="J410" i="2"/>
  <c r="J200" i="2"/>
  <c r="J197" i="2"/>
  <c r="J2940" i="2" s="1"/>
  <c r="J152" i="2"/>
  <c r="J2895" i="2" s="1"/>
  <c r="AE433" i="2"/>
  <c r="AF166" i="2"/>
  <c r="AF2909" i="2" s="1"/>
  <c r="AF181" i="2"/>
  <c r="AF2924" i="2" s="1"/>
  <c r="L542" i="2"/>
  <c r="AE202" i="2"/>
  <c r="AD224" i="2"/>
  <c r="AD228" i="2" s="1"/>
  <c r="J537" i="2"/>
  <c r="J340" i="2"/>
  <c r="J130" i="2"/>
  <c r="L166" i="2"/>
  <c r="L2909" i="2" s="1"/>
  <c r="W187" i="2"/>
  <c r="W224" i="2" s="1"/>
  <c r="W228" i="2" s="1"/>
  <c r="AE106" i="2"/>
  <c r="AF113" i="2"/>
  <c r="AF2856" i="2" s="1"/>
  <c r="AE2829" i="2"/>
  <c r="AE2828" i="2" s="1"/>
  <c r="K107" i="2"/>
  <c r="L126" i="2"/>
  <c r="K134" i="2"/>
  <c r="K2877" i="2" s="1"/>
  <c r="AF290" i="2"/>
  <c r="AF340" i="2"/>
  <c r="L80" i="2"/>
  <c r="AF326" i="2"/>
  <c r="L68" i="3"/>
  <c r="W2756" i="2"/>
  <c r="W2760" i="2" s="1"/>
  <c r="H14" i="4"/>
  <c r="H62" i="4"/>
  <c r="K45" i="4"/>
  <c r="Q45" i="4" s="1"/>
  <c r="Q18" i="3"/>
  <c r="I2756" i="2"/>
  <c r="I2760" i="2" s="1"/>
  <c r="O141" i="1"/>
  <c r="O143" i="1" s="1"/>
  <c r="J2450" i="2"/>
  <c r="K2450" i="2"/>
  <c r="AE2523" i="2"/>
  <c r="Q2334" i="2"/>
  <c r="Q2338" i="2" s="1"/>
  <c r="AA2334" i="2"/>
  <c r="AA2338" i="2" s="1"/>
  <c r="Z1875" i="2"/>
  <c r="W98" i="1" s="1"/>
  <c r="W101" i="1" s="1"/>
  <c r="W103" i="1" s="1"/>
  <c r="J177" i="2"/>
  <c r="J2920" i="2" s="1"/>
  <c r="AF1587" i="2"/>
  <c r="AF1586" i="2" s="1"/>
  <c r="AE1586" i="2"/>
  <c r="M1438" i="2"/>
  <c r="M1453" i="2" s="1"/>
  <c r="J78" i="1" s="1"/>
  <c r="J81" i="1" s="1"/>
  <c r="J83" i="1" s="1"/>
  <c r="M173" i="2"/>
  <c r="AF1562" i="2"/>
  <c r="AE1348" i="2"/>
  <c r="AF1349" i="2"/>
  <c r="AF1348" i="2" s="1"/>
  <c r="K1488" i="2"/>
  <c r="Z1068" i="2"/>
  <c r="Z1072" i="2" s="1"/>
  <c r="S1490" i="2"/>
  <c r="S1494" i="2" s="1"/>
  <c r="AF1140" i="2"/>
  <c r="AF1254" i="2"/>
  <c r="L204" i="2"/>
  <c r="L2947" i="2" s="1"/>
  <c r="K1242" i="2"/>
  <c r="H68" i="1" s="1"/>
  <c r="H71" i="1" s="1"/>
  <c r="H73" i="1" s="1"/>
  <c r="P1279" i="2"/>
  <c r="P1283" i="2" s="1"/>
  <c r="N1279" i="2"/>
  <c r="N1283" i="2" s="1"/>
  <c r="U857" i="2"/>
  <c r="U861" i="2" s="1"/>
  <c r="AA857" i="2"/>
  <c r="AA861" i="2" s="1"/>
  <c r="Y644" i="2"/>
  <c r="J621" i="2"/>
  <c r="J81" i="2"/>
  <c r="J2824" i="2" s="1"/>
  <c r="AF429" i="2"/>
  <c r="AF160" i="2"/>
  <c r="AF2903" i="2" s="1"/>
  <c r="S31" i="1"/>
  <c r="S33" i="1" s="1"/>
  <c r="AF209" i="2"/>
  <c r="AF2952" i="2" s="1"/>
  <c r="J165" i="2"/>
  <c r="J2908" i="2" s="1"/>
  <c r="R224" i="2"/>
  <c r="R228" i="2" s="1"/>
  <c r="AE2945" i="2"/>
  <c r="J110" i="2"/>
  <c r="J320" i="2"/>
  <c r="AF183" i="2"/>
  <c r="AF2926" i="2" s="1"/>
  <c r="J111" i="2"/>
  <c r="J2854" i="2" s="1"/>
  <c r="AF177" i="2"/>
  <c r="AF2920" i="2" s="1"/>
  <c r="K372" i="2"/>
  <c r="K162" i="2"/>
  <c r="J166" i="2"/>
  <c r="J2909" i="2" s="1"/>
  <c r="J84" i="2"/>
  <c r="J2827" i="2" s="1"/>
  <c r="AF164" i="2"/>
  <c r="AF2907" i="2" s="1"/>
  <c r="AF137" i="2"/>
  <c r="AF2880" i="2" s="1"/>
  <c r="K116" i="2"/>
  <c r="M86" i="2"/>
  <c r="H90" i="4"/>
  <c r="M87" i="4"/>
  <c r="M90" i="4" s="1"/>
  <c r="K21" i="3"/>
  <c r="Q21" i="3" s="1"/>
  <c r="M21" i="3"/>
  <c r="P21" i="3" s="1"/>
  <c r="J17" i="4"/>
  <c r="K48" i="4"/>
  <c r="Q48" i="4" s="1"/>
  <c r="J62" i="4"/>
  <c r="J65" i="4" s="1"/>
  <c r="F19" i="4"/>
  <c r="M19" i="4"/>
  <c r="L2754" i="2"/>
  <c r="S2543" i="2"/>
  <c r="S2545" i="2" s="1"/>
  <c r="S2549" i="2" s="1"/>
  <c r="M59" i="4"/>
  <c r="P59" i="4" s="1"/>
  <c r="F59" i="4"/>
  <c r="C28" i="4"/>
  <c r="J19" i="4"/>
  <c r="O50" i="4"/>
  <c r="M51" i="4"/>
  <c r="P51" i="4" s="1"/>
  <c r="F51" i="4"/>
  <c r="C20" i="4"/>
  <c r="AE2652" i="2"/>
  <c r="AF2652" i="2" s="1"/>
  <c r="AF2653" i="2"/>
  <c r="M2734" i="2"/>
  <c r="M2754" i="2" s="1"/>
  <c r="W2545" i="2"/>
  <c r="W2549" i="2" s="1"/>
  <c r="AA2545" i="2"/>
  <c r="AA2549" i="2" s="1"/>
  <c r="AF2523" i="2"/>
  <c r="AB2334" i="2"/>
  <c r="AB2338" i="2" s="1"/>
  <c r="AE2282" i="2"/>
  <c r="J2014" i="2"/>
  <c r="M2406" i="2"/>
  <c r="J2071" i="2"/>
  <c r="L2101" i="2"/>
  <c r="L203" i="2"/>
  <c r="K2235" i="2"/>
  <c r="AF2329" i="2"/>
  <c r="AF2328" i="2" s="1"/>
  <c r="L2113" i="2"/>
  <c r="L215" i="2"/>
  <c r="P2123" i="2"/>
  <c r="P2127" i="2" s="1"/>
  <c r="J1984" i="2"/>
  <c r="L2008" i="2"/>
  <c r="L2086" i="2" s="1"/>
  <c r="I108" i="1" s="1"/>
  <c r="I111" i="1" s="1"/>
  <c r="I113" i="1" s="1"/>
  <c r="J1855" i="2"/>
  <c r="AE2195" i="2"/>
  <c r="J1981" i="2"/>
  <c r="L1664" i="2"/>
  <c r="I88" i="1" s="1"/>
  <c r="I91" i="1" s="1"/>
  <c r="I93" i="1" s="1"/>
  <c r="V1453" i="2"/>
  <c r="S78" i="1" s="1"/>
  <c r="S81" i="1" s="1"/>
  <c r="S83" i="1" s="1"/>
  <c r="J205" i="2"/>
  <c r="J2948" i="2" s="1"/>
  <c r="H1912" i="2"/>
  <c r="H1916" i="2" s="1"/>
  <c r="AF1695" i="2"/>
  <c r="AF1387" i="2"/>
  <c r="AF121" i="2" s="1"/>
  <c r="U1490" i="2"/>
  <c r="U1494" i="2" s="1"/>
  <c r="AF1391" i="2"/>
  <c r="N1490" i="2"/>
  <c r="N1494" i="2" s="1"/>
  <c r="J179" i="2"/>
  <c r="J2922" i="2" s="1"/>
  <c r="AE1468" i="2"/>
  <c r="AA1490" i="2"/>
  <c r="AA1494" i="2" s="1"/>
  <c r="AF1465" i="2"/>
  <c r="AE1254" i="2"/>
  <c r="AE1277" i="2" s="1"/>
  <c r="AE1279" i="2" s="1"/>
  <c r="AE1283" i="2" s="1"/>
  <c r="L164" i="2"/>
  <c r="L2907" i="2" s="1"/>
  <c r="T1490" i="2"/>
  <c r="T1494" i="2" s="1"/>
  <c r="S1031" i="2"/>
  <c r="P58" i="1" s="1"/>
  <c r="P61" i="1" s="1"/>
  <c r="P63" i="1" s="1"/>
  <c r="AA1279" i="2"/>
  <c r="AA1283" i="2" s="1"/>
  <c r="AE1046" i="2"/>
  <c r="AE1066" i="2" s="1"/>
  <c r="G855" i="2"/>
  <c r="G857" i="2" s="1"/>
  <c r="G861" i="2" s="1"/>
  <c r="AE1184" i="2"/>
  <c r="J794" i="2"/>
  <c r="O71" i="1"/>
  <c r="O73" i="1" s="1"/>
  <c r="AE1016" i="2"/>
  <c r="AF954" i="2"/>
  <c r="AF953" i="2" s="1"/>
  <c r="AE953" i="2"/>
  <c r="R1279" i="2"/>
  <c r="R1283" i="2" s="1"/>
  <c r="AF974" i="2"/>
  <c r="AF973" i="2" s="1"/>
  <c r="AE973" i="2"/>
  <c r="M950" i="2"/>
  <c r="M1031" i="2" s="1"/>
  <c r="J58" i="1" s="1"/>
  <c r="J61" i="1" s="1"/>
  <c r="J63" i="1" s="1"/>
  <c r="M107" i="2"/>
  <c r="AF740" i="2"/>
  <c r="AF739" i="2" s="1"/>
  <c r="AE739" i="2"/>
  <c r="AF838" i="2"/>
  <c r="AF851" i="2"/>
  <c r="AF590" i="2"/>
  <c r="AF589" i="2" s="1"/>
  <c r="AE589" i="2"/>
  <c r="J112" i="2"/>
  <c r="J2855" i="2" s="1"/>
  <c r="AE547" i="2"/>
  <c r="J140" i="2"/>
  <c r="J2883" i="2" s="1"/>
  <c r="AF210" i="2"/>
  <c r="AF2953" i="2" s="1"/>
  <c r="J160" i="2"/>
  <c r="J2903" i="2" s="1"/>
  <c r="K173" i="2"/>
  <c r="K383" i="2"/>
  <c r="F224" i="2"/>
  <c r="F228" i="2" s="1"/>
  <c r="J40" i="1"/>
  <c r="J507" i="2"/>
  <c r="AD435" i="2"/>
  <c r="AD439" i="2" s="1"/>
  <c r="AA30" i="1"/>
  <c r="R41" i="1"/>
  <c r="R43" i="1" s="1"/>
  <c r="AE2904" i="2"/>
  <c r="AF501" i="2"/>
  <c r="M162" i="2"/>
  <c r="M372" i="2"/>
  <c r="U2967" i="2"/>
  <c r="U2971" i="2" s="1"/>
  <c r="R158" i="1" s="1"/>
  <c r="AF544" i="2"/>
  <c r="AF122" i="2" s="1"/>
  <c r="AF2865" i="2" s="1"/>
  <c r="J103" i="2"/>
  <c r="J2846" i="2" s="1"/>
  <c r="AE2858" i="2"/>
  <c r="AF321" i="2"/>
  <c r="L110" i="2"/>
  <c r="AF143" i="2"/>
  <c r="AF2886" i="2" s="1"/>
  <c r="AF131" i="2"/>
  <c r="AF2874" i="2" s="1"/>
  <c r="AF133" i="2"/>
  <c r="AF2876" i="2" s="1"/>
  <c r="K83" i="2"/>
  <c r="J116" i="2"/>
  <c r="M17" i="3"/>
  <c r="P17" i="3" s="1"/>
  <c r="K17" i="3"/>
  <c r="Q17" i="3" s="1"/>
  <c r="Q137" i="4"/>
  <c r="K140" i="4"/>
  <c r="Q140" i="4" s="1"/>
  <c r="AE2657" i="2"/>
  <c r="AF2658" i="2"/>
  <c r="AF2657" i="2" s="1"/>
  <c r="Y2332" i="2"/>
  <c r="Y2334" i="2" s="1"/>
  <c r="Y2338" i="2" s="1"/>
  <c r="M27" i="3"/>
  <c r="P27" i="3" s="1"/>
  <c r="K27" i="3"/>
  <c r="Q27" i="3" s="1"/>
  <c r="K16" i="4"/>
  <c r="Q16" i="4" s="1"/>
  <c r="M16" i="4"/>
  <c r="P16" i="4" s="1"/>
  <c r="P50" i="4"/>
  <c r="Q103" i="4"/>
  <c r="M57" i="4"/>
  <c r="P57" i="4" s="1"/>
  <c r="F57" i="4"/>
  <c r="C26" i="4"/>
  <c r="P80" i="4"/>
  <c r="H20" i="4"/>
  <c r="K20" i="4" s="1"/>
  <c r="K51" i="4"/>
  <c r="Q51" i="4" s="1"/>
  <c r="H12" i="4"/>
  <c r="K12" i="4" s="1"/>
  <c r="K43" i="4"/>
  <c r="O52" i="4"/>
  <c r="P52" i="4" s="1"/>
  <c r="J21" i="4"/>
  <c r="O21" i="4" s="1"/>
  <c r="P20" i="3"/>
  <c r="J2731" i="2"/>
  <c r="AE2647" i="2"/>
  <c r="AF2648" i="2"/>
  <c r="AF2647" i="2" s="1"/>
  <c r="K2617" i="2"/>
  <c r="O2545" i="2"/>
  <c r="O2549" i="2" s="1"/>
  <c r="AE2535" i="2"/>
  <c r="AE2543" i="2" s="1"/>
  <c r="AF2536" i="2"/>
  <c r="AF2535" i="2" s="1"/>
  <c r="M2403" i="2"/>
  <c r="H2508" i="2"/>
  <c r="M2430" i="2"/>
  <c r="M110" i="2"/>
  <c r="K2488" i="2"/>
  <c r="L2450" i="2"/>
  <c r="L2508" i="2" s="1"/>
  <c r="I128" i="1" s="1"/>
  <c r="I131" i="1" s="1"/>
  <c r="I133" i="1" s="1"/>
  <c r="AE2271" i="2"/>
  <c r="AF2282" i="2"/>
  <c r="T2334" i="2"/>
  <c r="T2338" i="2" s="1"/>
  <c r="AE2239" i="2"/>
  <c r="AE2101" i="2"/>
  <c r="AD2334" i="2"/>
  <c r="AD2338" i="2" s="1"/>
  <c r="Z2086" i="2"/>
  <c r="W108" i="1" s="1"/>
  <c r="W111" i="1" s="1"/>
  <c r="W113" i="1" s="1"/>
  <c r="L2239" i="2"/>
  <c r="P1912" i="2"/>
  <c r="P1916" i="2" s="1"/>
  <c r="AF1680" i="2"/>
  <c r="AF1679" i="2" s="1"/>
  <c r="AE1679" i="2"/>
  <c r="AE1699" i="2" s="1"/>
  <c r="AE1701" i="2" s="1"/>
  <c r="AE1705" i="2" s="1"/>
  <c r="AF1888" i="2"/>
  <c r="AF1887" i="2" s="1"/>
  <c r="AE1887" i="2"/>
  <c r="L205" i="2"/>
  <c r="L2948" i="2" s="1"/>
  <c r="AA2123" i="2"/>
  <c r="AA2127" i="2" s="1"/>
  <c r="X1912" i="2"/>
  <c r="X1916" i="2" s="1"/>
  <c r="F1701" i="2"/>
  <c r="F1705" i="2" s="1"/>
  <c r="E1701" i="2"/>
  <c r="E1705" i="2" s="1"/>
  <c r="Y1453" i="2"/>
  <c r="V78" i="1" s="1"/>
  <c r="V81" i="1" s="1"/>
  <c r="V83" i="1" s="1"/>
  <c r="J1465" i="2"/>
  <c r="R1701" i="2"/>
  <c r="R1705" i="2" s="1"/>
  <c r="W1488" i="2"/>
  <c r="W1490" i="2" s="1"/>
  <c r="W1494" i="2" s="1"/>
  <c r="AD1701" i="2"/>
  <c r="AD1705" i="2" s="1"/>
  <c r="X1701" i="2"/>
  <c r="X1705" i="2" s="1"/>
  <c r="X1490" i="2"/>
  <c r="X1494" i="2" s="1"/>
  <c r="AE1375" i="2"/>
  <c r="J1005" i="2"/>
  <c r="AB1277" i="2"/>
  <c r="AB1279" i="2" s="1"/>
  <c r="AB1283" i="2" s="1"/>
  <c r="J1046" i="2"/>
  <c r="J1066" i="2" s="1"/>
  <c r="AF1482" i="2"/>
  <c r="AF1480" i="2" s="1"/>
  <c r="G1031" i="2"/>
  <c r="D58" i="1" s="1"/>
  <c r="M1161" i="2"/>
  <c r="L1254" i="2"/>
  <c r="L1277" i="2" s="1"/>
  <c r="L1279" i="2" s="1"/>
  <c r="L1283" i="2" s="1"/>
  <c r="AF1046" i="2"/>
  <c r="J216" i="2"/>
  <c r="J2959" i="2" s="1"/>
  <c r="M1055" i="2"/>
  <c r="M1066" i="2" s="1"/>
  <c r="AF1184" i="2"/>
  <c r="AF1229" i="2"/>
  <c r="AF1135" i="2"/>
  <c r="AF1134" i="2" s="1"/>
  <c r="AF951" i="2"/>
  <c r="AF950" i="2" s="1"/>
  <c r="AE950" i="2"/>
  <c r="M800" i="2"/>
  <c r="M820" i="2" s="1"/>
  <c r="J48" i="1" s="1"/>
  <c r="J51" i="1" s="1"/>
  <c r="J53" i="1" s="1"/>
  <c r="M168" i="2"/>
  <c r="M715" i="2"/>
  <c r="M83" i="2"/>
  <c r="AE742" i="2"/>
  <c r="M855" i="2"/>
  <c r="AF748" i="2"/>
  <c r="E857" i="2"/>
  <c r="E861" i="2" s="1"/>
  <c r="S609" i="2"/>
  <c r="P38" i="1" s="1"/>
  <c r="J204" i="2"/>
  <c r="J2947" i="2" s="1"/>
  <c r="AF753" i="2"/>
  <c r="AF505" i="2"/>
  <c r="AF504" i="2" s="1"/>
  <c r="W857" i="2"/>
  <c r="W861" i="2" s="1"/>
  <c r="J633" i="2"/>
  <c r="J212" i="2"/>
  <c r="J206" i="2"/>
  <c r="J2949" i="2" s="1"/>
  <c r="Z31" i="1"/>
  <c r="Z33" i="1" s="1"/>
  <c r="AE129" i="2"/>
  <c r="J712" i="2"/>
  <c r="I646" i="2"/>
  <c r="I650" i="2" s="1"/>
  <c r="F40" i="1"/>
  <c r="F20" i="1" s="1"/>
  <c r="F150" i="1" s="1"/>
  <c r="J90" i="2"/>
  <c r="J2833" i="2" s="1"/>
  <c r="E435" i="2"/>
  <c r="E439" i="2" s="1"/>
  <c r="B30" i="1"/>
  <c r="B20" i="1" s="1"/>
  <c r="B150" i="1" s="1"/>
  <c r="J91" i="2"/>
  <c r="J2834" i="2" s="1"/>
  <c r="AE161" i="2"/>
  <c r="J594" i="2"/>
  <c r="AB435" i="2"/>
  <c r="AB439" i="2" s="1"/>
  <c r="Y30" i="1"/>
  <c r="K126" i="2"/>
  <c r="K336" i="2"/>
  <c r="AE712" i="2"/>
  <c r="J162" i="2"/>
  <c r="J372" i="2"/>
  <c r="I2967" i="2"/>
  <c r="I2971" i="2" s="1"/>
  <c r="AF150" i="2"/>
  <c r="AF2893" i="2" s="1"/>
  <c r="J100" i="2"/>
  <c r="J2843" i="2" s="1"/>
  <c r="M123" i="2"/>
  <c r="M2866" i="2" s="1"/>
  <c r="K2873" i="2"/>
  <c r="K2872" i="2" s="1"/>
  <c r="K129" i="2"/>
  <c r="J128" i="2"/>
  <c r="J2871" i="2" s="1"/>
  <c r="M112" i="2"/>
  <c r="M2855" i="2" s="1"/>
  <c r="M336" i="2"/>
  <c r="AE2826" i="2"/>
  <c r="AE2825" i="2" s="1"/>
  <c r="R2825" i="2"/>
  <c r="R2930" i="2" s="1"/>
  <c r="R2967" i="2" s="1"/>
  <c r="R2971" i="2" s="1"/>
  <c r="O158" i="1" s="1"/>
  <c r="C25" i="4"/>
  <c r="M56" i="4"/>
  <c r="P56" i="4" s="1"/>
  <c r="F56" i="4"/>
  <c r="Q56" i="4" s="1"/>
  <c r="K65" i="3"/>
  <c r="H68" i="3"/>
  <c r="AF2734" i="2"/>
  <c r="K2539" i="2"/>
  <c r="K2543" i="2" s="1"/>
  <c r="M2539" i="2"/>
  <c r="M219" i="2"/>
  <c r="AF2639" i="2"/>
  <c r="AF2638" i="2" s="1"/>
  <c r="D141" i="1"/>
  <c r="D143" i="1" s="1"/>
  <c r="E2545" i="2"/>
  <c r="E2549" i="2" s="1"/>
  <c r="AE2617" i="2"/>
  <c r="AF2618" i="2"/>
  <c r="AF2617" i="2" s="1"/>
  <c r="K2508" i="2"/>
  <c r="H128" i="1" s="1"/>
  <c r="H131" i="1" s="1"/>
  <c r="H133" i="1" s="1"/>
  <c r="AF2431" i="2"/>
  <c r="AF2430" i="2" s="1"/>
  <c r="AE2430" i="2"/>
  <c r="K2482" i="2"/>
  <c r="AE2332" i="2"/>
  <c r="Y2508" i="2"/>
  <c r="V128" i="1" s="1"/>
  <c r="V131" i="1" s="1"/>
  <c r="V133" i="1" s="1"/>
  <c r="M2324" i="2"/>
  <c r="M2332" i="2" s="1"/>
  <c r="M2334" i="2" s="1"/>
  <c r="M2338" i="2" s="1"/>
  <c r="M215" i="2"/>
  <c r="K2297" i="2"/>
  <c r="H118" i="1" s="1"/>
  <c r="H121" i="1" s="1"/>
  <c r="H123" i="1" s="1"/>
  <c r="J2239" i="2"/>
  <c r="K2086" i="2"/>
  <c r="H108" i="1" s="1"/>
  <c r="H111" i="1" s="1"/>
  <c r="H113" i="1" s="1"/>
  <c r="AF1979" i="2"/>
  <c r="AF1978" i="2" s="1"/>
  <c r="AE1978" i="2"/>
  <c r="G1875" i="2"/>
  <c r="D98" i="1" s="1"/>
  <c r="Z2123" i="2"/>
  <c r="Z2127" i="2" s="1"/>
  <c r="W2123" i="2"/>
  <c r="W2127" i="2" s="1"/>
  <c r="AE2225" i="2"/>
  <c r="M1899" i="2"/>
  <c r="M1910" i="2" s="1"/>
  <c r="M1912" i="2" s="1"/>
  <c r="M1916" i="2" s="1"/>
  <c r="M212" i="2"/>
  <c r="AF1485" i="2"/>
  <c r="AF1484" i="2" s="1"/>
  <c r="AE1484" i="2"/>
  <c r="AE1488" i="2" s="1"/>
  <c r="AE1890" i="2"/>
  <c r="AB88" i="1"/>
  <c r="O91" i="1"/>
  <c r="O93" i="1" s="1"/>
  <c r="AF1688" i="2"/>
  <c r="J217" i="2"/>
  <c r="J2960" i="2" s="1"/>
  <c r="K1351" i="2"/>
  <c r="K1453" i="2" s="1"/>
  <c r="H78" i="1" s="1"/>
  <c r="H81" i="1" s="1"/>
  <c r="H83" i="1" s="1"/>
  <c r="J124" i="2"/>
  <c r="J2867" i="2" s="1"/>
  <c r="AB78" i="1"/>
  <c r="O81" i="1"/>
  <c r="O83" i="1" s="1"/>
  <c r="J1140" i="2"/>
  <c r="W1068" i="2"/>
  <c r="W1072" i="2" s="1"/>
  <c r="Y820" i="2"/>
  <c r="V48" i="1" s="1"/>
  <c r="V51" i="1" s="1"/>
  <c r="V53" i="1" s="1"/>
  <c r="J181" i="2"/>
  <c r="J2924" i="2" s="1"/>
  <c r="J145" i="2"/>
  <c r="J2888" i="2" s="1"/>
  <c r="AE847" i="2"/>
  <c r="AE855" i="2" s="1"/>
  <c r="AE857" i="2" s="1"/>
  <c r="AE861" i="2" s="1"/>
  <c r="AF848" i="2"/>
  <c r="AF847" i="2" s="1"/>
  <c r="J1016" i="2"/>
  <c r="AF716" i="2"/>
  <c r="AF715" i="2" s="1"/>
  <c r="AE715" i="2"/>
  <c r="AE644" i="2"/>
  <c r="J429" i="2"/>
  <c r="J219" i="2"/>
  <c r="K410" i="2"/>
  <c r="K200" i="2"/>
  <c r="J149" i="2"/>
  <c r="J2892" i="2" s="1"/>
  <c r="J198" i="2"/>
  <c r="J2941" i="2" s="1"/>
  <c r="AF422" i="2"/>
  <c r="AF171" i="2"/>
  <c r="AF2914" i="2" s="1"/>
  <c r="S646" i="2"/>
  <c r="S650" i="2" s="1"/>
  <c r="P40" i="1"/>
  <c r="AD646" i="2"/>
  <c r="AD650" i="2" s="1"/>
  <c r="AA40" i="1"/>
  <c r="AE2957" i="2"/>
  <c r="F435" i="2"/>
  <c r="F439" i="2" s="1"/>
  <c r="C30" i="1"/>
  <c r="AF410" i="2"/>
  <c r="AF415" i="2"/>
  <c r="AF204" i="2" s="1"/>
  <c r="AF2947" i="2" s="1"/>
  <c r="J336" i="2"/>
  <c r="J126" i="2"/>
  <c r="X646" i="2"/>
  <c r="X650" i="2" s="1"/>
  <c r="U40" i="1"/>
  <c r="AF213" i="2"/>
  <c r="AF2956" i="2" s="1"/>
  <c r="V435" i="2"/>
  <c r="V439" i="2" s="1"/>
  <c r="T435" i="2"/>
  <c r="T439" i="2" s="1"/>
  <c r="Q30" i="1"/>
  <c r="AF138" i="2"/>
  <c r="AF2881" i="2" s="1"/>
  <c r="L86" i="2"/>
  <c r="AF158" i="2"/>
  <c r="AF2901" i="2" s="1"/>
  <c r="AF92" i="2"/>
  <c r="AF2835" i="2" s="1"/>
  <c r="AD17" i="1"/>
  <c r="H22" i="4"/>
  <c r="K22" i="4" s="1"/>
  <c r="K53" i="4"/>
  <c r="Q53" i="4" s="1"/>
  <c r="E65" i="4"/>
  <c r="O62" i="4"/>
  <c r="J32" i="3"/>
  <c r="J35" i="3" s="1"/>
  <c r="O15" i="3"/>
  <c r="G2756" i="2"/>
  <c r="G2760" i="2" s="1"/>
  <c r="J2754" i="2"/>
  <c r="J2430" i="2"/>
  <c r="AF2661" i="2"/>
  <c r="N2334" i="2"/>
  <c r="N2338" i="2" s="1"/>
  <c r="AF1984" i="2"/>
  <c r="AB2123" i="2"/>
  <c r="AB2127" i="2" s="1"/>
  <c r="S2123" i="2"/>
  <c r="S2127" i="2" s="1"/>
  <c r="J1910" i="2"/>
  <c r="AF1827" i="2"/>
  <c r="AF139" i="2" s="1"/>
  <c r="AF2882" i="2" s="1"/>
  <c r="AF1650" i="2"/>
  <c r="AF1649" i="2" s="1"/>
  <c r="AF1607" i="2"/>
  <c r="AF1606" i="2" s="1"/>
  <c r="AE1606" i="2"/>
  <c r="AE1664" i="2" s="1"/>
  <c r="K1664" i="2"/>
  <c r="H88" i="1" s="1"/>
  <c r="H91" i="1" s="1"/>
  <c r="H93" i="1" s="1"/>
  <c r="P1701" i="2"/>
  <c r="P1705" i="2" s="1"/>
  <c r="J169" i="2"/>
  <c r="J2912" i="2" s="1"/>
  <c r="AF1375" i="2"/>
  <c r="J210" i="2"/>
  <c r="J2953" i="2" s="1"/>
  <c r="Y1068" i="2"/>
  <c r="Y1072" i="2" s="1"/>
  <c r="S1068" i="2"/>
  <c r="S1072" i="2" s="1"/>
  <c r="J171" i="2"/>
  <c r="J2914" i="2" s="1"/>
  <c r="X1068" i="2"/>
  <c r="X1072" i="2" s="1"/>
  <c r="J133" i="2"/>
  <c r="J2876" i="2" s="1"/>
  <c r="M201" i="2"/>
  <c r="M2944" i="2" s="1"/>
  <c r="AF1222" i="2"/>
  <c r="F1068" i="2"/>
  <c r="F1072" i="2" s="1"/>
  <c r="J718" i="2"/>
  <c r="J86" i="2"/>
  <c r="N435" i="2"/>
  <c r="N439" i="2" s="1"/>
  <c r="K30" i="1"/>
  <c r="K20" i="1" s="1"/>
  <c r="K150" i="1" s="1"/>
  <c r="L213" i="2"/>
  <c r="L2956" i="2" s="1"/>
  <c r="X857" i="2"/>
  <c r="X861" i="2" s="1"/>
  <c r="W433" i="2"/>
  <c r="M547" i="2"/>
  <c r="M609" i="2" s="1"/>
  <c r="M126" i="2"/>
  <c r="AD2967" i="2"/>
  <c r="AD2971" i="2" s="1"/>
  <c r="AA158" i="1" s="1"/>
  <c r="M164" i="2"/>
  <c r="M2907" i="2" s="1"/>
  <c r="AF217" i="2"/>
  <c r="AF2960" i="2" s="1"/>
  <c r="W18" i="1"/>
  <c r="W31" i="1"/>
  <c r="W33" i="1" s="1"/>
  <c r="K646" i="2"/>
  <c r="K650" i="2" s="1"/>
  <c r="H40" i="1"/>
  <c r="H41" i="1" s="1"/>
  <c r="H43" i="1" s="1"/>
  <c r="AF159" i="2"/>
  <c r="AF2902" i="2" s="1"/>
  <c r="AA31" i="1"/>
  <c r="AA33" i="1" s="1"/>
  <c r="AA18" i="1"/>
  <c r="AF197" i="2"/>
  <c r="AF2940" i="2" s="1"/>
  <c r="AE2868" i="2"/>
  <c r="K433" i="2"/>
  <c r="AA646" i="2"/>
  <c r="AA650" i="2" s="1"/>
  <c r="X40" i="1"/>
  <c r="X41" i="1" s="1"/>
  <c r="X43" i="1" s="1"/>
  <c r="AF208" i="2"/>
  <c r="AF2951" i="2" s="1"/>
  <c r="J156" i="2"/>
  <c r="J2899" i="2" s="1"/>
  <c r="J422" i="2"/>
  <c r="T2967" i="2"/>
  <c r="T2971" i="2" s="1"/>
  <c r="Q158" i="1" s="1"/>
  <c r="J94" i="2"/>
  <c r="J2837" i="2" s="1"/>
  <c r="AE2915" i="2"/>
  <c r="AF134" i="2"/>
  <c r="AF2877" i="2" s="1"/>
  <c r="J296" i="2"/>
  <c r="L130" i="2"/>
  <c r="AF317" i="2"/>
  <c r="M117" i="2"/>
  <c r="M2860" i="2" s="1"/>
  <c r="L140" i="4"/>
  <c r="P137" i="4"/>
  <c r="P140" i="4" s="1"/>
  <c r="E43" i="4"/>
  <c r="F68" i="4"/>
  <c r="F90" i="4" s="1"/>
  <c r="O68" i="4"/>
  <c r="P68" i="4" s="1"/>
  <c r="H115" i="4"/>
  <c r="K112" i="4"/>
  <c r="AF2733" i="2"/>
  <c r="AF2731" i="2" s="1"/>
  <c r="AE2731" i="2"/>
  <c r="AB2719" i="2"/>
  <c r="Y138" i="1" s="1"/>
  <c r="Y141" i="1" s="1"/>
  <c r="Y143" i="1" s="1"/>
  <c r="M2693" i="2"/>
  <c r="M2719" i="2" s="1"/>
  <c r="J138" i="1" s="1"/>
  <c r="J141" i="1" s="1"/>
  <c r="J143" i="1" s="1"/>
  <c r="Y2543" i="2"/>
  <c r="J2661" i="2"/>
  <c r="J2719" i="2" s="1"/>
  <c r="G138" i="1" s="1"/>
  <c r="G141" i="1" s="1"/>
  <c r="G143" i="1" s="1"/>
  <c r="N2545" i="2"/>
  <c r="N2549" i="2" s="1"/>
  <c r="Q24" i="3"/>
  <c r="E90" i="4"/>
  <c r="K50" i="4"/>
  <c r="Q50" i="4" s="1"/>
  <c r="H32" i="3"/>
  <c r="P60" i="4"/>
  <c r="C32" i="3"/>
  <c r="M15" i="3"/>
  <c r="P15" i="3" s="1"/>
  <c r="F15" i="3"/>
  <c r="Q15" i="3" s="1"/>
  <c r="K52" i="4"/>
  <c r="Q52" i="4" s="1"/>
  <c r="E31" i="4"/>
  <c r="AF2700" i="2"/>
  <c r="AF2699" i="2" s="1"/>
  <c r="AE2699" i="2"/>
  <c r="AF2751" i="2"/>
  <c r="AF2750" i="2" s="1"/>
  <c r="AF2754" i="2" s="1"/>
  <c r="AF2540" i="2"/>
  <c r="AF2539" i="2" s="1"/>
  <c r="AF2543" i="2" s="1"/>
  <c r="AF2521" i="2"/>
  <c r="AF2520" i="2" s="1"/>
  <c r="AE2520" i="2"/>
  <c r="L2661" i="2"/>
  <c r="L2719" i="2" s="1"/>
  <c r="I138" i="1" s="1"/>
  <c r="I141" i="1" s="1"/>
  <c r="I143" i="1" s="1"/>
  <c r="F2545" i="2"/>
  <c r="F2549" i="2" s="1"/>
  <c r="AD2545" i="2"/>
  <c r="AD2549" i="2" s="1"/>
  <c r="AF2491" i="2"/>
  <c r="AF2488" i="2" s="1"/>
  <c r="AF2402" i="2"/>
  <c r="AF2400" i="2" s="1"/>
  <c r="V2332" i="2"/>
  <c r="V2334" i="2" s="1"/>
  <c r="V2338" i="2" s="1"/>
  <c r="AE2661" i="2"/>
  <c r="AE2406" i="2"/>
  <c r="AF2407" i="2"/>
  <c r="AF2406" i="2" s="1"/>
  <c r="AF2641" i="2"/>
  <c r="AF2019" i="2"/>
  <c r="AB2086" i="2"/>
  <c r="Y108" i="1" s="1"/>
  <c r="Y111" i="1" s="1"/>
  <c r="Y113" i="1" s="1"/>
  <c r="J2060" i="2"/>
  <c r="L2297" i="2"/>
  <c r="I118" i="1" s="1"/>
  <c r="I121" i="1" s="1"/>
  <c r="I123" i="1" s="1"/>
  <c r="M2239" i="2"/>
  <c r="M2297" i="2" s="1"/>
  <c r="J118" i="1" s="1"/>
  <c r="J121" i="1" s="1"/>
  <c r="J123" i="1" s="1"/>
  <c r="AF2240" i="2"/>
  <c r="AF2239" i="2" s="1"/>
  <c r="Y2086" i="2"/>
  <c r="V108" i="1" s="1"/>
  <c r="V111" i="1" s="1"/>
  <c r="V113" i="1" s="1"/>
  <c r="AB118" i="1"/>
  <c r="O121" i="1"/>
  <c r="O123" i="1" s="1"/>
  <c r="G1664" i="2"/>
  <c r="D88" i="1" s="1"/>
  <c r="N2123" i="2"/>
  <c r="N2127" i="2" s="1"/>
  <c r="AF2114" i="2"/>
  <c r="AF2113" i="2" s="1"/>
  <c r="L1984" i="2"/>
  <c r="Y1875" i="2"/>
  <c r="V98" i="1" s="1"/>
  <c r="V101" i="1" s="1"/>
  <c r="V103" i="1" s="1"/>
  <c r="AF2025" i="2"/>
  <c r="AF2024" i="2" s="1"/>
  <c r="AF1798" i="2"/>
  <c r="AF1797" i="2" s="1"/>
  <c r="AE1797" i="2"/>
  <c r="AF1386" i="2"/>
  <c r="AF1855" i="2"/>
  <c r="V1701" i="2"/>
  <c r="V1705" i="2" s="1"/>
  <c r="AE1391" i="2"/>
  <c r="K1912" i="2"/>
  <c r="K1916" i="2" s="1"/>
  <c r="L1679" i="2"/>
  <c r="L1699" i="2" s="1"/>
  <c r="L1701" i="2" s="1"/>
  <c r="L1705" i="2" s="1"/>
  <c r="E1490" i="2"/>
  <c r="E1494" i="2" s="1"/>
  <c r="G1242" i="2"/>
  <c r="D68" i="1" s="1"/>
  <c r="AB1031" i="2"/>
  <c r="Y58" i="1" s="1"/>
  <c r="Y61" i="1" s="1"/>
  <c r="Y63" i="1" s="1"/>
  <c r="AF1427" i="2"/>
  <c r="L1043" i="2"/>
  <c r="L1066" i="2" s="1"/>
  <c r="L200" i="2"/>
  <c r="AF1227" i="2"/>
  <c r="AF1242" i="2" s="1"/>
  <c r="AF1011" i="2"/>
  <c r="L175" i="2"/>
  <c r="L2918" i="2" s="1"/>
  <c r="L2915" i="2" s="1"/>
  <c r="AC1279" i="2"/>
  <c r="AC1283" i="2" s="1"/>
  <c r="T1068" i="2"/>
  <c r="T1072" i="2" s="1"/>
  <c r="I1068" i="2"/>
  <c r="I1072" i="2" s="1"/>
  <c r="H1068" i="2"/>
  <c r="H1072" i="2" s="1"/>
  <c r="J753" i="2"/>
  <c r="J1011" i="2"/>
  <c r="G644" i="2"/>
  <c r="AF542" i="2"/>
  <c r="AF182" i="2"/>
  <c r="AF2925" i="2" s="1"/>
  <c r="J644" i="2"/>
  <c r="J182" i="2"/>
  <c r="J2925" i="2" s="1"/>
  <c r="AF175" i="2"/>
  <c r="AF2918" i="2" s="1"/>
  <c r="J184" i="2"/>
  <c r="J2927" i="2" s="1"/>
  <c r="J137" i="2"/>
  <c r="J2880" i="2" s="1"/>
  <c r="J87" i="2"/>
  <c r="J2830" i="2" s="1"/>
  <c r="AC857" i="2"/>
  <c r="AC861" i="2" s="1"/>
  <c r="AE718" i="2"/>
  <c r="AF719" i="2"/>
  <c r="AF718" i="2" s="1"/>
  <c r="J531" i="2"/>
  <c r="AF180" i="2"/>
  <c r="AF2923" i="2" s="1"/>
  <c r="J542" i="2"/>
  <c r="AF198" i="2"/>
  <c r="AF2941" i="2" s="1"/>
  <c r="AE2961" i="2"/>
  <c r="Q2930" i="2"/>
  <c r="Q2967" i="2" s="1"/>
  <c r="Q2971" i="2" s="1"/>
  <c r="N158" i="1" s="1"/>
  <c r="F646" i="2"/>
  <c r="F650" i="2" s="1"/>
  <c r="C40" i="1"/>
  <c r="C41" i="1" s="1"/>
  <c r="C43" i="1" s="1"/>
  <c r="AA41" i="1"/>
  <c r="AA43" i="1" s="1"/>
  <c r="AE120" i="2"/>
  <c r="AA2967" i="2"/>
  <c r="AA2971" i="2" s="1"/>
  <c r="X158" i="1" s="1"/>
  <c r="AE2954" i="2"/>
  <c r="L422" i="2"/>
  <c r="L433" i="2" s="1"/>
  <c r="Y2967" i="2"/>
  <c r="Y2971" i="2" s="1"/>
  <c r="V158" i="1" s="1"/>
  <c r="M398" i="2"/>
  <c r="J28" i="1" s="1"/>
  <c r="W2930" i="2"/>
  <c r="W2967" i="2" s="1"/>
  <c r="W2971" i="2" s="1"/>
  <c r="T158" i="1" s="1"/>
  <c r="J383" i="2"/>
  <c r="J107" i="2"/>
  <c r="J317" i="2"/>
  <c r="AF206" i="2"/>
  <c r="AF2949" i="2" s="1"/>
  <c r="J144" i="2"/>
  <c r="J2887" i="2" s="1"/>
  <c r="L383" i="2"/>
  <c r="L398" i="2" s="1"/>
  <c r="I28" i="1" s="1"/>
  <c r="H2967" i="2"/>
  <c r="H2971" i="2" s="1"/>
  <c r="AF425" i="2"/>
  <c r="AF123" i="2"/>
  <c r="AF2866" i="2" s="1"/>
  <c r="AF88" i="2"/>
  <c r="AF2831" i="2" s="1"/>
  <c r="J131" i="2"/>
  <c r="J2874" i="2" s="1"/>
  <c r="AF294" i="2"/>
  <c r="L340" i="2"/>
  <c r="AF372" i="2"/>
  <c r="AF117" i="2"/>
  <c r="AF2860" i="2" s="1"/>
  <c r="AF2694" i="2"/>
  <c r="AF2693" i="2" s="1"/>
  <c r="AE2693" i="2"/>
  <c r="Q187" i="4"/>
  <c r="K190" i="4"/>
  <c r="Q190" i="4" s="1"/>
  <c r="L90" i="4"/>
  <c r="J68" i="3"/>
  <c r="O65" i="3"/>
  <c r="O68" i="3" s="1"/>
  <c r="M2535" i="2"/>
  <c r="G2508" i="2"/>
  <c r="D128" i="1" s="1"/>
  <c r="AE2641" i="2"/>
  <c r="G2334" i="2"/>
  <c r="G2338" i="2" s="1"/>
  <c r="M2441" i="2"/>
  <c r="M121" i="2"/>
  <c r="AF2437" i="2"/>
  <c r="AF2436" i="2" s="1"/>
  <c r="AF2217" i="2"/>
  <c r="AF2216" i="2" s="1"/>
  <c r="AE2216" i="2"/>
  <c r="AF2118" i="2"/>
  <c r="AF2117" i="2" s="1"/>
  <c r="AE2117" i="2"/>
  <c r="AE2121" i="2" s="1"/>
  <c r="M2086" i="2"/>
  <c r="J108" i="1" s="1"/>
  <c r="J111" i="1" s="1"/>
  <c r="J113" i="1" s="1"/>
  <c r="AF2015" i="2"/>
  <c r="AF2014" i="2" s="1"/>
  <c r="AF1850" i="2"/>
  <c r="AF1849" i="2" s="1"/>
  <c r="AE1849" i="2"/>
  <c r="AE2028" i="2"/>
  <c r="AF2101" i="2"/>
  <c r="AA1912" i="2"/>
  <c r="AA1916" i="2" s="1"/>
  <c r="AF1890" i="2"/>
  <c r="M1644" i="2"/>
  <c r="M1664" i="2" s="1"/>
  <c r="J88" i="1" s="1"/>
  <c r="J91" i="1" s="1"/>
  <c r="J93" i="1" s="1"/>
  <c r="E1912" i="2"/>
  <c r="E1916" i="2" s="1"/>
  <c r="AE1602" i="2"/>
  <c r="Q1068" i="2"/>
  <c r="Q1072" i="2" s="1"/>
  <c r="AF1352" i="2"/>
  <c r="AF1351" i="2" s="1"/>
  <c r="AE1351" i="2"/>
  <c r="AE1395" i="2"/>
  <c r="J185" i="2"/>
  <c r="J2928" i="2" s="1"/>
  <c r="AF1434" i="2"/>
  <c r="AF1433" i="2" s="1"/>
  <c r="Y1279" i="2"/>
  <c r="Y1283" i="2" s="1"/>
  <c r="Z1279" i="2"/>
  <c r="Z1283" i="2" s="1"/>
  <c r="AF1347" i="2"/>
  <c r="AF1345" i="2" s="1"/>
  <c r="AF1044" i="2"/>
  <c r="AF1043" i="2" s="1"/>
  <c r="E1068" i="2"/>
  <c r="E1072" i="2" s="1"/>
  <c r="Q41" i="1"/>
  <c r="Q43" i="1" s="1"/>
  <c r="J413" i="2"/>
  <c r="J203" i="2"/>
  <c r="L41" i="1"/>
  <c r="L43" i="1" s="1"/>
  <c r="J176" i="2"/>
  <c r="J2919" i="2" s="1"/>
  <c r="U31" i="1"/>
  <c r="U33" i="1" s="1"/>
  <c r="U18" i="1"/>
  <c r="P2967" i="2"/>
  <c r="P2971" i="2" s="1"/>
  <c r="M158" i="1" s="1"/>
  <c r="AF621" i="2"/>
  <c r="O2967" i="2"/>
  <c r="O2971" i="2" s="1"/>
  <c r="L158" i="1" s="1"/>
  <c r="AE2872" i="2"/>
  <c r="AF583" i="2"/>
  <c r="Q224" i="2"/>
  <c r="Q228" i="2" s="1"/>
  <c r="X2967" i="2"/>
  <c r="X2971" i="2" s="1"/>
  <c r="U158" i="1" s="1"/>
  <c r="AA187" i="2"/>
  <c r="AA224" i="2" s="1"/>
  <c r="AA228" i="2" s="1"/>
  <c r="T646" i="2"/>
  <c r="T650" i="2" s="1"/>
  <c r="Q40" i="1"/>
  <c r="M170" i="2"/>
  <c r="M2913" i="2" s="1"/>
  <c r="J132" i="2"/>
  <c r="J2875" i="2" s="1"/>
  <c r="AC646" i="2"/>
  <c r="AC650" i="2" s="1"/>
  <c r="G398" i="2"/>
  <c r="D28" i="1" s="1"/>
  <c r="X224" i="2"/>
  <c r="X228" i="2" s="1"/>
  <c r="AE85" i="2"/>
  <c r="L331" i="2"/>
  <c r="L121" i="2"/>
  <c r="AE2852" i="2"/>
  <c r="AF128" i="2"/>
  <c r="AF2871" i="2" s="1"/>
  <c r="AE372" i="2"/>
  <c r="AF100" i="2"/>
  <c r="AF2843" i="2" s="1"/>
  <c r="K110" i="2"/>
  <c r="K86" i="2"/>
  <c r="R2822" i="2"/>
  <c r="AE2823" i="2"/>
  <c r="AE2822" i="2" s="1"/>
  <c r="Q162" i="4"/>
  <c r="K165" i="4"/>
  <c r="Q165" i="4" s="1"/>
  <c r="K54" i="4"/>
  <c r="Q54" i="4" s="1"/>
  <c r="H23" i="4"/>
  <c r="M54" i="4"/>
  <c r="P54" i="4" s="1"/>
  <c r="M29" i="4"/>
  <c r="P29" i="4" s="1"/>
  <c r="F29" i="4"/>
  <c r="Q29" i="4" s="1"/>
  <c r="L65" i="4"/>
  <c r="P49" i="4"/>
  <c r="K30" i="3"/>
  <c r="Q30" i="3" s="1"/>
  <c r="M30" i="3"/>
  <c r="P30" i="3" s="1"/>
  <c r="X2545" i="2"/>
  <c r="X2549" i="2" s="1"/>
  <c r="K87" i="4"/>
  <c r="U2754" i="2"/>
  <c r="U2756" i="2" s="1"/>
  <c r="U2760" i="2" s="1"/>
  <c r="AC2719" i="2"/>
  <c r="Z138" i="1" s="1"/>
  <c r="Z141" i="1" s="1"/>
  <c r="Z143" i="1" s="1"/>
  <c r="AE2611" i="2"/>
  <c r="I2545" i="2"/>
  <c r="I2549" i="2" s="1"/>
  <c r="M2523" i="2"/>
  <c r="AE2614" i="2"/>
  <c r="J2282" i="2"/>
  <c r="AF2325" i="2"/>
  <c r="AF2324" i="2" s="1"/>
  <c r="AE2324" i="2"/>
  <c r="AF2446" i="2"/>
  <c r="AC2334" i="2"/>
  <c r="AC2338" i="2" s="1"/>
  <c r="AF2190" i="2"/>
  <c r="AF2189" i="2" s="1"/>
  <c r="AE2189" i="2"/>
  <c r="J2219" i="2"/>
  <c r="J2312" i="2"/>
  <c r="J2332" i="2" s="1"/>
  <c r="AF2277" i="2"/>
  <c r="Y1910" i="2"/>
  <c r="Y1912" i="2" s="1"/>
  <c r="Y1916" i="2" s="1"/>
  <c r="W1912" i="2"/>
  <c r="W1916" i="2" s="1"/>
  <c r="E2123" i="2"/>
  <c r="E2127" i="2" s="1"/>
  <c r="L1906" i="2"/>
  <c r="L1910" i="2" s="1"/>
  <c r="L1912" i="2" s="1"/>
  <c r="L1916" i="2" s="1"/>
  <c r="L219" i="2"/>
  <c r="AA1699" i="2"/>
  <c r="AA1701" i="2" s="1"/>
  <c r="AA1705" i="2" s="1"/>
  <c r="AF2219" i="2"/>
  <c r="U1912" i="2"/>
  <c r="U1916" i="2" s="1"/>
  <c r="AE1910" i="2"/>
  <c r="AF1817" i="2"/>
  <c r="AD1912" i="2"/>
  <c r="AD1916" i="2" s="1"/>
  <c r="M1699" i="2"/>
  <c r="AF1691" i="2"/>
  <c r="AE1381" i="2"/>
  <c r="T1701" i="2"/>
  <c r="T1705" i="2" s="1"/>
  <c r="M1556" i="2"/>
  <c r="M80" i="2"/>
  <c r="AF1592" i="2"/>
  <c r="L1351" i="2"/>
  <c r="L1453" i="2" s="1"/>
  <c r="AF1438" i="2"/>
  <c r="F1490" i="2"/>
  <c r="F1494" i="2" s="1"/>
  <c r="AF1006" i="2"/>
  <c r="AF1005" i="2" s="1"/>
  <c r="AE1005" i="2"/>
  <c r="J1161" i="2"/>
  <c r="J1351" i="2"/>
  <c r="J1453" i="2" s="1"/>
  <c r="G78" i="1" s="1"/>
  <c r="G81" i="1" s="1"/>
  <c r="G83" i="1" s="1"/>
  <c r="J170" i="2"/>
  <c r="J2913" i="2" s="1"/>
  <c r="J1227" i="2"/>
  <c r="J1242" i="2" s="1"/>
  <c r="G68" i="1" s="1"/>
  <c r="G71" i="1" s="1"/>
  <c r="G73" i="1" s="1"/>
  <c r="J173" i="2"/>
  <c r="AF1602" i="2"/>
  <c r="K1257" i="2"/>
  <c r="K1277" i="2" s="1"/>
  <c r="K1279" i="2" s="1"/>
  <c r="K1283" i="2" s="1"/>
  <c r="K203" i="2"/>
  <c r="V1242" i="2"/>
  <c r="S68" i="1" s="1"/>
  <c r="S71" i="1" s="1"/>
  <c r="S73" i="1" s="1"/>
  <c r="L170" i="2"/>
  <c r="L2913" i="2" s="1"/>
  <c r="AE805" i="2"/>
  <c r="AE820" i="2" s="1"/>
  <c r="AF1274" i="2"/>
  <c r="AF1273" i="2" s="1"/>
  <c r="V857" i="2"/>
  <c r="V861" i="2" s="1"/>
  <c r="AF763" i="2"/>
  <c r="AF762" i="2" s="1"/>
  <c r="AF820" i="2" s="1"/>
  <c r="AE762" i="2"/>
  <c r="K973" i="2"/>
  <c r="K1031" i="2" s="1"/>
  <c r="J805" i="2"/>
  <c r="J820" i="2" s="1"/>
  <c r="G48" i="1" s="1"/>
  <c r="G51" i="1" s="1"/>
  <c r="G53" i="1" s="1"/>
  <c r="AF930" i="2"/>
  <c r="AF929" i="2" s="1"/>
  <c r="J183" i="2"/>
  <c r="J2926" i="2" s="1"/>
  <c r="AF845" i="2"/>
  <c r="AF844" i="2" s="1"/>
  <c r="L81" i="2"/>
  <c r="L2824" i="2" s="1"/>
  <c r="J201" i="2"/>
  <c r="J2944" i="2" s="1"/>
  <c r="AF170" i="2"/>
  <c r="AF2913" i="2" s="1"/>
  <c r="F2967" i="2"/>
  <c r="F2971" i="2" s="1"/>
  <c r="U187" i="2"/>
  <c r="U224" i="2" s="1"/>
  <c r="U228" i="2" s="1"/>
  <c r="AE507" i="2"/>
  <c r="AF174" i="2"/>
  <c r="AF2917" i="2" s="1"/>
  <c r="V18" i="1"/>
  <c r="V31" i="1"/>
  <c r="V33" i="1" s="1"/>
  <c r="E222" i="2"/>
  <c r="E224" i="2" s="1"/>
  <c r="E228" i="2" s="1"/>
  <c r="AB222" i="2"/>
  <c r="AB224" i="2" s="1"/>
  <c r="AB228" i="2" s="1"/>
  <c r="O187" i="2"/>
  <c r="O224" i="2" s="1"/>
  <c r="O228" i="2" s="1"/>
  <c r="AF637" i="2"/>
  <c r="AF636" i="2" s="1"/>
  <c r="AE378" i="2"/>
  <c r="AE398" i="2" s="1"/>
  <c r="F41" i="1"/>
  <c r="F43" i="1" s="1"/>
  <c r="AF203" i="2"/>
  <c r="J127" i="2"/>
  <c r="J2870" i="2" s="1"/>
  <c r="AF384" i="2"/>
  <c r="H646" i="2"/>
  <c r="H650" i="2" s="1"/>
  <c r="E40" i="1"/>
  <c r="E41" i="1" s="1"/>
  <c r="E43" i="1" s="1"/>
  <c r="AE218" i="2"/>
  <c r="AF337" i="2"/>
  <c r="L162" i="2"/>
  <c r="L107" i="2"/>
  <c r="AF140" i="2"/>
  <c r="AF2883" i="2" s="1"/>
  <c r="AE2756" i="2" l="1"/>
  <c r="AE2760" i="2" s="1"/>
  <c r="H58" i="1"/>
  <c r="H61" i="1" s="1"/>
  <c r="H63" i="1" s="1"/>
  <c r="K1068" i="2"/>
  <c r="K1072" i="2" s="1"/>
  <c r="I38" i="1"/>
  <c r="I41" i="1" s="1"/>
  <c r="I43" i="1" s="1"/>
  <c r="L646" i="2"/>
  <c r="L650" i="2" s="1"/>
  <c r="J38" i="1"/>
  <c r="J41" i="1" s="1"/>
  <c r="J43" i="1" s="1"/>
  <c r="M646" i="2"/>
  <c r="M650" i="2" s="1"/>
  <c r="L1068" i="2"/>
  <c r="L1072" i="2" s="1"/>
  <c r="AE2545" i="2"/>
  <c r="AE2549" i="2" s="1"/>
  <c r="I78" i="1"/>
  <c r="I81" i="1" s="1"/>
  <c r="I83" i="1" s="1"/>
  <c r="L1490" i="2"/>
  <c r="L1494" i="2" s="1"/>
  <c r="AF2864" i="2"/>
  <c r="AF2863" i="2" s="1"/>
  <c r="AF120" i="2"/>
  <c r="L2905" i="2"/>
  <c r="L2904" i="2" s="1"/>
  <c r="L161" i="2"/>
  <c r="AF1453" i="2"/>
  <c r="L2864" i="2"/>
  <c r="L2863" i="2" s="1"/>
  <c r="L120" i="2"/>
  <c r="AF336" i="2"/>
  <c r="AF126" i="2"/>
  <c r="J2850" i="2"/>
  <c r="J2849" i="2" s="1"/>
  <c r="J106" i="2"/>
  <c r="AE1490" i="2"/>
  <c r="AE1494" i="2" s="1"/>
  <c r="AE222" i="2"/>
  <c r="M2823" i="2"/>
  <c r="M2822" i="2" s="1"/>
  <c r="M79" i="2"/>
  <c r="L2962" i="2"/>
  <c r="L2961" i="2" s="1"/>
  <c r="L218" i="2"/>
  <c r="AF2121" i="2"/>
  <c r="P87" i="4"/>
  <c r="P90" i="4" s="1"/>
  <c r="AF293" i="2"/>
  <c r="AF83" i="2"/>
  <c r="J398" i="2"/>
  <c r="G28" i="1" s="1"/>
  <c r="AE2965" i="2"/>
  <c r="AD118" i="1"/>
  <c r="AB121" i="1"/>
  <c r="Y2545" i="2"/>
  <c r="Y2549" i="2" s="1"/>
  <c r="J433" i="2"/>
  <c r="AF1488" i="2"/>
  <c r="AF1490" i="2" s="1"/>
  <c r="AF1494" i="2" s="1"/>
  <c r="AF108" i="2"/>
  <c r="AF2851" i="2" s="1"/>
  <c r="J2955" i="2"/>
  <c r="J2954" i="2" s="1"/>
  <c r="J211" i="2"/>
  <c r="E128" i="1"/>
  <c r="H2545" i="2"/>
  <c r="H2549" i="2" s="1"/>
  <c r="AF1699" i="2"/>
  <c r="L2121" i="2"/>
  <c r="L2123" i="2" s="1"/>
  <c r="L2127" i="2" s="1"/>
  <c r="M2829" i="2"/>
  <c r="M2828" i="2" s="1"/>
  <c r="M85" i="2"/>
  <c r="J2853" i="2"/>
  <c r="J2852" i="2" s="1"/>
  <c r="J109" i="2"/>
  <c r="K2850" i="2"/>
  <c r="K2849" i="2" s="1"/>
  <c r="K106" i="2"/>
  <c r="AF609" i="2"/>
  <c r="AF1875" i="2"/>
  <c r="M2123" i="2"/>
  <c r="M2127" i="2" s="1"/>
  <c r="AC78" i="1"/>
  <c r="AC81" i="1" s="1"/>
  <c r="AC83" i="1" s="1"/>
  <c r="D81" i="1"/>
  <c r="D83" i="1" s="1"/>
  <c r="L2911" i="2"/>
  <c r="L2910" i="2" s="1"/>
  <c r="L2930" i="2" s="1"/>
  <c r="L167" i="2"/>
  <c r="AB1068" i="2"/>
  <c r="AB1072" i="2" s="1"/>
  <c r="O20" i="1"/>
  <c r="AB48" i="1"/>
  <c r="G1490" i="2"/>
  <c r="G1494" i="2" s="1"/>
  <c r="P20" i="1"/>
  <c r="P150" i="1" s="1"/>
  <c r="Y1490" i="2"/>
  <c r="Y1494" i="2" s="1"/>
  <c r="K2829" i="2"/>
  <c r="K2828" i="2" s="1"/>
  <c r="K85" i="2"/>
  <c r="G40" i="1"/>
  <c r="J2829" i="2"/>
  <c r="J2828" i="2" s="1"/>
  <c r="J85" i="2"/>
  <c r="AD78" i="1"/>
  <c r="AB81" i="1"/>
  <c r="M2955" i="2"/>
  <c r="M2954" i="2" s="1"/>
  <c r="M211" i="2"/>
  <c r="M25" i="4"/>
  <c r="P25" i="4" s="1"/>
  <c r="F25" i="4"/>
  <c r="Q25" i="4" s="1"/>
  <c r="M2911" i="2"/>
  <c r="M2910" i="2" s="1"/>
  <c r="M167" i="2"/>
  <c r="D61" i="1"/>
  <c r="D63" i="1" s="1"/>
  <c r="AF2332" i="2"/>
  <c r="M2756" i="2"/>
  <c r="M2760" i="2" s="1"/>
  <c r="L2756" i="2"/>
  <c r="L2760" i="2" s="1"/>
  <c r="K2859" i="2"/>
  <c r="K2858" i="2" s="1"/>
  <c r="K115" i="2"/>
  <c r="Y646" i="2"/>
  <c r="Y650" i="2" s="1"/>
  <c r="V40" i="1"/>
  <c r="V41" i="1" s="1"/>
  <c r="V43" i="1" s="1"/>
  <c r="K1490" i="2"/>
  <c r="K1494" i="2" s="1"/>
  <c r="J2826" i="2"/>
  <c r="J2825" i="2" s="1"/>
  <c r="J82" i="2"/>
  <c r="AF1066" i="2"/>
  <c r="AF1068" i="2" s="1"/>
  <c r="AF1072" i="2" s="1"/>
  <c r="M2508" i="2"/>
  <c r="J128" i="1" s="1"/>
  <c r="J131" i="1" s="1"/>
  <c r="J133" i="1" s="1"/>
  <c r="K2864" i="2"/>
  <c r="K2863" i="2" s="1"/>
  <c r="K120" i="2"/>
  <c r="X148" i="1"/>
  <c r="K2955" i="2"/>
  <c r="K2954" i="2" s="1"/>
  <c r="K211" i="2"/>
  <c r="K2334" i="2"/>
  <c r="K2338" i="2" s="1"/>
  <c r="AE2508" i="2"/>
  <c r="L2955" i="2"/>
  <c r="L2954" i="2" s="1"/>
  <c r="L211" i="2"/>
  <c r="K1701" i="2"/>
  <c r="K1705" i="2" s="1"/>
  <c r="Q68" i="4"/>
  <c r="J18" i="1"/>
  <c r="J31" i="1"/>
  <c r="J33" i="1" s="1"/>
  <c r="W148" i="1"/>
  <c r="W151" i="1" s="1"/>
  <c r="W153" i="1" s="1"/>
  <c r="W159" i="1" s="1"/>
  <c r="W21" i="1"/>
  <c r="W23" i="1" s="1"/>
  <c r="J2869" i="2"/>
  <c r="J2868" i="2" s="1"/>
  <c r="J125" i="2"/>
  <c r="M2958" i="2"/>
  <c r="M2957" i="2" s="1"/>
  <c r="M214" i="2"/>
  <c r="AA20" i="1"/>
  <c r="AA150" i="1" s="1"/>
  <c r="P65" i="3"/>
  <c r="P68" i="3" s="1"/>
  <c r="B148" i="1"/>
  <c r="B151" i="1" s="1"/>
  <c r="B153" i="1" s="1"/>
  <c r="B21" i="1"/>
  <c r="B23" i="1" s="1"/>
  <c r="E20" i="1"/>
  <c r="E150" i="1" s="1"/>
  <c r="AC118" i="1"/>
  <c r="AC121" i="1" s="1"/>
  <c r="AC123" i="1" s="1"/>
  <c r="D121" i="1"/>
  <c r="D123" i="1" s="1"/>
  <c r="AF2508" i="2"/>
  <c r="AB40" i="1"/>
  <c r="L857" i="2"/>
  <c r="L861" i="2" s="1"/>
  <c r="K24" i="4"/>
  <c r="Q24" i="4" s="1"/>
  <c r="M24" i="4"/>
  <c r="P24" i="4" s="1"/>
  <c r="X20" i="1"/>
  <c r="X150" i="1" s="1"/>
  <c r="AC2756" i="2"/>
  <c r="AC2760" i="2" s="1"/>
  <c r="V148" i="1"/>
  <c r="AF383" i="2"/>
  <c r="AF173" i="2"/>
  <c r="L2943" i="2"/>
  <c r="L2942" i="2" s="1"/>
  <c r="L199" i="2"/>
  <c r="L2853" i="2"/>
  <c r="L2852" i="2" s="1"/>
  <c r="L109" i="2"/>
  <c r="L2946" i="2"/>
  <c r="L2945" i="2" s="1"/>
  <c r="L202" i="2"/>
  <c r="AF116" i="2"/>
  <c r="J1875" i="2"/>
  <c r="G98" i="1" s="1"/>
  <c r="G101" i="1" s="1"/>
  <c r="G103" i="1" s="1"/>
  <c r="F27" i="4"/>
  <c r="Q27" i="4" s="1"/>
  <c r="M27" i="4"/>
  <c r="P27" i="4" s="1"/>
  <c r="B31" i="1"/>
  <c r="B33" i="1" s="1"/>
  <c r="J2958" i="2"/>
  <c r="J2957" i="2" s="1"/>
  <c r="J214" i="2"/>
  <c r="L2826" i="2"/>
  <c r="L2825" i="2" s="1"/>
  <c r="L82" i="2"/>
  <c r="V1279" i="2"/>
  <c r="V1283" i="2" s="1"/>
  <c r="L2334" i="2"/>
  <c r="L2338" i="2" s="1"/>
  <c r="G1912" i="2"/>
  <c r="G1916" i="2" s="1"/>
  <c r="Y1701" i="2"/>
  <c r="Y1705" i="2" s="1"/>
  <c r="J2916" i="2"/>
  <c r="J2915" i="2" s="1"/>
  <c r="J172" i="2"/>
  <c r="J2297" i="2"/>
  <c r="G118" i="1" s="1"/>
  <c r="G121" i="1" s="1"/>
  <c r="G123" i="1" s="1"/>
  <c r="G646" i="2"/>
  <c r="G650" i="2" s="1"/>
  <c r="D40" i="1"/>
  <c r="D20" i="1" s="1"/>
  <c r="C35" i="3"/>
  <c r="F32" i="3"/>
  <c r="F35" i="3" s="1"/>
  <c r="M32" i="3"/>
  <c r="AF107" i="2"/>
  <c r="J2756" i="2"/>
  <c r="J2760" i="2" s="1"/>
  <c r="J1031" i="2"/>
  <c r="G58" i="1" s="1"/>
  <c r="G61" i="1" s="1"/>
  <c r="G63" i="1" s="1"/>
  <c r="M2962" i="2"/>
  <c r="M2961" i="2" s="1"/>
  <c r="M218" i="2"/>
  <c r="AF110" i="2"/>
  <c r="AF320" i="2"/>
  <c r="AE1031" i="2"/>
  <c r="AE1068" i="2" s="1"/>
  <c r="AE1072" i="2" s="1"/>
  <c r="F20" i="4"/>
  <c r="Q20" i="4" s="1"/>
  <c r="M20" i="4"/>
  <c r="P20" i="4" s="1"/>
  <c r="AF168" i="2"/>
  <c r="Y857" i="2"/>
  <c r="Y861" i="2" s="1"/>
  <c r="M2943" i="2"/>
  <c r="M2942" i="2" s="1"/>
  <c r="M199" i="2"/>
  <c r="P148" i="1"/>
  <c r="P151" i="1" s="1"/>
  <c r="P153" i="1" s="1"/>
  <c r="P159" i="1" s="1"/>
  <c r="AF216" i="2"/>
  <c r="AF2959" i="2" s="1"/>
  <c r="AE2086" i="2"/>
  <c r="Q26" i="4"/>
  <c r="M18" i="1"/>
  <c r="G1701" i="2"/>
  <c r="G1705" i="2" s="1"/>
  <c r="G1068" i="2"/>
  <c r="G1072" i="2" s="1"/>
  <c r="D18" i="1"/>
  <c r="D31" i="1"/>
  <c r="D33" i="1" s="1"/>
  <c r="F91" i="4" s="1"/>
  <c r="AC28" i="1"/>
  <c r="M2864" i="2"/>
  <c r="M2863" i="2" s="1"/>
  <c r="M120" i="2"/>
  <c r="AF215" i="2"/>
  <c r="AF2946" i="2"/>
  <c r="AF2945" i="2" s="1"/>
  <c r="M1701" i="2"/>
  <c r="M1705" i="2" s="1"/>
  <c r="U148" i="1"/>
  <c r="U151" i="1" s="1"/>
  <c r="U153" i="1" s="1"/>
  <c r="U159" i="1" s="1"/>
  <c r="K115" i="4"/>
  <c r="Q112" i="4"/>
  <c r="H30" i="1"/>
  <c r="H20" i="1" s="1"/>
  <c r="H150" i="1" s="1"/>
  <c r="AF200" i="2"/>
  <c r="M2543" i="2"/>
  <c r="M2545" i="2" s="1"/>
  <c r="M2549" i="2" s="1"/>
  <c r="J2086" i="2"/>
  <c r="G108" i="1" s="1"/>
  <c r="G111" i="1" s="1"/>
  <c r="G113" i="1" s="1"/>
  <c r="AB138" i="1"/>
  <c r="L2823" i="2"/>
  <c r="L2822" i="2" s="1"/>
  <c r="L79" i="2"/>
  <c r="AE435" i="2"/>
  <c r="AE439" i="2" s="1"/>
  <c r="AF81" i="2"/>
  <c r="AF2824" i="2" s="1"/>
  <c r="L2545" i="2"/>
  <c r="L2549" i="2" s="1"/>
  <c r="F148" i="1"/>
  <c r="F151" i="1" s="1"/>
  <c r="F153" i="1" s="1"/>
  <c r="F159" i="1" s="1"/>
  <c r="F21" i="1"/>
  <c r="F23" i="1" s="1"/>
  <c r="T148" i="1"/>
  <c r="M2873" i="2"/>
  <c r="M2872" i="2" s="1"/>
  <c r="M129" i="2"/>
  <c r="J2911" i="2"/>
  <c r="J2910" i="2" s="1"/>
  <c r="J167" i="2"/>
  <c r="AF2086" i="2"/>
  <c r="K2719" i="2"/>
  <c r="H138" i="1" s="1"/>
  <c r="H141" i="1" s="1"/>
  <c r="H143" i="1" s="1"/>
  <c r="K2123" i="2"/>
  <c r="K2127" i="2" s="1"/>
  <c r="K2853" i="2"/>
  <c r="K2852" i="2" s="1"/>
  <c r="K109" i="2"/>
  <c r="L435" i="2"/>
  <c r="L439" i="2" s="1"/>
  <c r="I30" i="1"/>
  <c r="I20" i="1" s="1"/>
  <c r="I150" i="1" s="1"/>
  <c r="L2829" i="2"/>
  <c r="L2828" i="2" s="1"/>
  <c r="L85" i="2"/>
  <c r="AF212" i="2"/>
  <c r="J2905" i="2"/>
  <c r="J2904" i="2" s="1"/>
  <c r="J161" i="2"/>
  <c r="F26" i="4"/>
  <c r="M26" i="4"/>
  <c r="P26" i="4" s="1"/>
  <c r="M2916" i="2"/>
  <c r="M2915" i="2" s="1"/>
  <c r="M172" i="2"/>
  <c r="AF413" i="2"/>
  <c r="AF433" i="2" s="1"/>
  <c r="AF1277" i="2"/>
  <c r="AF1279" i="2" s="1"/>
  <c r="AF1283" i="2" s="1"/>
  <c r="K32" i="3"/>
  <c r="H35" i="3"/>
  <c r="L2873" i="2"/>
  <c r="L2872" i="2" s="1"/>
  <c r="L129" i="2"/>
  <c r="M2869" i="2"/>
  <c r="M2868" i="2" s="1"/>
  <c r="M125" i="2"/>
  <c r="AF1664" i="2"/>
  <c r="D101" i="1"/>
  <c r="D103" i="1" s="1"/>
  <c r="K2545" i="2"/>
  <c r="K2549" i="2" s="1"/>
  <c r="P41" i="1"/>
  <c r="P43" i="1" s="1"/>
  <c r="AF2297" i="2"/>
  <c r="AF205" i="2"/>
  <c r="AF2948" i="2" s="1"/>
  <c r="AF835" i="2"/>
  <c r="AF855" i="2" s="1"/>
  <c r="AF857" i="2" s="1"/>
  <c r="AF861" i="2" s="1"/>
  <c r="AB68" i="1"/>
  <c r="O17" i="4"/>
  <c r="P17" i="4" s="1"/>
  <c r="J31" i="4"/>
  <c r="J34" i="4" s="1"/>
  <c r="K17" i="4"/>
  <c r="Q17" i="4" s="1"/>
  <c r="K2905" i="2"/>
  <c r="K2904" i="2" s="1"/>
  <c r="K161" i="2"/>
  <c r="S18" i="1"/>
  <c r="AF130" i="2"/>
  <c r="L172" i="2"/>
  <c r="AB646" i="2"/>
  <c r="AB650" i="2" s="1"/>
  <c r="Y40" i="1"/>
  <c r="Y41" i="1" s="1"/>
  <c r="Y43" i="1" s="1"/>
  <c r="J2508" i="2"/>
  <c r="G128" i="1" s="1"/>
  <c r="G131" i="1" s="1"/>
  <c r="G133" i="1" s="1"/>
  <c r="C148" i="1"/>
  <c r="C151" i="1" s="1"/>
  <c r="C153" i="1" s="1"/>
  <c r="U20" i="1"/>
  <c r="U150" i="1" s="1"/>
  <c r="L2859" i="2"/>
  <c r="L2858" i="2" s="1"/>
  <c r="L115" i="2"/>
  <c r="AF86" i="2"/>
  <c r="AE187" i="2"/>
  <c r="AE1453" i="2"/>
  <c r="AF2719" i="2"/>
  <c r="V1490" i="2"/>
  <c r="V1494" i="2" s="1"/>
  <c r="J20" i="1"/>
  <c r="J150" i="1" s="1"/>
  <c r="Z2334" i="2"/>
  <c r="Z2338" i="2" s="1"/>
  <c r="K23" i="4"/>
  <c r="Q23" i="4" s="1"/>
  <c r="M23" i="4"/>
  <c r="P23" i="4" s="1"/>
  <c r="D71" i="1"/>
  <c r="D73" i="1" s="1"/>
  <c r="C20" i="1"/>
  <c r="C150" i="1" s="1"/>
  <c r="M2947" i="2"/>
  <c r="M2945" i="2" s="1"/>
  <c r="M202" i="2"/>
  <c r="K2958" i="2"/>
  <c r="K2957" i="2" s="1"/>
  <c r="K214" i="2"/>
  <c r="C31" i="1"/>
  <c r="C33" i="1" s="1"/>
  <c r="AF644" i="2"/>
  <c r="AF646" i="2" s="1"/>
  <c r="AF650" i="2" s="1"/>
  <c r="J2123" i="2"/>
  <c r="J2127" i="2" s="1"/>
  <c r="K2962" i="2"/>
  <c r="K2961" i="2" s="1"/>
  <c r="K218" i="2"/>
  <c r="G1279" i="2"/>
  <c r="G1283" i="2" s="1"/>
  <c r="AB108" i="1"/>
  <c r="AF296" i="2"/>
  <c r="J1701" i="2"/>
  <c r="J1705" i="2" s="1"/>
  <c r="AE2719" i="2"/>
  <c r="K21" i="4"/>
  <c r="Q21" i="4" s="1"/>
  <c r="F22" i="4"/>
  <c r="Q22" i="4" s="1"/>
  <c r="M22" i="4"/>
  <c r="P22" i="4" s="1"/>
  <c r="Z1912" i="2"/>
  <c r="Z1916" i="2" s="1"/>
  <c r="N148" i="1"/>
  <c r="N151" i="1" s="1"/>
  <c r="N153" i="1" s="1"/>
  <c r="N159" i="1" s="1"/>
  <c r="N21" i="1"/>
  <c r="N23" i="1" s="1"/>
  <c r="G435" i="2"/>
  <c r="G439" i="2" s="1"/>
  <c r="M435" i="2"/>
  <c r="M439" i="2" s="1"/>
  <c r="AB2756" i="2"/>
  <c r="AB2760" i="2" s="1"/>
  <c r="AF201" i="2"/>
  <c r="AF2944" i="2" s="1"/>
  <c r="AC128" i="1"/>
  <c r="AC131" i="1" s="1"/>
  <c r="AC133" i="1" s="1"/>
  <c r="D131" i="1"/>
  <c r="D133" i="1" s="1"/>
  <c r="AF2545" i="2"/>
  <c r="AF2549" i="2" s="1"/>
  <c r="AA148" i="1"/>
  <c r="AA151" i="1" s="1"/>
  <c r="AA153" i="1" s="1"/>
  <c r="AA159" i="1" s="1"/>
  <c r="W435" i="2"/>
  <c r="W439" i="2" s="1"/>
  <c r="T30" i="1"/>
  <c r="AB30" i="1" s="1"/>
  <c r="O65" i="4"/>
  <c r="Q20" i="1"/>
  <c r="Q150" i="1" s="1"/>
  <c r="AD88" i="1"/>
  <c r="AB91" i="1"/>
  <c r="O90" i="4"/>
  <c r="K2869" i="2"/>
  <c r="K2868" i="2" s="1"/>
  <c r="K125" i="2"/>
  <c r="M1068" i="2"/>
  <c r="M1072" i="2" s="1"/>
  <c r="K398" i="2"/>
  <c r="H28" i="1" s="1"/>
  <c r="AE2297" i="2"/>
  <c r="AE2334" i="2" s="1"/>
  <c r="AE2338" i="2" s="1"/>
  <c r="O19" i="4"/>
  <c r="P19" i="4" s="1"/>
  <c r="K19" i="4"/>
  <c r="Q19" i="4" s="1"/>
  <c r="AF219" i="2"/>
  <c r="AF80" i="2"/>
  <c r="J2943" i="2"/>
  <c r="J2942" i="2" s="1"/>
  <c r="J199" i="2"/>
  <c r="J2545" i="2"/>
  <c r="J2549" i="2" s="1"/>
  <c r="C31" i="4"/>
  <c r="F14" i="4"/>
  <c r="M14" i="4"/>
  <c r="P14" i="4" s="1"/>
  <c r="K2754" i="2"/>
  <c r="K2756" i="2" s="1"/>
  <c r="K2760" i="2" s="1"/>
  <c r="K2823" i="2"/>
  <c r="K2822" i="2" s="1"/>
  <c r="K79" i="2"/>
  <c r="M2859" i="2"/>
  <c r="M2858" i="2" s="1"/>
  <c r="M115" i="2"/>
  <c r="AE1875" i="2"/>
  <c r="AE1912" i="2" s="1"/>
  <c r="AE1916" i="2" s="1"/>
  <c r="N31" i="1"/>
  <c r="N33" i="1" s="1"/>
  <c r="AB58" i="1"/>
  <c r="AC58" i="1" s="1"/>
  <c r="AC61" i="1" s="1"/>
  <c r="AC63" i="1" s="1"/>
  <c r="L2850" i="2"/>
  <c r="L2849" i="2" s="1"/>
  <c r="L106" i="2"/>
  <c r="AF162" i="2"/>
  <c r="AF2756" i="2"/>
  <c r="AF2760" i="2" s="1"/>
  <c r="AE2930" i="2"/>
  <c r="K2943" i="2"/>
  <c r="K2942" i="2" s="1"/>
  <c r="K199" i="2"/>
  <c r="Z18" i="1"/>
  <c r="M857" i="2"/>
  <c r="M861" i="2" s="1"/>
  <c r="K2916" i="2"/>
  <c r="K2915" i="2" s="1"/>
  <c r="K172" i="2"/>
  <c r="M2850" i="2"/>
  <c r="M2849" i="2" s="1"/>
  <c r="M106" i="2"/>
  <c r="F28" i="4"/>
  <c r="Q28" i="4" s="1"/>
  <c r="M28" i="4"/>
  <c r="P28" i="4" s="1"/>
  <c r="J2873" i="2"/>
  <c r="J2872" i="2" s="1"/>
  <c r="J129" i="2"/>
  <c r="M62" i="4"/>
  <c r="C65" i="4"/>
  <c r="F62" i="4"/>
  <c r="O148" i="1"/>
  <c r="O21" i="1"/>
  <c r="O23" i="1" s="1"/>
  <c r="J1664" i="2"/>
  <c r="G88" i="1" s="1"/>
  <c r="G91" i="1" s="1"/>
  <c r="G93" i="1" s="1"/>
  <c r="F93" i="4"/>
  <c r="M93" i="4"/>
  <c r="P93" i="4" s="1"/>
  <c r="P115" i="4" s="1"/>
  <c r="C43" i="4"/>
  <c r="J2823" i="2"/>
  <c r="J2822" i="2" s="1"/>
  <c r="J79" i="2"/>
  <c r="Y18" i="1"/>
  <c r="Y31" i="1"/>
  <c r="Y33" i="1" s="1"/>
  <c r="K18" i="4"/>
  <c r="Q18" i="4" s="1"/>
  <c r="M18" i="4"/>
  <c r="P18" i="4" s="1"/>
  <c r="Q59" i="4"/>
  <c r="L21" i="1"/>
  <c r="L23" i="1" s="1"/>
  <c r="L148" i="1"/>
  <c r="L151" i="1" s="1"/>
  <c r="L153" i="1" s="1"/>
  <c r="L159" i="1" s="1"/>
  <c r="R18" i="1"/>
  <c r="R31" i="1"/>
  <c r="R33" i="1" s="1"/>
  <c r="Q148" i="1"/>
  <c r="K31" i="1"/>
  <c r="K33" i="1" s="1"/>
  <c r="J120" i="2"/>
  <c r="G2545" i="2"/>
  <c r="G2549" i="2" s="1"/>
  <c r="J2946" i="2"/>
  <c r="J2945" i="2" s="1"/>
  <c r="J202" i="2"/>
  <c r="AC88" i="1"/>
  <c r="AC91" i="1" s="1"/>
  <c r="AC93" i="1" s="1"/>
  <c r="D91" i="1"/>
  <c r="D93" i="1" s="1"/>
  <c r="O43" i="4"/>
  <c r="E12" i="4"/>
  <c r="O12" i="4" s="1"/>
  <c r="Y2123" i="2"/>
  <c r="Y2127" i="2" s="1"/>
  <c r="Q65" i="3"/>
  <c r="K68" i="3"/>
  <c r="Q68" i="3" s="1"/>
  <c r="M2853" i="2"/>
  <c r="M2852" i="2" s="1"/>
  <c r="M109" i="2"/>
  <c r="J2859" i="2"/>
  <c r="J2858" i="2" s="1"/>
  <c r="J115" i="2"/>
  <c r="M2905" i="2"/>
  <c r="M2904" i="2" s="1"/>
  <c r="M161" i="2"/>
  <c r="H65" i="4"/>
  <c r="K62" i="4"/>
  <c r="O32" i="3"/>
  <c r="O35" i="3" s="1"/>
  <c r="AD28" i="1"/>
  <c r="AF1910" i="2"/>
  <c r="AF1912" i="2" s="1"/>
  <c r="AF1916" i="2" s="1"/>
  <c r="C115" i="4"/>
  <c r="J857" i="2"/>
  <c r="J861" i="2" s="1"/>
  <c r="AB38" i="1"/>
  <c r="Q31" i="1"/>
  <c r="Q33" i="1" s="1"/>
  <c r="M20" i="1"/>
  <c r="M150" i="1" s="1"/>
  <c r="K18" i="1"/>
  <c r="J2863" i="2"/>
  <c r="K90" i="4"/>
  <c r="Q90" i="4" s="1"/>
  <c r="Q87" i="4"/>
  <c r="K2946" i="2"/>
  <c r="K2945" i="2" s="1"/>
  <c r="K202" i="2"/>
  <c r="AE2123" i="2"/>
  <c r="AE2127" i="2" s="1"/>
  <c r="J2962" i="2"/>
  <c r="J2961" i="2" s="1"/>
  <c r="J218" i="2"/>
  <c r="J222" i="2" s="1"/>
  <c r="J609" i="2"/>
  <c r="G38" i="1" s="1"/>
  <c r="G41" i="1" s="1"/>
  <c r="G43" i="1" s="1"/>
  <c r="M2826" i="2"/>
  <c r="M2825" i="2" s="1"/>
  <c r="M82" i="2"/>
  <c r="K2826" i="2"/>
  <c r="K2825" i="2" s="1"/>
  <c r="K82" i="2"/>
  <c r="L2958" i="2"/>
  <c r="L2957" i="2" s="1"/>
  <c r="L214" i="2"/>
  <c r="K14" i="4"/>
  <c r="H31" i="4"/>
  <c r="L2869" i="2"/>
  <c r="L2868" i="2" s="1"/>
  <c r="L125" i="2"/>
  <c r="AE609" i="2"/>
  <c r="AE646" i="2" s="1"/>
  <c r="AE650" i="2" s="1"/>
  <c r="K2911" i="2"/>
  <c r="K2910" i="2" s="1"/>
  <c r="K167" i="2"/>
  <c r="P646" i="2"/>
  <c r="P650" i="2" s="1"/>
  <c r="M40" i="1"/>
  <c r="M41" i="1" s="1"/>
  <c r="M43" i="1" s="1"/>
  <c r="P21" i="4"/>
  <c r="O41" i="1"/>
  <c r="O43" i="1" s="1"/>
  <c r="O101" i="1"/>
  <c r="O103" i="1" s="1"/>
  <c r="AB98" i="1"/>
  <c r="AC98" i="1" s="1"/>
  <c r="AC101" i="1" s="1"/>
  <c r="AC103" i="1" s="1"/>
  <c r="J1279" i="2"/>
  <c r="J1283" i="2" s="1"/>
  <c r="AF1031" i="2"/>
  <c r="AB128" i="1"/>
  <c r="O131" i="1"/>
  <c r="O133" i="1" s="1"/>
  <c r="D150" i="1" l="1"/>
  <c r="AD30" i="1"/>
  <c r="AC30" i="1"/>
  <c r="AC31" i="1" s="1"/>
  <c r="AC33" i="1" s="1"/>
  <c r="P91" i="4" s="1"/>
  <c r="AB31" i="1"/>
  <c r="K31" i="4"/>
  <c r="H34" i="4"/>
  <c r="Q21" i="1"/>
  <c r="Q23" i="1" s="1"/>
  <c r="AF2916" i="2"/>
  <c r="AF2915" i="2" s="1"/>
  <c r="AF172" i="2"/>
  <c r="X151" i="1"/>
  <c r="X153" i="1" s="1"/>
  <c r="X159" i="1" s="1"/>
  <c r="AF2869" i="2"/>
  <c r="AF2868" i="2" s="1"/>
  <c r="AF125" i="2"/>
  <c r="Q14" i="4"/>
  <c r="Q151" i="1"/>
  <c r="Q153" i="1" s="1"/>
  <c r="Q159" i="1" s="1"/>
  <c r="M43" i="4"/>
  <c r="P43" i="4" s="1"/>
  <c r="F43" i="4"/>
  <c r="Q43" i="4" s="1"/>
  <c r="C12" i="4"/>
  <c r="H18" i="1"/>
  <c r="H31" i="1"/>
  <c r="H33" i="1" s="1"/>
  <c r="AA21" i="1"/>
  <c r="AA23" i="1" s="1"/>
  <c r="C21" i="1"/>
  <c r="C23" i="1" s="1"/>
  <c r="AD138" i="1"/>
  <c r="AB141" i="1"/>
  <c r="AC138" i="1"/>
  <c r="AC141" i="1" s="1"/>
  <c r="AC143" i="1" s="1"/>
  <c r="AF202" i="2"/>
  <c r="AF398" i="2"/>
  <c r="AF435" i="2" s="1"/>
  <c r="AF439" i="2" s="1"/>
  <c r="AD81" i="1"/>
  <c r="AB83" i="1"/>
  <c r="AD83" i="1" s="1"/>
  <c r="AD48" i="1"/>
  <c r="AB51" i="1"/>
  <c r="AC48" i="1"/>
  <c r="AC51" i="1" s="1"/>
  <c r="AC53" i="1" s="1"/>
  <c r="J2334" i="2"/>
  <c r="J2338" i="2" s="1"/>
  <c r="AD68" i="1"/>
  <c r="AB71" i="1"/>
  <c r="AF2853" i="2"/>
  <c r="AF2852" i="2" s="1"/>
  <c r="AF109" i="2"/>
  <c r="J187" i="2"/>
  <c r="J148" i="1"/>
  <c r="J151" i="1" s="1"/>
  <c r="J153" i="1" s="1"/>
  <c r="J21" i="1"/>
  <c r="J23" i="1" s="1"/>
  <c r="O150" i="1"/>
  <c r="R21" i="1"/>
  <c r="R23" i="1" s="1"/>
  <c r="R148" i="1"/>
  <c r="R151" i="1" s="1"/>
  <c r="R153" i="1" s="1"/>
  <c r="R159" i="1" s="1"/>
  <c r="AF2958" i="2"/>
  <c r="AF2957" i="2" s="1"/>
  <c r="AF214" i="2"/>
  <c r="J2930" i="2"/>
  <c r="AF2955" i="2"/>
  <c r="AF2954" i="2" s="1"/>
  <c r="AF211" i="2"/>
  <c r="Q93" i="4"/>
  <c r="F115" i="4"/>
  <c r="Q115" i="4" s="1"/>
  <c r="AF2905" i="2"/>
  <c r="AF2904" i="2" s="1"/>
  <c r="AF161" i="2"/>
  <c r="M222" i="2"/>
  <c r="F43" i="3"/>
  <c r="B159" i="1"/>
  <c r="AF2334" i="2"/>
  <c r="AF2338" i="2" s="1"/>
  <c r="J435" i="2"/>
  <c r="J439" i="2" s="1"/>
  <c r="G30" i="1"/>
  <c r="G20" i="1" s="1"/>
  <c r="G150" i="1" s="1"/>
  <c r="AF2123" i="2"/>
  <c r="AF2127" i="2" s="1"/>
  <c r="J1068" i="2"/>
  <c r="J1072" i="2" s="1"/>
  <c r="Q62" i="4"/>
  <c r="K65" i="4"/>
  <c r="Q65" i="4" s="1"/>
  <c r="F31" i="4"/>
  <c r="M31" i="4"/>
  <c r="C34" i="4"/>
  <c r="Q32" i="3"/>
  <c r="K35" i="3"/>
  <c r="P21" i="1"/>
  <c r="P23" i="1" s="1"/>
  <c r="M2965" i="2"/>
  <c r="AF2859" i="2"/>
  <c r="AF2858" i="2" s="1"/>
  <c r="AF115" i="2"/>
  <c r="L222" i="2"/>
  <c r="AF2943" i="2"/>
  <c r="AF2942" i="2" s="1"/>
  <c r="AF199" i="2"/>
  <c r="L2965" i="2"/>
  <c r="L2967" i="2" s="1"/>
  <c r="L2971" i="2" s="1"/>
  <c r="I158" i="1" s="1"/>
  <c r="K187" i="2"/>
  <c r="L187" i="2"/>
  <c r="M115" i="4"/>
  <c r="AB18" i="1"/>
  <c r="AD58" i="1"/>
  <c r="AB61" i="1"/>
  <c r="AD91" i="1"/>
  <c r="AB93" i="1"/>
  <c r="AD93" i="1" s="1"/>
  <c r="E34" i="4"/>
  <c r="O151" i="1"/>
  <c r="O153" i="1" s="1"/>
  <c r="O159" i="1" s="1"/>
  <c r="K2930" i="2"/>
  <c r="AD108" i="1"/>
  <c r="AB111" i="1"/>
  <c r="AC108" i="1"/>
  <c r="AC111" i="1" s="1"/>
  <c r="AC113" i="1" s="1"/>
  <c r="AF2873" i="2"/>
  <c r="AF2872" i="2" s="1"/>
  <c r="AF129" i="2"/>
  <c r="M187" i="2"/>
  <c r="K435" i="2"/>
  <c r="K439" i="2" s="1"/>
  <c r="AF2850" i="2"/>
  <c r="AF2849" i="2" s="1"/>
  <c r="AF106" i="2"/>
  <c r="J646" i="2"/>
  <c r="J650" i="2" s="1"/>
  <c r="AF1701" i="2"/>
  <c r="AF1705" i="2" s="1"/>
  <c r="O31" i="4"/>
  <c r="O34" i="4" s="1"/>
  <c r="AD38" i="1"/>
  <c r="AB41" i="1"/>
  <c r="AC38" i="1"/>
  <c r="AC41" i="1" s="1"/>
  <c r="AC43" i="1" s="1"/>
  <c r="P116" i="4" s="1"/>
  <c r="F65" i="4"/>
  <c r="AF2823" i="2"/>
  <c r="AF2822" i="2" s="1"/>
  <c r="AF79" i="2"/>
  <c r="AC68" i="1"/>
  <c r="AC71" i="1" s="1"/>
  <c r="AC73" i="1" s="1"/>
  <c r="S148" i="1"/>
  <c r="S151" i="1" s="1"/>
  <c r="S153" i="1" s="1"/>
  <c r="S159" i="1" s="1"/>
  <c r="S21" i="1"/>
  <c r="S23" i="1" s="1"/>
  <c r="D148" i="1"/>
  <c r="D21" i="1"/>
  <c r="D23" i="1" s="1"/>
  <c r="F66" i="4" s="1"/>
  <c r="P32" i="3"/>
  <c r="P35" i="3" s="1"/>
  <c r="M35" i="3"/>
  <c r="AD121" i="1"/>
  <c r="AB123" i="1"/>
  <c r="AD123" i="1" s="1"/>
  <c r="AE224" i="2"/>
  <c r="AE228" i="2" s="1"/>
  <c r="M2930" i="2"/>
  <c r="Z148" i="1"/>
  <c r="Z151" i="1" s="1"/>
  <c r="Z153" i="1" s="1"/>
  <c r="Z159" i="1" s="1"/>
  <c r="Z21" i="1"/>
  <c r="Z23" i="1" s="1"/>
  <c r="I31" i="1"/>
  <c r="I33" i="1" s="1"/>
  <c r="K148" i="1"/>
  <c r="K151" i="1" s="1"/>
  <c r="K153" i="1" s="1"/>
  <c r="K159" i="1" s="1"/>
  <c r="K21" i="1"/>
  <c r="K23" i="1" s="1"/>
  <c r="AD128" i="1"/>
  <c r="AB131" i="1"/>
  <c r="J224" i="2"/>
  <c r="J228" i="2" s="1"/>
  <c r="AF2962" i="2"/>
  <c r="AF2961" i="2" s="1"/>
  <c r="AF218" i="2"/>
  <c r="K222" i="2"/>
  <c r="K224" i="2" s="1"/>
  <c r="K228" i="2" s="1"/>
  <c r="AF2829" i="2"/>
  <c r="AF2828" i="2" s="1"/>
  <c r="AF85" i="2"/>
  <c r="AF2911" i="2"/>
  <c r="AF2910" i="2" s="1"/>
  <c r="AF167" i="2"/>
  <c r="F40" i="3"/>
  <c r="B158" i="1"/>
  <c r="AD40" i="1"/>
  <c r="J2965" i="2"/>
  <c r="J2967" i="2" s="1"/>
  <c r="J2971" i="2" s="1"/>
  <c r="G158" i="1" s="1"/>
  <c r="Y148" i="1"/>
  <c r="Y151" i="1" s="1"/>
  <c r="Y153" i="1" s="1"/>
  <c r="Y159" i="1" s="1"/>
  <c r="Y21" i="1"/>
  <c r="Y23" i="1" s="1"/>
  <c r="P62" i="4"/>
  <c r="Y20" i="1"/>
  <c r="Y150" i="1" s="1"/>
  <c r="J1912" i="2"/>
  <c r="J1916" i="2" s="1"/>
  <c r="K2965" i="2"/>
  <c r="K2967" i="2" s="1"/>
  <c r="K2971" i="2" s="1"/>
  <c r="H158" i="1" s="1"/>
  <c r="I18" i="1"/>
  <c r="U21" i="1"/>
  <c r="U23" i="1" s="1"/>
  <c r="V20" i="1"/>
  <c r="E131" i="1"/>
  <c r="E133" i="1" s="1"/>
  <c r="E18" i="1"/>
  <c r="AE2967" i="2"/>
  <c r="AE2971" i="2" s="1"/>
  <c r="AB158" i="1" s="1"/>
  <c r="T20" i="1"/>
  <c r="T31" i="1"/>
  <c r="T33" i="1" s="1"/>
  <c r="AC40" i="1"/>
  <c r="D41" i="1"/>
  <c r="D43" i="1" s="1"/>
  <c r="F116" i="4" s="1"/>
  <c r="X21" i="1"/>
  <c r="X23" i="1" s="1"/>
  <c r="G18" i="1"/>
  <c r="G31" i="1"/>
  <c r="G33" i="1" s="1"/>
  <c r="AD98" i="1"/>
  <c r="AB101" i="1"/>
  <c r="M148" i="1"/>
  <c r="M151" i="1" s="1"/>
  <c r="M153" i="1" s="1"/>
  <c r="M159" i="1" s="1"/>
  <c r="M21" i="1"/>
  <c r="M23" i="1" s="1"/>
  <c r="AF2826" i="2"/>
  <c r="AF2825" i="2" s="1"/>
  <c r="AF82" i="2"/>
  <c r="T150" i="1" l="1"/>
  <c r="T151" i="1" s="1"/>
  <c r="T153" i="1" s="1"/>
  <c r="T159" i="1" s="1"/>
  <c r="T21" i="1"/>
  <c r="T23" i="1" s="1"/>
  <c r="AF2965" i="2"/>
  <c r="M2967" i="2"/>
  <c r="M2971" i="2" s="1"/>
  <c r="J158" i="1" s="1"/>
  <c r="J159" i="1" s="1"/>
  <c r="AD71" i="1"/>
  <c r="AB73" i="1"/>
  <c r="AD73" i="1" s="1"/>
  <c r="E148" i="1"/>
  <c r="E151" i="1" s="1"/>
  <c r="E153" i="1" s="1"/>
  <c r="E159" i="1" s="1"/>
  <c r="E21" i="1"/>
  <c r="E23" i="1" s="1"/>
  <c r="AD131" i="1"/>
  <c r="AB133" i="1"/>
  <c r="AD133" i="1" s="1"/>
  <c r="AD111" i="1"/>
  <c r="AB113" i="1"/>
  <c r="AD113" i="1" s="1"/>
  <c r="K40" i="3"/>
  <c r="Q35" i="3"/>
  <c r="AF2930" i="2"/>
  <c r="AD18" i="1"/>
  <c r="AB21" i="1"/>
  <c r="AD41" i="1"/>
  <c r="AB43" i="1"/>
  <c r="V150" i="1"/>
  <c r="V151" i="1" s="1"/>
  <c r="V153" i="1" s="1"/>
  <c r="V159" i="1" s="1"/>
  <c r="V21" i="1"/>
  <c r="V23" i="1" s="1"/>
  <c r="M224" i="2"/>
  <c r="M228" i="2" s="1"/>
  <c r="AD51" i="1"/>
  <c r="AB53" i="1"/>
  <c r="AD53" i="1" s="1"/>
  <c r="H148" i="1"/>
  <c r="H151" i="1" s="1"/>
  <c r="H153" i="1" s="1"/>
  <c r="H159" i="1" s="1"/>
  <c r="H21" i="1"/>
  <c r="H23" i="1" s="1"/>
  <c r="AC18" i="1"/>
  <c r="AB148" i="1"/>
  <c r="P31" i="4"/>
  <c r="AB20" i="1"/>
  <c r="M12" i="4"/>
  <c r="P12" i="4" s="1"/>
  <c r="F12" i="4"/>
  <c r="Q12" i="4" s="1"/>
  <c r="K34" i="4"/>
  <c r="Q31" i="4"/>
  <c r="AF187" i="2"/>
  <c r="AB103" i="1"/>
  <c r="AD103" i="1" s="1"/>
  <c r="AD101" i="1"/>
  <c r="I148" i="1"/>
  <c r="I151" i="1" s="1"/>
  <c r="I153" i="1" s="1"/>
  <c r="I159" i="1" s="1"/>
  <c r="I21" i="1"/>
  <c r="I23" i="1" s="1"/>
  <c r="D151" i="1"/>
  <c r="D153" i="1" s="1"/>
  <c r="AC148" i="1"/>
  <c r="AB150" i="1"/>
  <c r="AD150" i="1" s="1"/>
  <c r="AD31" i="1"/>
  <c r="AB33" i="1"/>
  <c r="G148" i="1"/>
  <c r="G151" i="1" s="1"/>
  <c r="G153" i="1" s="1"/>
  <c r="G159" i="1" s="1"/>
  <c r="G21" i="1"/>
  <c r="G23" i="1" s="1"/>
  <c r="L224" i="2"/>
  <c r="L228" i="2" s="1"/>
  <c r="P65" i="4"/>
  <c r="M65" i="4"/>
  <c r="AF222" i="2"/>
  <c r="AB63" i="1"/>
  <c r="AD63" i="1" s="1"/>
  <c r="AD61" i="1"/>
  <c r="AD141" i="1"/>
  <c r="AB143" i="1"/>
  <c r="AD143" i="1" s="1"/>
  <c r="AC150" i="1"/>
  <c r="F34" i="4" l="1"/>
  <c r="F39" i="4" s="1"/>
  <c r="AD20" i="1"/>
  <c r="AC20" i="1"/>
  <c r="AC21" i="1" s="1"/>
  <c r="AC23" i="1" s="1"/>
  <c r="P66" i="4" s="1"/>
  <c r="K116" i="4"/>
  <c r="AD43" i="1"/>
  <c r="K39" i="4"/>
  <c r="Q34" i="4"/>
  <c r="AC151" i="1"/>
  <c r="AC153" i="1" s="1"/>
  <c r="M34" i="4"/>
  <c r="K91" i="4"/>
  <c r="AD33" i="1"/>
  <c r="AF224" i="2"/>
  <c r="AF228" i="2" s="1"/>
  <c r="AF2967" i="2"/>
  <c r="AF2971" i="2" s="1"/>
  <c r="G2972" i="2"/>
  <c r="D159" i="1"/>
  <c r="AD148" i="1"/>
  <c r="AB151" i="1"/>
  <c r="P34" i="4"/>
  <c r="AD21" i="1"/>
  <c r="AB23" i="1"/>
  <c r="K66" i="4" l="1"/>
  <c r="AD23" i="1"/>
  <c r="P43" i="3"/>
  <c r="AF2972" i="2"/>
  <c r="AF2973" i="2" s="1"/>
  <c r="AD151" i="1"/>
  <c r="AB153" i="1"/>
  <c r="AC158" i="1"/>
  <c r="AC159" i="1" s="1"/>
  <c r="AE2972" i="2" l="1"/>
  <c r="AE2975" i="2" s="1"/>
  <c r="K43" i="3"/>
  <c r="AD153" i="1"/>
  <c r="AB159" i="1"/>
</calcChain>
</file>

<file path=xl/sharedStrings.xml><?xml version="1.0" encoding="utf-8"?>
<sst xmlns="http://schemas.openxmlformats.org/spreadsheetml/2006/main" count="5431" uniqueCount="449">
  <si>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</si>
  <si>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</si>
  <si>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</si>
  <si>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</si>
  <si>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</si>
  <si>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</si>
  <si>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</si>
  <si>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</si>
  <si>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</si>
  <si>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</si>
  <si>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</si>
  <si>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</si>
  <si>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</si>
  <si>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</si>
  <si>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</si>
  <si>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</si>
  <si>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</si>
  <si>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</si>
  <si>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</si>
  <si>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</si>
  <si>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</si>
  <si>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</si>
  <si>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</si>
  <si>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</si>
  <si>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</si>
  <si>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</si>
  <si>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</si>
  <si>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</si>
  <si>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</si>
  <si>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</si>
  <si>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</si>
  <si>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</si>
  <si>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</si>
  <si>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</si>
  <si>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</si>
  <si>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</si>
  <si>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 SALES PROCEEDS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</si>
  <si>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</si>
  <si>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</si>
  <si>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</si>
  <si>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</si>
  <si>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</si>
  <si>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</si>
  <si>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</si>
  <si>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 SARO NO. BMB-B-24-0000749 dtd. 02/28/2024</t>
  </si>
  <si>
    <t xml:space="preserve">           SARO NO. BMB-B-24-0002723 dtd. 05/09/2024</t>
  </si>
  <si>
    <t xml:space="preserve">          SARO NO. ____________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</si>
  <si>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</si>
  <si>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</si>
  <si>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</si>
  <si>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</si>
  <si>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</si>
  <si>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</si>
  <si>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</si>
  <si>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</si>
  <si>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</si>
  <si>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</si>
  <si>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</si>
  <si>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</si>
  <si>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</si>
  <si>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</si>
  <si>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</si>
  <si>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</si>
  <si>
    <t>As of October 31, 2024</t>
  </si>
  <si>
    <t>PROGRAMS/ACTIVITIES/PROJECTS</t>
  </si>
  <si>
    <t>OBJECT CODE</t>
  </si>
  <si>
    <t xml:space="preserve"> </t>
  </si>
  <si>
    <t>1. CURRENT YEAR  BUDGET/APPROPRIATIONS</t>
  </si>
  <si>
    <t xml:space="preserve">    Personal Services</t>
  </si>
  <si>
    <t>Salaries and Wages</t>
  </si>
  <si>
    <t>Salaries and Wages - Regular</t>
  </si>
  <si>
    <t>50101010   01</t>
  </si>
  <si>
    <t>Salaries and Wages - Casual/Contractual</t>
  </si>
  <si>
    <t>50101020   00</t>
  </si>
  <si>
    <t>Other Compensation</t>
  </si>
  <si>
    <t>Personnel Economic Relief Allowance (PERA)</t>
  </si>
  <si>
    <t>50102010   01</t>
  </si>
  <si>
    <t>Representation Allowance (RA)</t>
  </si>
  <si>
    <t>50102020   00</t>
  </si>
  <si>
    <t>Transportation Allowance (TA)</t>
  </si>
  <si>
    <t>50102030   01</t>
  </si>
  <si>
    <t>Clothing/Uniform Allowance</t>
  </si>
  <si>
    <t>50102040   01</t>
  </si>
  <si>
    <t>Subsistence</t>
  </si>
  <si>
    <t>Magna Carta for Public Health Workers</t>
  </si>
  <si>
    <t>50102050   03</t>
  </si>
  <si>
    <t>Magna Carta for Public Social Workers</t>
  </si>
  <si>
    <t>50102050   04</t>
  </si>
  <si>
    <t>Laundry Allowance</t>
  </si>
  <si>
    <t>Civilian</t>
  </si>
  <si>
    <t>50102060   01</t>
  </si>
  <si>
    <t>50102060   04</t>
  </si>
  <si>
    <t>50102060   05</t>
  </si>
  <si>
    <t>Quarters Allowance</t>
  </si>
  <si>
    <t>50102070   01</t>
  </si>
  <si>
    <t>50102070   04</t>
  </si>
  <si>
    <t>50102070   05</t>
  </si>
  <si>
    <t>Productivity Incentive Allowance</t>
  </si>
  <si>
    <t>50102080   01</t>
  </si>
  <si>
    <t>Overseas Allowance</t>
  </si>
  <si>
    <t>50102090   01</t>
  </si>
  <si>
    <t>Honoraria</t>
  </si>
  <si>
    <t>50102100   01</t>
  </si>
  <si>
    <t>50102100   05</t>
  </si>
  <si>
    <t>Hazard Pay</t>
  </si>
  <si>
    <t>50102110   01</t>
  </si>
  <si>
    <t>50102110   06</t>
  </si>
  <si>
    <t>Longevity Pay</t>
  </si>
  <si>
    <t>50102120   01</t>
  </si>
  <si>
    <t>50102120   05</t>
  </si>
  <si>
    <t>Overtime and Night Pay</t>
  </si>
  <si>
    <t>Overtime Pay</t>
  </si>
  <si>
    <t>50102130   01</t>
  </si>
  <si>
    <t>Night-shift Differential Pay</t>
  </si>
  <si>
    <t>50102130   02</t>
  </si>
  <si>
    <t>Year-end Bonus</t>
  </si>
  <si>
    <t>50102140   01</t>
  </si>
  <si>
    <t>Cash Gift</t>
  </si>
  <si>
    <t>50102150   01</t>
  </si>
  <si>
    <t>Other Bonuse and Allowance</t>
  </si>
  <si>
    <t>CNA Incentive</t>
  </si>
  <si>
    <t>50102990   11</t>
  </si>
  <si>
    <t>Productivity Enhancement Incentive</t>
  </si>
  <si>
    <t>50102990   12</t>
  </si>
  <si>
    <t>Performance Based Bonus</t>
  </si>
  <si>
    <t>50102990   14</t>
  </si>
  <si>
    <t>Personnel Benefit Contributions</t>
  </si>
  <si>
    <t>Life and Retirement Insurance Contributions</t>
  </si>
  <si>
    <t>50103010   00</t>
  </si>
  <si>
    <t>Pag-ibig Contributions</t>
  </si>
  <si>
    <t>50103020   01</t>
  </si>
  <si>
    <t>Philhealth Contributions</t>
  </si>
  <si>
    <t>50103030   01</t>
  </si>
  <si>
    <t>Employees Compensation Insurance Premiums</t>
  </si>
  <si>
    <t>50103040   01</t>
  </si>
  <si>
    <t xml:space="preserve">Other Personnel Benefits </t>
  </si>
  <si>
    <t>Pension Benefits</t>
  </si>
  <si>
    <t>50104010   01</t>
  </si>
  <si>
    <t>Retirement Gratuity</t>
  </si>
  <si>
    <t>50104020   01</t>
  </si>
  <si>
    <t>Terminal Leave Benefits</t>
  </si>
  <si>
    <t>50104030   01</t>
  </si>
  <si>
    <t>Lumpsum for Step Increments-Length of Service</t>
  </si>
  <si>
    <t>50104990   10</t>
  </si>
  <si>
    <t>Other Personnel Benefits</t>
  </si>
  <si>
    <t>50104990   99</t>
  </si>
  <si>
    <t>Sub-total, PS</t>
  </si>
  <si>
    <t xml:space="preserve">    Maint. &amp; Other Operating Expenses</t>
  </si>
  <si>
    <t>Traveling Expenses</t>
  </si>
  <si>
    <t>Travel Expenses-Local</t>
  </si>
  <si>
    <t>50201010   00</t>
  </si>
  <si>
    <t>Travel Expenses-Foreign</t>
  </si>
  <si>
    <t>50201020   00</t>
  </si>
  <si>
    <t>Training and Scholarship Expenses</t>
  </si>
  <si>
    <t>Training Expenses</t>
  </si>
  <si>
    <t>50202010   00</t>
  </si>
  <si>
    <t>Scholarship Expenses</t>
  </si>
  <si>
    <t>50202020   00</t>
  </si>
  <si>
    <t>Supplies and Materials Expenses</t>
  </si>
  <si>
    <t>Office Supplies Expenses</t>
  </si>
  <si>
    <t>50203010   00</t>
  </si>
  <si>
    <t>Accountable Forms Expenses</t>
  </si>
  <si>
    <t>50203020   00</t>
  </si>
  <si>
    <t>Food Supplies Expenses</t>
  </si>
  <si>
    <t>50203050   00</t>
  </si>
  <si>
    <t>Welfare Goods Expenses</t>
  </si>
  <si>
    <t>50203060   00</t>
  </si>
  <si>
    <t>Drugs and Medicines Expenses</t>
  </si>
  <si>
    <t>50203070   00</t>
  </si>
  <si>
    <t>Medical, Dental and Laboratory Supplies Exp.</t>
  </si>
  <si>
    <t>50203080   00</t>
  </si>
  <si>
    <t xml:space="preserve">Gasoline, Oil and Lubricants Expenses </t>
  </si>
  <si>
    <t>50203090   00</t>
  </si>
  <si>
    <t>Semi Expendable Machinery &amp; Equipment Exp.</t>
  </si>
  <si>
    <t>50203210   00</t>
  </si>
  <si>
    <t xml:space="preserve">        Machinery</t>
  </si>
  <si>
    <t>50203210   01</t>
  </si>
  <si>
    <t xml:space="preserve">        Office Equipment</t>
  </si>
  <si>
    <t>50203210   02</t>
  </si>
  <si>
    <t xml:space="preserve">        ICT Equipment</t>
  </si>
  <si>
    <t>50203210   03</t>
  </si>
  <si>
    <t xml:space="preserve">       Communication Equipment</t>
  </si>
  <si>
    <t>50203210   07</t>
  </si>
  <si>
    <t xml:space="preserve">       Disaster Response &amp; Rescue Equipment</t>
  </si>
  <si>
    <t>50203210   08</t>
  </si>
  <si>
    <t xml:space="preserve">       Medical Equipment</t>
  </si>
  <si>
    <t>50203210   10</t>
  </si>
  <si>
    <t xml:space="preserve">       Printing Equipment</t>
  </si>
  <si>
    <t>50203210   11</t>
  </si>
  <si>
    <t xml:space="preserve">       Other Machinery Equipment</t>
  </si>
  <si>
    <t>50203210   99</t>
  </si>
  <si>
    <t>Semi Expendable Furniture, Fixtures &amp; Books</t>
  </si>
  <si>
    <t>50203220   00</t>
  </si>
  <si>
    <t xml:space="preserve">       Furniture &amp; Fixtures</t>
  </si>
  <si>
    <t>50203220   01</t>
  </si>
  <si>
    <t xml:space="preserve">       Books</t>
  </si>
  <si>
    <t>50203220   02</t>
  </si>
  <si>
    <t>Other Supplies Expenses</t>
  </si>
  <si>
    <t>50203990   00</t>
  </si>
  <si>
    <t>Utility Expenses</t>
  </si>
  <si>
    <t>Water Expenses</t>
  </si>
  <si>
    <t>50204010   00</t>
  </si>
  <si>
    <t>Electricity Expenses</t>
  </si>
  <si>
    <t>50204020   00</t>
  </si>
  <si>
    <t>Communication Expenses</t>
  </si>
  <si>
    <t>Postage and Deliveries</t>
  </si>
  <si>
    <t>50205010   00</t>
  </si>
  <si>
    <t>Telephone Expenses-Mobile</t>
  </si>
  <si>
    <t>50205020   01</t>
  </si>
  <si>
    <t>Telephone Expenses-Landline</t>
  </si>
  <si>
    <t>50205020   02</t>
  </si>
  <si>
    <t>Internet expenses</t>
  </si>
  <si>
    <t>50205030   00</t>
  </si>
  <si>
    <t>Cable, Satellite, Telegraph and Radio Expenses</t>
  </si>
  <si>
    <t>50205040   00</t>
  </si>
  <si>
    <t>Awards/Rewards and Prizes</t>
  </si>
  <si>
    <t>Awards/Rewards Expense</t>
  </si>
  <si>
    <t>50206010   00</t>
  </si>
  <si>
    <t>Prizes</t>
  </si>
  <si>
    <t>50206020   00</t>
  </si>
  <si>
    <t>Survey Expenses</t>
  </si>
  <si>
    <t>50207010   00</t>
  </si>
  <si>
    <t>Extraordinary &amp; Miscellaneous Expenses</t>
  </si>
  <si>
    <t>50210030   00</t>
  </si>
  <si>
    <t>Professional Services</t>
  </si>
  <si>
    <t>Legal Services</t>
  </si>
  <si>
    <t>50211010   00</t>
  </si>
  <si>
    <t>Auditing Services</t>
  </si>
  <si>
    <t>50211020   00</t>
  </si>
  <si>
    <t>Consultancy Services</t>
  </si>
  <si>
    <t>50211030   00</t>
  </si>
  <si>
    <t>Other Professional Services</t>
  </si>
  <si>
    <t>50211990   00</t>
  </si>
  <si>
    <t>General Services</t>
  </si>
  <si>
    <t>Janitorial Services</t>
  </si>
  <si>
    <t>50212020   00</t>
  </si>
  <si>
    <t>Security Services</t>
  </si>
  <si>
    <t>50212030   00</t>
  </si>
  <si>
    <t>Other General Services</t>
  </si>
  <si>
    <t>50212990   00</t>
  </si>
  <si>
    <t>Repairs &amp; Maintenance</t>
  </si>
  <si>
    <t>RM - Land Improvements</t>
  </si>
  <si>
    <t>50213020   00</t>
  </si>
  <si>
    <t>RM - Other Infrastructure Assets</t>
  </si>
  <si>
    <t>50213030   99</t>
  </si>
  <si>
    <t>RM - Buildings</t>
  </si>
  <si>
    <t>50213040   00</t>
  </si>
  <si>
    <t>RM - Other Structures</t>
  </si>
  <si>
    <t>50213040   99</t>
  </si>
  <si>
    <t>RM - Machinery</t>
  </si>
  <si>
    <t>50213050   01</t>
  </si>
  <si>
    <t>RM - Office Equipment</t>
  </si>
  <si>
    <t>50213050   02</t>
  </si>
  <si>
    <t>RM - ICT Equipment</t>
  </si>
  <si>
    <t>50213050   03</t>
  </si>
  <si>
    <t>RM - Communication Equipment</t>
  </si>
  <si>
    <t>50213050   07</t>
  </si>
  <si>
    <t>RM - Construction &amp; Heavy Equipment</t>
  </si>
  <si>
    <t>50213050   08</t>
  </si>
  <si>
    <t>RM - Disaster Response &amp; Rescue Equipt.</t>
  </si>
  <si>
    <t>50213050   09</t>
  </si>
  <si>
    <t>RM - Medical Equipment</t>
  </si>
  <si>
    <t>50213050   11</t>
  </si>
  <si>
    <t>RM - Printing Equipment</t>
  </si>
  <si>
    <t>50213050   12</t>
  </si>
  <si>
    <t>RM - Other Machinery and Equipment</t>
  </si>
  <si>
    <t>50213050   99</t>
  </si>
  <si>
    <t>RM - Motor Vehicle</t>
  </si>
  <si>
    <t>50213060   01</t>
  </si>
  <si>
    <t>RM - Other Transportation Equipment</t>
  </si>
  <si>
    <t>50213060   99</t>
  </si>
  <si>
    <t>RM - Furniture &amp; Fixtures</t>
  </si>
  <si>
    <t>50213070   00</t>
  </si>
  <si>
    <t>RM - Leased Assets Bldg. &amp; Other Structures</t>
  </si>
  <si>
    <t>50213080   01</t>
  </si>
  <si>
    <t>RM - Leased Assets Machinery &amp; Other Eqpt.</t>
  </si>
  <si>
    <t>50213080   99</t>
  </si>
  <si>
    <t>RM - Semi Expendable Machinery &amp; Equipment Exp.</t>
  </si>
  <si>
    <t>50213210   00</t>
  </si>
  <si>
    <t>50213210   01</t>
  </si>
  <si>
    <t>50213210   02</t>
  </si>
  <si>
    <t>50213210   03</t>
  </si>
  <si>
    <t>50213210   07</t>
  </si>
  <si>
    <t>50213210   08</t>
  </si>
  <si>
    <t>50213210   10</t>
  </si>
  <si>
    <t>50213210   11</t>
  </si>
  <si>
    <t>50213210   99</t>
  </si>
  <si>
    <t>RM - Semi Expendable Furniture, Fixtures &amp; Books</t>
  </si>
  <si>
    <t>50213220   00</t>
  </si>
  <si>
    <t>50213220   01</t>
  </si>
  <si>
    <t>50213220   02</t>
  </si>
  <si>
    <t>RM - Other Property, Plant and Equipment</t>
  </si>
  <si>
    <t>50213990   99</t>
  </si>
  <si>
    <t>Financial Assistance/Subsidy</t>
  </si>
  <si>
    <t>Subsidy to National Government Agencies</t>
  </si>
  <si>
    <t>50214010   00</t>
  </si>
  <si>
    <t>Financial Assistance to NGAs</t>
  </si>
  <si>
    <t>50214020   00</t>
  </si>
  <si>
    <t>Financial Assistance to Local Government Units</t>
  </si>
  <si>
    <t>50214030   00</t>
  </si>
  <si>
    <t>Financial Assistance to NGOs/POs</t>
  </si>
  <si>
    <t>50214050   00</t>
  </si>
  <si>
    <t>Subsidies - Others</t>
  </si>
  <si>
    <t>50214990   00</t>
  </si>
  <si>
    <t>Taxes, Insurance Premiums and Other Fees</t>
  </si>
  <si>
    <t>Taxes, Duties and Licenses</t>
  </si>
  <si>
    <t>50215010   00</t>
  </si>
  <si>
    <t>Fidelity Bond Premiums</t>
  </si>
  <si>
    <t>50215020   00</t>
  </si>
  <si>
    <t>Insurance Expenses</t>
  </si>
  <si>
    <t>50215030   00</t>
  </si>
  <si>
    <t>Labor and Wages</t>
  </si>
  <si>
    <t>50216010   00</t>
  </si>
  <si>
    <t>Other Maintenance and Operating Expenses</t>
  </si>
  <si>
    <t>Advertising Expense</t>
  </si>
  <si>
    <t>50299010   00</t>
  </si>
  <si>
    <t>Printing &amp; Publication Expenses</t>
  </si>
  <si>
    <t>50299020   00</t>
  </si>
  <si>
    <t>Representation Expenses</t>
  </si>
  <si>
    <t>50299030   00</t>
  </si>
  <si>
    <t>Transportation and Delivery Expenses</t>
  </si>
  <si>
    <t>50299040   00</t>
  </si>
  <si>
    <t>Rents - Buildings &amp; Structures</t>
  </si>
  <si>
    <t>50299050   01</t>
  </si>
  <si>
    <t>Rents - Land</t>
  </si>
  <si>
    <t>50299050   02</t>
  </si>
  <si>
    <t>Rents - Motor Vehicles</t>
  </si>
  <si>
    <t>50299050   03</t>
  </si>
  <si>
    <t>Rents - Equipment</t>
  </si>
  <si>
    <t>50299050   04</t>
  </si>
  <si>
    <t>Rents - Living Quarters</t>
  </si>
  <si>
    <t>50299050   05</t>
  </si>
  <si>
    <t>Membership Dues &amp; Cont. to Organizations</t>
  </si>
  <si>
    <t>50299060   00</t>
  </si>
  <si>
    <t>Subscription Expenses</t>
  </si>
  <si>
    <t>50299070   00</t>
  </si>
  <si>
    <t>Donations</t>
  </si>
  <si>
    <t>50299080   00</t>
  </si>
  <si>
    <t>Other MOOE</t>
  </si>
  <si>
    <t>50299990   99</t>
  </si>
  <si>
    <t>Sub-total, MOOE</t>
  </si>
  <si>
    <t xml:space="preserve">   Financial Expenses </t>
  </si>
  <si>
    <t>Bank Charges</t>
  </si>
  <si>
    <t>50301040   00</t>
  </si>
  <si>
    <t>Sub-total, Financial Exp.</t>
  </si>
  <si>
    <t xml:space="preserve">   Capital Outlays </t>
  </si>
  <si>
    <t>Land Outlay</t>
  </si>
  <si>
    <t>50604010   01</t>
  </si>
  <si>
    <t>Land Improvements Outlay</t>
  </si>
  <si>
    <t>50604020   99</t>
  </si>
  <si>
    <t>Buildings &amp; Structure Outlay</t>
  </si>
  <si>
    <t>Buildings</t>
  </si>
  <si>
    <t>50604040   01</t>
  </si>
  <si>
    <t>Other Structures</t>
  </si>
  <si>
    <t>50604040   99</t>
  </si>
  <si>
    <t>Machinery &amp; Equipment Outlay</t>
  </si>
  <si>
    <t>Machinery</t>
  </si>
  <si>
    <t>50604050   01</t>
  </si>
  <si>
    <t>Office Equipment</t>
  </si>
  <si>
    <t>50604050   02</t>
  </si>
  <si>
    <t>Info. and Communication Technology Eqpt.</t>
  </si>
  <si>
    <t>50604050   03</t>
  </si>
  <si>
    <t>Communication Equipment</t>
  </si>
  <si>
    <t>50604050   07</t>
  </si>
  <si>
    <t>Disaster Response &amp; Rescue Equipment</t>
  </si>
  <si>
    <t>50604050   09</t>
  </si>
  <si>
    <t>Medical Equipment</t>
  </si>
  <si>
    <t>50604050   11</t>
  </si>
  <si>
    <t>Printing Equipment</t>
  </si>
  <si>
    <t>50604050   12</t>
  </si>
  <si>
    <t>Other Machinery and Equipment, etc.</t>
  </si>
  <si>
    <t>50604050   99</t>
  </si>
  <si>
    <t>Transportation Equipment</t>
  </si>
  <si>
    <t>Motor Vehicles</t>
  </si>
  <si>
    <t>50604060   01</t>
  </si>
  <si>
    <t>Other Transportation Equipment, etc</t>
  </si>
  <si>
    <t>50604060   99</t>
  </si>
  <si>
    <t>Furniture &amp; Books Outlay</t>
  </si>
  <si>
    <t>Furniture &amp; Fixtures</t>
  </si>
  <si>
    <t>50604070   01</t>
  </si>
  <si>
    <t>Books</t>
  </si>
  <si>
    <t>50604070   02</t>
  </si>
  <si>
    <t>Other Property, Plant and Equipment</t>
  </si>
  <si>
    <t>50604090   99</t>
  </si>
  <si>
    <t>Intangible Outllay</t>
  </si>
  <si>
    <t>Patents/Copyrights</t>
  </si>
  <si>
    <t>50606010   00</t>
  </si>
  <si>
    <t>Computer Software</t>
  </si>
  <si>
    <t>50606020   00</t>
  </si>
  <si>
    <t>Sub-total, Capital Outlay</t>
  </si>
  <si>
    <t>TOTAL, PS, MOOE, FE &amp; Capital Outlay</t>
  </si>
  <si>
    <t xml:space="preserve">Add:  </t>
  </si>
  <si>
    <t>Life and Retirement Insurance Cont.</t>
  </si>
  <si>
    <t>Total, MILITARY CAMP SALES PROCEEDS (BCDA)</t>
  </si>
  <si>
    <t>SARO NO. BMB-B-24-0000749 dtd. 02/28/2024</t>
  </si>
  <si>
    <t>Release of allotment to cover the DSWD share from the Military Camp Sales Proceeds</t>
  </si>
  <si>
    <t>Total, SARO NO. BMB-B-24-0000749 dtd. 02/28/2024</t>
  </si>
  <si>
    <t>SARO NO. BMB-B-24-0002723 dtd. 05/09/2024</t>
  </si>
  <si>
    <t>Total, SARO NO. BMB-B-24-0002723 dtd. 05/09/2024</t>
  </si>
  <si>
    <t>SARO NO. __________________</t>
  </si>
  <si>
    <t>Total, SARO NO. ____________</t>
  </si>
  <si>
    <t>GRAND TOTAL</t>
  </si>
  <si>
    <t>ATTY. MERIEL P. CASTILLO</t>
  </si>
  <si>
    <t xml:space="preserve">           WAYNE C. BELIZAR</t>
  </si>
  <si>
    <t>CONSOLIDATED STATUS OF ALLOTMENT, OBLIGATIONS INCURRED AND BALANCES</t>
  </si>
  <si>
    <t>CENTRALLY-MANAGED FUND</t>
  </si>
  <si>
    <t>FUND 170 - AUTOMATIC APPROPRIATION</t>
  </si>
  <si>
    <t>PARTICULARS</t>
  </si>
  <si>
    <t>BALANCES</t>
  </si>
  <si>
    <t>% of</t>
  </si>
  <si>
    <t>PS</t>
  </si>
  <si>
    <t>MOOE</t>
  </si>
  <si>
    <t>FE</t>
  </si>
  <si>
    <t>CO</t>
  </si>
  <si>
    <t>Utilization</t>
  </si>
  <si>
    <t>SUMMARY - FUND 170</t>
  </si>
  <si>
    <t>CENTRAL OFFICE</t>
  </si>
  <si>
    <t>NCR</t>
  </si>
  <si>
    <t>I</t>
  </si>
  <si>
    <t>CAR</t>
  </si>
  <si>
    <t>II</t>
  </si>
  <si>
    <t>III</t>
  </si>
  <si>
    <t>IV-A</t>
  </si>
  <si>
    <t>IV-B</t>
  </si>
  <si>
    <t>V</t>
  </si>
  <si>
    <t>VI</t>
  </si>
  <si>
    <t>VII</t>
  </si>
  <si>
    <t>VIII</t>
  </si>
  <si>
    <t>IX</t>
  </si>
  <si>
    <t>X</t>
  </si>
  <si>
    <t>XI</t>
  </si>
  <si>
    <t>XII</t>
  </si>
  <si>
    <t>CARAGA</t>
  </si>
  <si>
    <t>ARMM</t>
  </si>
  <si>
    <t>SUB-TOTAL, FOs</t>
  </si>
  <si>
    <t>Prepared by:</t>
  </si>
  <si>
    <t>Noted by:</t>
  </si>
  <si>
    <t>MARY  JANE S. MANUEL</t>
  </si>
  <si>
    <t xml:space="preserve">             DESEREE D. FAJARDO</t>
  </si>
  <si>
    <t>Administrative Officer II</t>
  </si>
  <si>
    <t>Director, Financial Management Service</t>
  </si>
  <si>
    <t>TOTAL, MILITARY CAMP SALES PROCEEDS (BCDA)</t>
  </si>
  <si>
    <t>MILITARY CAMP SALES PROCEEDS (BCDA) - SARO NO. BMB-B-24-0000749 dtd. 02/28/2024</t>
  </si>
  <si>
    <t>TOTAL,  MILITARY CAMP SALES PROCEEDS (BCDA) - SARO NO. BMB-B-24-0000749 dtd. 02/28/2024</t>
  </si>
  <si>
    <t>MILITARY CAMP SALES (BCDA) - SARO NO. BMB-B-24-0002723 dtd. 05/09/2024</t>
  </si>
  <si>
    <t>TOTAL,  MILITARY CAMP SALES (BCDA) - SARO NO. BMB-B-24-0002723 dtd. 05/09/2024</t>
  </si>
  <si>
    <t>TOTAL,  DFAT-AUSTRALIA  - SARO No. 3</t>
  </si>
  <si>
    <t>TOTAL,  DFAT-AUSTRALIA  - SARO No. 4</t>
  </si>
  <si>
    <t>TOTAL,  DFAT-AUSTRALIA  - SARO No.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</si>
</sst>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 Narrow"/>
      <family val="2"/>
    </font>
    <font>
      <i/>
      <sz val="12"/>
      <color theme="0"/>
      <name val="Arial Narrow"/>
      <family val="2"/>
    </font>
    <font>
      <i/>
      <sz val="12"/>
      <name val="Arial Narrow"/>
      <family val="2"/>
    </font>
    <font>
      <b/>
      <i/>
      <sz val="10"/>
      <name val="Arial Narrow"/>
      <family val="2"/>
    </font>
    <font>
      <i/>
      <sz val="10"/>
      <color theme="0"/>
      <name val="Arial Narrow"/>
      <family val="2"/>
    </font>
    <font>
      <i/>
      <sz val="10"/>
      <name val="Arial Narrow"/>
      <family val="2"/>
    </font>
    <font>
      <b/>
      <i/>
      <sz val="12"/>
      <name val="Arial Narrow"/>
      <family val="2"/>
    </font>
    <font>
      <b/>
      <i/>
      <sz val="11"/>
      <name val="Arial Narrow"/>
      <family val="2"/>
    </font>
    <font>
      <b/>
      <i/>
      <sz val="11"/>
      <color theme="0"/>
      <name val="Arial Narrow"/>
      <family val="2"/>
    </font>
    <font>
      <b/>
      <i/>
      <sz val="10"/>
      <color theme="0"/>
      <name val="Arial Narrow"/>
      <family val="2"/>
    </font>
    <font>
      <b/>
      <i/>
      <sz val="12"/>
      <color theme="0"/>
      <name val="Arial Narrow"/>
      <family val="2"/>
    </font>
    <font>
      <i/>
      <sz val="9"/>
      <color rgb="FFFF0000"/>
      <name val="Arial Narrow"/>
      <family val="2"/>
    </font>
    <font>
      <i/>
      <sz val="9"/>
      <color theme="0"/>
      <name val="Arial Narrow"/>
      <family val="2"/>
    </font>
    <font>
      <i/>
      <sz val="9"/>
      <name val="Arial Narrow"/>
      <family val="2"/>
    </font>
    <font>
      <i/>
      <sz val="12"/>
      <color rgb="FFFF0000"/>
      <name val="Arial Narrow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8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43" fontId="7" fillId="0" borderId="6" xfId="1" applyFont="1" applyFill="1" applyBorder="1"/>
    <xf numFmtId="43" fontId="7" fillId="0" borderId="7" xfId="1" applyFont="1" applyFill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9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Fill="1" applyBorder="1"/>
    <xf numFmtId="43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0" fontId="7" fillId="0" borderId="6" xfId="1" applyNumberFormat="1" applyFont="1" applyBorder="1"/>
    <xf numFmtId="43" fontId="7" fillId="0" borderId="13" xfId="1" applyFont="1" applyFill="1" applyBorder="1"/>
    <xf numFmtId="43" fontId="9" fillId="0" borderId="6" xfId="1" applyFont="1" applyBorder="1"/>
    <xf numFmtId="43" fontId="9" fillId="0" borderId="12" xfId="1" applyFont="1" applyBorder="1"/>
    <xf numFmtId="10" fontId="9" fillId="0" borderId="12" xfId="1" applyNumberFormat="1" applyFont="1" applyBorder="1"/>
    <xf numFmtId="0" fontId="6" fillId="0" borderId="14" xfId="2" applyFont="1" applyBorder="1" applyAlignment="1">
      <alignment horizontal="left"/>
    </xf>
    <xf numFmtId="43" fontId="6" fillId="0" borderId="15" xfId="1" applyFont="1" applyBorder="1"/>
    <xf numFmtId="43" fontId="10" fillId="0" borderId="15" xfId="1" applyFont="1" applyBorder="1"/>
    <xf numFmtId="10" fontId="10" fillId="0" borderId="15" xfId="1" applyNumberFormat="1" applyFont="1" applyBorder="1"/>
    <xf numFmtId="43" fontId="7" fillId="0" borderId="10" xfId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0" fontId="16" fillId="0" borderId="0" xfId="2" applyFont="1" applyAlignment="1">
      <alignment horizontal="center"/>
    </xf>
    <xf numFmtId="43" fontId="6" fillId="0" borderId="6" xfId="1" applyFont="1" applyBorder="1" applyAlignment="1">
      <alignment horizontal="center" vertical="justify"/>
    </xf>
    <xf numFmtId="43" fontId="17" fillId="0" borderId="6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17" fillId="0" borderId="9" xfId="1" applyFont="1" applyBorder="1" applyAlignment="1">
      <alignment horizontal="center" vertical="justify"/>
    </xf>
    <xf numFmtId="43" fontId="6" fillId="0" borderId="9" xfId="1" quotePrefix="1" applyFont="1" applyBorder="1" applyAlignment="1">
      <alignment horizontal="center" vertical="justify"/>
    </xf>
    <xf numFmtId="0" fontId="1" fillId="0" borderId="5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43" fontId="13" fillId="0" borderId="6" xfId="1" applyFont="1" applyFill="1" applyBorder="1" applyAlignment="1">
      <alignment horizontal="center"/>
    </xf>
    <xf numFmtId="43" fontId="0" fillId="0" borderId="6" xfId="1" applyFont="1" applyBorder="1" applyAlignment="1">
      <alignment horizontal="center" vertical="justify"/>
    </xf>
    <xf numFmtId="43" fontId="0" fillId="0" borderId="6" xfId="1" applyFont="1" applyBorder="1" applyAlignment="1">
      <alignment horizontal="center" vertical="center"/>
    </xf>
    <xf numFmtId="43" fontId="1" fillId="0" borderId="6" xfId="1" applyBorder="1" applyAlignment="1">
      <alignment horizontal="center" vertical="center"/>
    </xf>
    <xf numFmtId="43" fontId="1" fillId="0" borderId="7" xfId="1" applyBorder="1" applyAlignment="1">
      <alignment horizontal="center" vertical="center"/>
    </xf>
    <xf numFmtId="0" fontId="6" fillId="0" borderId="6" xfId="2" applyFont="1" applyBorder="1" applyAlignment="1">
      <alignment horizontal="left"/>
    </xf>
    <xf numFmtId="0" fontId="6" fillId="0" borderId="6" xfId="2" applyFont="1" applyBorder="1"/>
    <xf numFmtId="0" fontId="13" fillId="0" borderId="5" xfId="2" applyFont="1" applyBorder="1" applyAlignment="1">
      <alignment horizontal="center"/>
    </xf>
    <xf numFmtId="0" fontId="13" fillId="0" borderId="0" xfId="2" applyFont="1"/>
    <xf numFmtId="0" fontId="13" fillId="0" borderId="18" xfId="2" applyFont="1" applyBorder="1"/>
    <xf numFmtId="43" fontId="13" fillId="0" borderId="6" xfId="1" quotePrefix="1" applyFont="1" applyBorder="1"/>
    <xf numFmtId="43" fontId="0" fillId="0" borderId="6" xfId="1" applyFont="1" applyBorder="1"/>
    <xf numFmtId="43" fontId="1" fillId="0" borderId="6" xfId="1" applyBorder="1"/>
    <xf numFmtId="43" fontId="1" fillId="0" borderId="7" xfId="1" applyBorder="1"/>
    <xf numFmtId="0" fontId="13" fillId="0" borderId="19" xfId="2" applyFont="1" applyBorder="1"/>
    <xf numFmtId="0" fontId="18" fillId="0" borderId="0" xfId="2" applyFont="1"/>
    <xf numFmtId="0" fontId="12" fillId="0" borderId="5" xfId="2" applyFont="1" applyBorder="1"/>
    <xf numFmtId="43" fontId="4" fillId="0" borderId="6" xfId="1" applyFont="1" applyBorder="1"/>
    <xf numFmtId="43" fontId="12" fillId="0" borderId="6" xfId="1" applyFont="1" applyBorder="1"/>
    <xf numFmtId="0" fontId="1" fillId="0" borderId="5" xfId="2" applyBorder="1"/>
    <xf numFmtId="43" fontId="2" fillId="0" borderId="6" xfId="1" applyFont="1" applyBorder="1"/>
    <xf numFmtId="0" fontId="2" fillId="0" borderId="5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2" fillId="0" borderId="5" xfId="2" applyFont="1" applyBorder="1"/>
    <xf numFmtId="0" fontId="6" fillId="0" borderId="0" xfId="2" applyFont="1" applyAlignment="1">
      <alignment horizontal="left" indent="3"/>
    </xf>
    <xf numFmtId="0" fontId="1" fillId="0" borderId="5" xfId="2" applyBorder="1" applyAlignment="1">
      <alignment horizontal="center"/>
    </xf>
    <xf numFmtId="0" fontId="5" fillId="0" borderId="0" xfId="2" applyFont="1"/>
    <xf numFmtId="0" fontId="13" fillId="0" borderId="5" xfId="2" quotePrefix="1" applyFont="1" applyBorder="1" applyAlignment="1">
      <alignment horizontal="center"/>
    </xf>
    <xf numFmtId="0" fontId="6" fillId="0" borderId="0" xfId="2" applyFont="1" applyAlignment="1">
      <alignment horizontal="left" indent="2"/>
    </xf>
    <xf numFmtId="0" fontId="13" fillId="0" borderId="5" xfId="2" applyFont="1" applyBorder="1"/>
    <xf numFmtId="0" fontId="1" fillId="0" borderId="0" xfId="2" applyAlignment="1">
      <alignment horizontal="left"/>
    </xf>
    <xf numFmtId="0" fontId="6" fillId="0" borderId="11" xfId="2" applyFont="1" applyBorder="1" applyAlignment="1">
      <alignment horizontal="center"/>
    </xf>
    <xf numFmtId="0" fontId="6" fillId="0" borderId="20" xfId="2" applyFont="1" applyBorder="1"/>
    <xf numFmtId="0" fontId="6" fillId="0" borderId="11" xfId="2" applyFont="1" applyBorder="1"/>
    <xf numFmtId="43" fontId="6" fillId="0" borderId="12" xfId="1" quotePrefix="1" applyFont="1" applyBorder="1"/>
    <xf numFmtId="43" fontId="6" fillId="0" borderId="12" xfId="1" applyFont="1" applyBorder="1"/>
    <xf numFmtId="0" fontId="2" fillId="0" borderId="0" xfId="2" applyFont="1"/>
    <xf numFmtId="0" fontId="5" fillId="0" borderId="6" xfId="2" applyFont="1" applyBorder="1"/>
    <xf numFmtId="43" fontId="2" fillId="0" borderId="6" xfId="1" quotePrefix="1" applyFont="1" applyBorder="1"/>
    <xf numFmtId="43" fontId="5" fillId="0" borderId="6" xfId="1" applyFont="1" applyBorder="1"/>
    <xf numFmtId="0" fontId="1" fillId="0" borderId="6" xfId="2" applyBorder="1"/>
    <xf numFmtId="0" fontId="6" fillId="0" borderId="5" xfId="2" quotePrefix="1" applyFont="1" applyBorder="1" applyAlignment="1">
      <alignment horizontal="center"/>
    </xf>
    <xf numFmtId="43" fontId="6" fillId="0" borderId="21" xfId="1" applyFont="1" applyBorder="1"/>
    <xf numFmtId="0" fontId="1" fillId="0" borderId="6" xfId="2" applyBorder="1" applyAlignment="1">
      <alignment horizontal="center"/>
    </xf>
    <xf numFmtId="43" fontId="6" fillId="0" borderId="6" xfId="1" quotePrefix="1" applyFont="1" applyBorder="1"/>
    <xf numFmtId="0" fontId="6" fillId="0" borderId="5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43" fontId="7" fillId="0" borderId="21" xfId="1" applyFont="1" applyBorder="1"/>
    <xf numFmtId="43" fontId="0" fillId="0" borderId="12" xfId="1" applyFont="1" applyBorder="1"/>
    <xf numFmtId="43" fontId="1" fillId="0" borderId="7" xfId="1" quotePrefix="1" applyFont="1" applyBorder="1"/>
    <xf numFmtId="43" fontId="2" fillId="0" borderId="7" xfId="1" quotePrefix="1" applyFont="1" applyBorder="1"/>
    <xf numFmtId="0" fontId="7" fillId="0" borderId="6" xfId="2" applyFont="1" applyBorder="1" applyAlignment="1">
      <alignment horizontal="center"/>
    </xf>
    <xf numFmtId="0" fontId="13" fillId="0" borderId="5" xfId="2" applyFont="1" applyBorder="1" applyAlignment="1">
      <alignment horizontal="left"/>
    </xf>
    <xf numFmtId="0" fontId="6" fillId="0" borderId="12" xfId="2" applyFont="1" applyBorder="1"/>
    <xf numFmtId="0" fontId="6" fillId="0" borderId="7" xfId="2" applyFont="1" applyBorder="1"/>
    <xf numFmtId="0" fontId="19" fillId="0" borderId="0" xfId="2" applyFont="1" applyAlignment="1">
      <alignment horizontal="left" indent="1"/>
    </xf>
    <xf numFmtId="0" fontId="19" fillId="0" borderId="6" xfId="2" applyFont="1" applyBorder="1" applyAlignment="1">
      <alignment horizontal="left" indent="1"/>
    </xf>
    <xf numFmtId="43" fontId="2" fillId="0" borderId="7" xfId="1" applyFont="1" applyBorder="1"/>
    <xf numFmtId="43" fontId="20" fillId="0" borderId="7" xfId="1" applyFont="1" applyBorder="1"/>
    <xf numFmtId="0" fontId="20" fillId="0" borderId="0" xfId="2" applyFont="1"/>
    <xf numFmtId="43" fontId="0" fillId="0" borderId="21" xfId="1" applyFont="1" applyBorder="1"/>
    <xf numFmtId="0" fontId="19" fillId="0" borderId="0" xfId="2" applyFont="1" applyAlignment="1">
      <alignment horizontal="left" indent="2"/>
    </xf>
    <xf numFmtId="0" fontId="19" fillId="0" borderId="6" xfId="2" applyFont="1" applyBorder="1" applyAlignment="1">
      <alignment horizontal="left" indent="2"/>
    </xf>
    <xf numFmtId="0" fontId="13" fillId="0" borderId="6" xfId="2" applyFont="1" applyBorder="1"/>
    <xf numFmtId="0" fontId="6" fillId="0" borderId="22" xfId="2" applyFont="1" applyBorder="1" applyAlignment="1">
      <alignment horizontal="left"/>
    </xf>
    <xf numFmtId="0" fontId="6" fillId="0" borderId="23" xfId="2" applyFont="1" applyBorder="1"/>
    <xf numFmtId="0" fontId="6" fillId="0" borderId="21" xfId="2" applyFont="1" applyBorder="1"/>
    <xf numFmtId="43" fontId="6" fillId="0" borderId="21" xfId="1" quotePrefix="1" applyFont="1" applyBorder="1"/>
    <xf numFmtId="43" fontId="6" fillId="0" borderId="6" xfId="1" applyFont="1" applyBorder="1"/>
    <xf numFmtId="0" fontId="6" fillId="0" borderId="24" xfId="2" applyFont="1" applyBorder="1"/>
    <xf numFmtId="0" fontId="6" fillId="0" borderId="14" xfId="2" applyFont="1" applyBorder="1"/>
    <xf numFmtId="43" fontId="6" fillId="0" borderId="15" xfId="1" quotePrefix="1" applyFont="1" applyBorder="1"/>
    <xf numFmtId="0" fontId="13" fillId="0" borderId="7" xfId="2" applyFont="1" applyBorder="1"/>
    <xf numFmtId="0" fontId="4" fillId="0" borderId="5" xfId="2" applyFont="1" applyBorder="1" applyAlignment="1">
      <alignment horizontal="left"/>
    </xf>
    <xf numFmtId="43" fontId="1" fillId="0" borderId="12" xfId="1" applyBorder="1"/>
    <xf numFmtId="43" fontId="12" fillId="0" borderId="12" xfId="1" applyFont="1" applyBorder="1"/>
    <xf numFmtId="43" fontId="0" fillId="0" borderId="11" xfId="1" applyFont="1" applyBorder="1"/>
    <xf numFmtId="43" fontId="6" fillId="0" borderId="22" xfId="1" applyFont="1" applyBorder="1"/>
    <xf numFmtId="43" fontId="0" fillId="0" borderId="25" xfId="1" applyFont="1" applyBorder="1"/>
    <xf numFmtId="0" fontId="13" fillId="0" borderId="26" xfId="2" applyFont="1" applyBorder="1"/>
    <xf numFmtId="43" fontId="2" fillId="0" borderId="12" xfId="1" applyFont="1" applyBorder="1"/>
    <xf numFmtId="43" fontId="1" fillId="0" borderId="9" xfId="1" applyBorder="1"/>
    <xf numFmtId="43" fontId="21" fillId="0" borderId="0" xfId="1" applyFont="1"/>
    <xf numFmtId="43" fontId="2" fillId="0" borderId="0" xfId="3" applyFont="1" applyAlignment="1">
      <alignment horizontal="center"/>
    </xf>
    <xf numFmtId="43" fontId="1" fillId="0" borderId="0" xfId="3"/>
    <xf numFmtId="0" fontId="1" fillId="0" borderId="0" xfId="4"/>
    <xf numFmtId="43" fontId="2" fillId="0" borderId="27" xfId="3" applyFont="1" applyBorder="1" applyAlignment="1">
      <alignment horizontal="center"/>
    </xf>
    <xf numFmtId="10" fontId="13" fillId="0" borderId="27" xfId="3" applyNumberFormat="1" applyFont="1" applyBorder="1" applyAlignment="1">
      <alignment horizontal="center"/>
    </xf>
    <xf numFmtId="43" fontId="22" fillId="0" borderId="27" xfId="3" applyFont="1" applyBorder="1" applyAlignment="1">
      <alignment horizontal="center"/>
    </xf>
    <xf numFmtId="43" fontId="22" fillId="0" borderId="27" xfId="3" applyFont="1" applyFill="1" applyBorder="1" applyAlignment="1">
      <alignment horizontal="center"/>
    </xf>
    <xf numFmtId="10" fontId="19" fillId="0" borderId="27" xfId="3" applyNumberFormat="1" applyFont="1" applyBorder="1" applyAlignment="1">
      <alignment horizontal="center"/>
    </xf>
    <xf numFmtId="0" fontId="2" fillId="0" borderId="0" xfId="4" applyFont="1" applyAlignment="1">
      <alignment horizontal="center"/>
    </xf>
    <xf numFmtId="43" fontId="2" fillId="0" borderId="28" xfId="3" applyFont="1" applyBorder="1" applyAlignment="1">
      <alignment horizontal="center" vertical="center"/>
    </xf>
    <xf numFmtId="43" fontId="22" fillId="0" borderId="28" xfId="3" applyFont="1" applyBorder="1" applyAlignment="1">
      <alignment horizontal="center"/>
    </xf>
    <xf numFmtId="43" fontId="2" fillId="0" borderId="28" xfId="3" applyFont="1" applyBorder="1" applyAlignment="1">
      <alignment horizontal="center"/>
    </xf>
    <xf numFmtId="43" fontId="22" fillId="0" borderId="28" xfId="3" applyFont="1" applyFill="1" applyBorder="1" applyAlignment="1">
      <alignment horizontal="center"/>
    </xf>
    <xf numFmtId="10" fontId="13" fillId="0" borderId="28" xfId="3" applyNumberFormat="1" applyFont="1" applyBorder="1" applyAlignment="1">
      <alignment horizontal="center"/>
    </xf>
    <xf numFmtId="43" fontId="2" fillId="0" borderId="0" xfId="3" applyFont="1" applyBorder="1" applyAlignment="1">
      <alignment horizontal="center"/>
    </xf>
    <xf numFmtId="43" fontId="20" fillId="0" borderId="29" xfId="3" applyFont="1" applyBorder="1"/>
    <xf numFmtId="43" fontId="23" fillId="0" borderId="29" xfId="3" applyFont="1" applyBorder="1"/>
    <xf numFmtId="43" fontId="5" fillId="0" borderId="29" xfId="3" applyFont="1" applyBorder="1"/>
    <xf numFmtId="43" fontId="2" fillId="0" borderId="29" xfId="3" applyFont="1" applyBorder="1"/>
    <xf numFmtId="43" fontId="23" fillId="0" borderId="29" xfId="3" applyFont="1" applyFill="1" applyBorder="1"/>
    <xf numFmtId="10" fontId="1" fillId="0" borderId="29" xfId="3" applyNumberFormat="1" applyFont="1" applyBorder="1"/>
    <xf numFmtId="43" fontId="2" fillId="0" borderId="0" xfId="3" applyFont="1" applyBorder="1"/>
    <xf numFmtId="0" fontId="2" fillId="0" borderId="0" xfId="4" applyFont="1"/>
    <xf numFmtId="43" fontId="2" fillId="0" borderId="30" xfId="3" applyFont="1" applyBorder="1"/>
    <xf numFmtId="43" fontId="23" fillId="0" borderId="30" xfId="3" applyFont="1" applyBorder="1"/>
    <xf numFmtId="43" fontId="5" fillId="0" borderId="30" xfId="3" applyFont="1" applyBorder="1"/>
    <xf numFmtId="43" fontId="23" fillId="0" borderId="30" xfId="3" applyFont="1" applyFill="1" applyBorder="1"/>
    <xf numFmtId="10" fontId="1" fillId="0" borderId="30" xfId="3" applyNumberFormat="1" applyFont="1" applyBorder="1"/>
    <xf numFmtId="43" fontId="2" fillId="0" borderId="0" xfId="3" applyFont="1"/>
    <xf numFmtId="43" fontId="6" fillId="0" borderId="31" xfId="3" applyFont="1" applyBorder="1"/>
    <xf numFmtId="43" fontId="21" fillId="0" borderId="27" xfId="3" applyFont="1" applyBorder="1"/>
    <xf numFmtId="43" fontId="13" fillId="0" borderId="27" xfId="3" applyFont="1" applyBorder="1"/>
    <xf numFmtId="43" fontId="21" fillId="0" borderId="27" xfId="3" applyFont="1" applyFill="1" applyBorder="1"/>
    <xf numFmtId="10" fontId="21" fillId="0" borderId="27" xfId="3" applyNumberFormat="1" applyFont="1" applyBorder="1"/>
    <xf numFmtId="43" fontId="6" fillId="0" borderId="0" xfId="3" applyFont="1"/>
    <xf numFmtId="0" fontId="6" fillId="0" borderId="0" xfId="4" applyFont="1"/>
    <xf numFmtId="43" fontId="13" fillId="0" borderId="32" xfId="3" applyFont="1" applyBorder="1"/>
    <xf numFmtId="43" fontId="11" fillId="0" borderId="33" xfId="3" applyFont="1" applyBorder="1"/>
    <xf numFmtId="43" fontId="1" fillId="0" borderId="33" xfId="3" applyBorder="1"/>
    <xf numFmtId="43" fontId="24" fillId="0" borderId="33" xfId="3" applyFont="1" applyBorder="1"/>
    <xf numFmtId="43" fontId="13" fillId="0" borderId="33" xfId="3" applyFont="1" applyBorder="1"/>
    <xf numFmtId="43" fontId="11" fillId="0" borderId="33" xfId="3" applyFont="1" applyFill="1" applyBorder="1"/>
    <xf numFmtId="43" fontId="24" fillId="0" borderId="33" xfId="3" applyFont="1" applyFill="1" applyBorder="1"/>
    <xf numFmtId="10" fontId="1" fillId="0" borderId="33" xfId="3" applyNumberFormat="1" applyFont="1" applyBorder="1"/>
    <xf numFmtId="43" fontId="1" fillId="0" borderId="34" xfId="3" applyFont="1" applyBorder="1"/>
    <xf numFmtId="43" fontId="11" fillId="0" borderId="34" xfId="3" applyFont="1" applyBorder="1"/>
    <xf numFmtId="43" fontId="11" fillId="0" borderId="34" xfId="3" applyFont="1" applyFill="1" applyBorder="1"/>
    <xf numFmtId="43" fontId="24" fillId="0" borderId="34" xfId="3" applyFont="1" applyBorder="1"/>
    <xf numFmtId="10" fontId="11" fillId="0" borderId="34" xfId="3" applyNumberFormat="1" applyFont="1" applyBorder="1"/>
    <xf numFmtId="43" fontId="5" fillId="0" borderId="0" xfId="3" applyFont="1"/>
    <xf numFmtId="0" fontId="5" fillId="0" borderId="0" xfId="4" applyFont="1"/>
    <xf numFmtId="10" fontId="1" fillId="0" borderId="34" xfId="3" applyNumberFormat="1" applyFont="1" applyBorder="1"/>
    <xf numFmtId="43" fontId="1" fillId="0" borderId="30" xfId="3" applyFont="1" applyBorder="1"/>
    <xf numFmtId="43" fontId="1" fillId="0" borderId="27" xfId="3" applyBorder="1"/>
    <xf numFmtId="43" fontId="13" fillId="0" borderId="28" xfId="3" applyFont="1" applyBorder="1"/>
    <xf numFmtId="43" fontId="21" fillId="0" borderId="28" xfId="3" applyFont="1" applyBorder="1"/>
    <xf numFmtId="43" fontId="25" fillId="0" borderId="28" xfId="3" applyFont="1" applyBorder="1"/>
    <xf numFmtId="43" fontId="21" fillId="0" borderId="28" xfId="3" applyFont="1" applyFill="1" applyBorder="1"/>
    <xf numFmtId="43" fontId="25" fillId="0" borderId="28" xfId="3" applyFont="1" applyFill="1" applyBorder="1"/>
    <xf numFmtId="43" fontId="25" fillId="0" borderId="27" xfId="3" applyFont="1" applyBorder="1"/>
    <xf numFmtId="10" fontId="13" fillId="0" borderId="27" xfId="3" applyNumberFormat="1" applyFont="1" applyBorder="1"/>
    <xf numFmtId="43" fontId="1" fillId="0" borderId="28" xfId="3" applyBorder="1"/>
    <xf numFmtId="43" fontId="11" fillId="0" borderId="28" xfId="3" applyFont="1" applyBorder="1"/>
    <xf numFmtId="43" fontId="24" fillId="0" borderId="28" xfId="3" applyFont="1" applyBorder="1"/>
    <xf numFmtId="43" fontId="11" fillId="0" borderId="28" xfId="3" applyFont="1" applyFill="1" applyBorder="1"/>
    <xf numFmtId="43" fontId="24" fillId="0" borderId="28" xfId="3" applyFont="1" applyFill="1" applyBorder="1"/>
    <xf numFmtId="10" fontId="1" fillId="0" borderId="28" xfId="3" applyNumberFormat="1" applyFont="1" applyBorder="1"/>
    <xf numFmtId="43" fontId="22" fillId="0" borderId="30" xfId="3" applyFont="1" applyBorder="1"/>
    <xf numFmtId="43" fontId="25" fillId="0" borderId="30" xfId="3" applyFont="1" applyBorder="1"/>
    <xf numFmtId="43" fontId="22" fillId="0" borderId="30" xfId="3" applyFont="1" applyFill="1" applyBorder="1"/>
    <xf numFmtId="43" fontId="25" fillId="0" borderId="30" xfId="3" applyFont="1" applyFill="1" applyBorder="1"/>
    <xf numFmtId="43" fontId="13" fillId="3" borderId="27" xfId="3" applyFont="1" applyFill="1" applyBorder="1"/>
    <xf numFmtId="43" fontId="21" fillId="3" borderId="27" xfId="3" applyFont="1" applyFill="1" applyBorder="1"/>
    <xf numFmtId="10" fontId="13" fillId="3" borderId="27" xfId="3" applyNumberFormat="1" applyFont="1" applyFill="1" applyBorder="1"/>
    <xf numFmtId="43" fontId="13" fillId="0" borderId="0" xfId="3" applyFont="1"/>
    <xf numFmtId="0" fontId="13" fillId="0" borderId="0" xfId="4" applyFont="1"/>
    <xf numFmtId="43" fontId="23" fillId="0" borderId="35" xfId="3" applyFont="1" applyBorder="1"/>
    <xf numFmtId="43" fontId="22" fillId="0" borderId="35" xfId="3" applyFont="1" applyBorder="1"/>
    <xf numFmtId="43" fontId="26" fillId="0" borderId="35" xfId="3" applyFont="1" applyBorder="1"/>
    <xf numFmtId="43" fontId="22" fillId="0" borderId="35" xfId="3" applyFont="1" applyFill="1" applyBorder="1"/>
    <xf numFmtId="10" fontId="21" fillId="0" borderId="35" xfId="3" applyNumberFormat="1" applyFont="1" applyBorder="1"/>
    <xf numFmtId="43" fontId="22" fillId="0" borderId="0" xfId="3" applyFont="1"/>
    <xf numFmtId="0" fontId="22" fillId="0" borderId="0" xfId="4" applyFont="1"/>
    <xf numFmtId="43" fontId="23" fillId="0" borderId="0" xfId="3" applyFont="1" applyBorder="1"/>
    <xf numFmtId="43" fontId="22" fillId="0" borderId="0" xfId="3" applyFont="1" applyBorder="1"/>
    <xf numFmtId="43" fontId="27" fillId="0" borderId="0" xfId="3" applyFont="1" applyBorder="1"/>
    <xf numFmtId="43" fontId="22" fillId="0" borderId="0" xfId="3" applyFont="1" applyFill="1" applyBorder="1"/>
    <xf numFmtId="43" fontId="25" fillId="0" borderId="0" xfId="3" applyFont="1" applyBorder="1"/>
    <xf numFmtId="10" fontId="21" fillId="0" borderId="0" xfId="3" applyNumberFormat="1" applyFont="1" applyBorder="1"/>
    <xf numFmtId="43" fontId="19" fillId="0" borderId="0" xfId="1" applyFont="1" applyBorder="1"/>
    <xf numFmtId="0" fontId="4" fillId="0" borderId="0" xfId="4" applyFont="1"/>
    <xf numFmtId="43" fontId="5" fillId="0" borderId="0" xfId="3" applyFont="1" applyBorder="1"/>
    <xf numFmtId="43" fontId="13" fillId="0" borderId="0" xfId="3" applyFont="1" applyBorder="1"/>
    <xf numFmtId="43" fontId="23" fillId="0" borderId="0" xfId="3" applyFont="1" applyFill="1" applyBorder="1"/>
    <xf numFmtId="43" fontId="11" fillId="0" borderId="0" xfId="3" applyFont="1" applyBorder="1"/>
    <xf numFmtId="43" fontId="1" fillId="0" borderId="0" xfId="3" applyBorder="1"/>
    <xf numFmtId="10" fontId="1" fillId="0" borderId="0" xfId="3" applyNumberFormat="1" applyFont="1" applyBorder="1"/>
    <xf numFmtId="0" fontId="28" fillId="0" borderId="0" xfId="4" applyFont="1"/>
    <xf numFmtId="43" fontId="29" fillId="0" borderId="0" xfId="3" applyFont="1" applyBorder="1"/>
    <xf numFmtId="43" fontId="28" fillId="0" borderId="0" xfId="3" applyFont="1" applyBorder="1"/>
    <xf numFmtId="43" fontId="29" fillId="0" borderId="0" xfId="3" applyFont="1" applyFill="1" applyBorder="1"/>
    <xf numFmtId="10" fontId="29" fillId="0" borderId="0" xfId="3" applyNumberFormat="1" applyFont="1" applyBorder="1"/>
    <xf numFmtId="43" fontId="28" fillId="0" borderId="0" xfId="3" applyFont="1"/>
    <xf numFmtId="0" fontId="4" fillId="0" borderId="19" xfId="4" applyFont="1" applyBorder="1"/>
    <xf numFmtId="10" fontId="1" fillId="0" borderId="36" xfId="3" applyNumberFormat="1" applyFont="1" applyBorder="1"/>
    <xf numFmtId="43" fontId="2" fillId="0" borderId="37" xfId="3" applyFont="1" applyBorder="1"/>
    <xf numFmtId="43" fontId="6" fillId="0" borderId="27" xfId="3" applyFont="1" applyBorder="1"/>
    <xf numFmtId="43" fontId="14" fillId="0" borderId="27" xfId="3" applyFont="1" applyBorder="1"/>
    <xf numFmtId="43" fontId="14" fillId="0" borderId="27" xfId="3" applyFont="1" applyFill="1" applyBorder="1"/>
    <xf numFmtId="43" fontId="1" fillId="0" borderId="34" xfId="3" applyBorder="1"/>
    <xf numFmtId="43" fontId="1" fillId="0" borderId="30" xfId="3" applyBorder="1"/>
    <xf numFmtId="43" fontId="11" fillId="0" borderId="30" xfId="3" applyFont="1" applyBorder="1"/>
    <xf numFmtId="10" fontId="11" fillId="0" borderId="30" xfId="3" applyNumberFormat="1" applyFont="1" applyBorder="1"/>
    <xf numFmtId="43" fontId="11" fillId="0" borderId="27" xfId="3" applyFont="1" applyBorder="1"/>
    <xf numFmtId="43" fontId="11" fillId="0" borderId="27" xfId="3" applyFont="1" applyFill="1" applyBorder="1"/>
    <xf numFmtId="10" fontId="11" fillId="0" borderId="27" xfId="3" applyNumberFormat="1" applyFont="1" applyBorder="1"/>
    <xf numFmtId="43" fontId="6" fillId="3" borderId="27" xfId="3" applyFont="1" applyFill="1" applyBorder="1"/>
    <xf numFmtId="43" fontId="14" fillId="3" borderId="27" xfId="3" applyFont="1" applyFill="1" applyBorder="1"/>
    <xf numFmtId="43" fontId="11" fillId="0" borderId="0" xfId="3" applyFont="1"/>
    <xf numFmtId="43" fontId="11" fillId="0" borderId="0" xfId="3" applyFont="1" applyFill="1"/>
    <xf numFmtId="10" fontId="1" fillId="0" borderId="0" xfId="3" applyNumberFormat="1" applyFont="1"/>
    <xf numFmtId="43" fontId="2" fillId="0" borderId="0" xfId="4" applyNumberFormat="1" applyFont="1"/>
    <xf numFmtId="43" fontId="6" fillId="3" borderId="27" xfId="3" applyFont="1" applyFill="1" applyBorder="1" applyAlignment="1">
      <alignment wrapText="1"/>
    </xf>
    <xf numFmtId="0" fontId="29" fillId="0" borderId="19" xfId="4" applyFont="1" applyBorder="1"/>
    <xf numFmtId="43" fontId="24" fillId="0" borderId="0" xfId="3" applyFont="1" applyBorder="1"/>
    <xf numFmtId="43" fontId="26" fillId="0" borderId="0" xfId="3" applyFont="1" applyBorder="1"/>
    <xf numFmtId="43" fontId="24" fillId="0" borderId="0" xfId="3" applyFont="1" applyFill="1" applyBorder="1"/>
    <xf numFmtId="10" fontId="26" fillId="0" borderId="36" xfId="3" applyNumberFormat="1" applyFont="1" applyBorder="1"/>
    <xf numFmtId="0" fontId="26" fillId="0" borderId="0" xfId="4" applyFont="1"/>
    <xf numFmtId="0" fontId="30" fillId="0" borderId="19" xfId="4" applyFont="1" applyBorder="1"/>
    <xf numFmtId="43" fontId="31" fillId="0" borderId="0" xfId="3" applyFont="1" applyBorder="1"/>
    <xf numFmtId="43" fontId="32" fillId="0" borderId="0" xfId="3" applyFont="1" applyBorder="1"/>
    <xf numFmtId="43" fontId="33" fillId="0" borderId="0" xfId="3" applyFont="1" applyBorder="1"/>
    <xf numFmtId="43" fontId="31" fillId="0" borderId="0" xfId="3" applyFont="1" applyFill="1" applyBorder="1"/>
    <xf numFmtId="43" fontId="34" fillId="0" borderId="0" xfId="3" applyFont="1" applyBorder="1"/>
    <xf numFmtId="43" fontId="35" fillId="0" borderId="0" xfId="3" applyFont="1" applyBorder="1"/>
    <xf numFmtId="10" fontId="35" fillId="0" borderId="36" xfId="3" applyNumberFormat="1" applyFont="1" applyBorder="1"/>
    <xf numFmtId="43" fontId="36" fillId="0" borderId="0" xfId="3" applyFont="1" applyBorder="1"/>
    <xf numFmtId="0" fontId="36" fillId="0" borderId="0" xfId="4" applyFont="1"/>
    <xf numFmtId="43" fontId="37" fillId="0" borderId="27" xfId="3" applyFont="1" applyBorder="1"/>
    <xf numFmtId="43" fontId="38" fillId="0" borderId="27" xfId="3" applyFont="1" applyBorder="1"/>
    <xf numFmtId="43" fontId="38" fillId="0" borderId="27" xfId="3" applyFont="1" applyFill="1" applyBorder="1"/>
    <xf numFmtId="10" fontId="39" fillId="0" borderId="27" xfId="3" applyNumberFormat="1" applyFont="1" applyBorder="1"/>
    <xf numFmtId="43" fontId="37" fillId="0" borderId="0" xfId="3" applyFont="1"/>
    <xf numFmtId="0" fontId="37" fillId="0" borderId="0" xfId="4" applyFont="1"/>
    <xf numFmtId="43" fontId="33" fillId="0" borderId="33" xfId="3" applyFont="1" applyBorder="1"/>
    <xf numFmtId="43" fontId="34" fillId="0" borderId="33" xfId="3" applyFont="1" applyBorder="1"/>
    <xf numFmtId="43" fontId="35" fillId="0" borderId="33" xfId="3" applyFont="1" applyBorder="1"/>
    <xf numFmtId="43" fontId="34" fillId="0" borderId="33" xfId="3" applyFont="1" applyFill="1" applyBorder="1"/>
    <xf numFmtId="10" fontId="35" fillId="0" borderId="33" xfId="3" applyNumberFormat="1" applyFont="1" applyBorder="1"/>
    <xf numFmtId="43" fontId="36" fillId="0" borderId="0" xfId="3" applyFont="1"/>
    <xf numFmtId="43" fontId="35" fillId="0" borderId="34" xfId="3" applyFont="1" applyBorder="1"/>
    <xf numFmtId="43" fontId="34" fillId="0" borderId="34" xfId="3" applyFont="1" applyBorder="1"/>
    <xf numFmtId="43" fontId="33" fillId="0" borderId="34" xfId="3" applyFont="1" applyBorder="1"/>
    <xf numFmtId="43" fontId="34" fillId="0" borderId="34" xfId="3" applyFont="1" applyFill="1" applyBorder="1"/>
    <xf numFmtId="10" fontId="34" fillId="0" borderId="34" xfId="3" applyNumberFormat="1" applyFont="1" applyBorder="1"/>
    <xf numFmtId="10" fontId="35" fillId="0" borderId="34" xfId="3" applyNumberFormat="1" applyFont="1" applyBorder="1"/>
    <xf numFmtId="43" fontId="35" fillId="0" borderId="30" xfId="3" applyFont="1" applyBorder="1"/>
    <xf numFmtId="43" fontId="34" fillId="0" borderId="30" xfId="3" applyFont="1" applyBorder="1"/>
    <xf numFmtId="43" fontId="33" fillId="0" borderId="30" xfId="3" applyFont="1" applyBorder="1"/>
    <xf numFmtId="10" fontId="34" fillId="0" borderId="30" xfId="3" applyNumberFormat="1" applyFont="1" applyBorder="1"/>
    <xf numFmtId="43" fontId="35" fillId="0" borderId="27" xfId="3" applyFont="1" applyBorder="1"/>
    <xf numFmtId="43" fontId="34" fillId="0" borderId="27" xfId="3" applyFont="1" applyBorder="1"/>
    <xf numFmtId="43" fontId="33" fillId="0" borderId="27" xfId="3" applyFont="1" applyBorder="1"/>
    <xf numFmtId="43" fontId="34" fillId="0" borderId="27" xfId="3" applyFont="1" applyFill="1" applyBorder="1"/>
    <xf numFmtId="10" fontId="35" fillId="0" borderId="27" xfId="3" applyNumberFormat="1" applyFont="1" applyBorder="1"/>
    <xf numFmtId="43" fontId="39" fillId="0" borderId="27" xfId="3" applyFont="1" applyBorder="1"/>
    <xf numFmtId="43" fontId="39" fillId="0" borderId="27" xfId="3" applyFont="1" applyFill="1" applyBorder="1"/>
    <xf numFmtId="10" fontId="33" fillId="0" borderId="27" xfId="3" applyNumberFormat="1" applyFont="1" applyBorder="1"/>
    <xf numFmtId="43" fontId="35" fillId="0" borderId="28" xfId="3" applyFont="1" applyBorder="1"/>
    <xf numFmtId="43" fontId="34" fillId="0" borderId="28" xfId="3" applyFont="1" applyBorder="1"/>
    <xf numFmtId="43" fontId="34" fillId="0" borderId="28" xfId="3" applyFont="1" applyFill="1" applyBorder="1"/>
    <xf numFmtId="10" fontId="35" fillId="0" borderId="28" xfId="3" applyNumberFormat="1" applyFont="1" applyBorder="1"/>
    <xf numFmtId="43" fontId="36" fillId="0" borderId="30" xfId="3" applyFont="1" applyBorder="1"/>
    <xf numFmtId="43" fontId="40" fillId="0" borderId="30" xfId="3" applyFont="1" applyBorder="1"/>
    <xf numFmtId="43" fontId="40" fillId="0" borderId="30" xfId="3" applyFont="1" applyFill="1" applyBorder="1"/>
    <xf numFmtId="10" fontId="35" fillId="0" borderId="30" xfId="3" applyNumberFormat="1" applyFont="1" applyBorder="1"/>
    <xf numFmtId="43" fontId="37" fillId="4" borderId="27" xfId="3" applyFont="1" applyFill="1" applyBorder="1" applyAlignment="1">
      <alignment wrapText="1"/>
    </xf>
    <xf numFmtId="43" fontId="38" fillId="4" borderId="27" xfId="3" applyFont="1" applyFill="1" applyBorder="1"/>
    <xf numFmtId="43" fontId="37" fillId="4" borderId="27" xfId="3" applyFont="1" applyFill="1" applyBorder="1"/>
    <xf numFmtId="10" fontId="36" fillId="4" borderId="27" xfId="3" applyNumberFormat="1" applyFont="1" applyFill="1" applyBorder="1"/>
    <xf numFmtId="0" fontId="41" fillId="0" borderId="19" xfId="4" applyFont="1" applyBorder="1"/>
    <xf numFmtId="43" fontId="42" fillId="0" borderId="0" xfId="3" applyFont="1" applyBorder="1"/>
    <xf numFmtId="43" fontId="43" fillId="0" borderId="0" xfId="3" applyFont="1" applyBorder="1"/>
    <xf numFmtId="43" fontId="42" fillId="0" borderId="0" xfId="3" applyFont="1" applyFill="1" applyBorder="1"/>
    <xf numFmtId="10" fontId="43" fillId="0" borderId="36" xfId="3" applyNumberFormat="1" applyFont="1" applyBorder="1"/>
    <xf numFmtId="0" fontId="43" fillId="0" borderId="0" xfId="4" applyFont="1"/>
    <xf numFmtId="10" fontId="34" fillId="0" borderId="27" xfId="3" applyNumberFormat="1" applyFont="1" applyBorder="1"/>
    <xf numFmtId="0" fontId="44" fillId="0" borderId="19" xfId="4" applyFont="1" applyBorder="1"/>
    <xf numFmtId="0" fontId="32" fillId="0" borderId="0" xfId="4" applyFont="1"/>
    <xf numFmtId="10" fontId="33" fillId="4" borderId="27" xfId="3" applyNumberFormat="1" applyFont="1" applyFill="1" applyBorder="1"/>
    <xf numFmtId="43" fontId="2" fillId="0" borderId="38" xfId="3" applyFont="1" applyBorder="1"/>
    <xf numFmtId="43" fontId="2" fillId="0" borderId="35" xfId="3" applyFont="1" applyBorder="1"/>
    <xf numFmtId="10" fontId="13" fillId="0" borderId="39" xfId="3" applyNumberFormat="1" applyFont="1" applyBorder="1"/>
    <xf numFmtId="43" fontId="3" fillId="0" borderId="2" xfId="1" applyFont="1" applyFill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0" fontId="16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2" fillId="0" borderId="27" xfId="3" applyFont="1" applyBorder="1" applyAlignment="1">
      <alignment horizontal="center" vertical="center"/>
    </xf>
    <xf numFmtId="43" fontId="2" fillId="0" borderId="27" xfId="3" applyFont="1" applyBorder="1" applyAlignment="1">
      <alignment horizontal="center"/>
    </xf>
    <xf numFmtId="43" fontId="2" fillId="0" borderId="0" xfId="3" applyFont="1" applyAlignment="1">
      <alignment horizontal="center"/>
    </xf>
    <xf numFmtId="43" fontId="20" fillId="0" borderId="0" xfId="3" applyFont="1" applyAlignment="1">
      <alignment horizontal="center"/>
    </xf>
    <xf numFmtId="43" fontId="45" fillId="0" borderId="0" xfId="1" applyFont="1"/>
    <xf numFmtId="43" fontId="45" fillId="2" borderId="0" xfId="1" applyFont="1" applyFill="1"/>
  </cellXfs>
  <cellStyles count="5">
    <cellStyle name="Comma" xfId="1" builtinId="3"/>
    <cellStyle name="Comma 2" xfId="3" xr:uid="{A3E2F909-3E2C-45B0-A6C8-5C2440FE057E}"/>
    <cellStyle name="Normal" xfId="0" builtinId="0"/>
    <cellStyle name="Normal 12 4" xfId="4" xr:uid="{140A0EBD-2F35-4805-9BEF-5F8E31E03C55}"/>
    <cellStyle name="Normal 26" xfId="2" xr:uid="{E53E889D-BDCC-4DE2-86F1-D9FD27BAA5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CY%202024%20FUND%20170\FUND%20170%20-%20CONSO-current-CY%202024%20-%20final.xlsx" TargetMode="External"/><Relationship Id="rId1" Type="http://schemas.openxmlformats.org/officeDocument/2006/relationships/externalLinkPath" Target="/FUND%20171%20&amp;%20170%20CONSO/170/2024/CY%202024%20FUND%20170/FUND%20170%20-%20CONSO-current-CY%202024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4">
          <cell r="G284">
            <v>0</v>
          </cell>
          <cell r="H284">
            <v>0</v>
          </cell>
        </row>
        <row r="285">
          <cell r="G285">
            <v>0</v>
          </cell>
          <cell r="H285">
            <v>0</v>
          </cell>
        </row>
        <row r="287">
          <cell r="G287">
            <v>0</v>
          </cell>
          <cell r="H287">
            <v>0</v>
          </cell>
        </row>
        <row r="288">
          <cell r="G288">
            <v>0</v>
          </cell>
          <cell r="H288">
            <v>0</v>
          </cell>
        </row>
        <row r="290">
          <cell r="G290">
            <v>0</v>
          </cell>
          <cell r="H290">
            <v>0</v>
          </cell>
        </row>
        <row r="291">
          <cell r="G291">
            <v>0</v>
          </cell>
          <cell r="H291">
            <v>0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0</v>
          </cell>
          <cell r="H294">
            <v>0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0</v>
          </cell>
          <cell r="H297">
            <v>0</v>
          </cell>
        </row>
        <row r="298">
          <cell r="G298">
            <v>0</v>
          </cell>
          <cell r="H298">
            <v>0</v>
          </cell>
        </row>
        <row r="299">
          <cell r="G299">
            <v>0</v>
          </cell>
          <cell r="H299">
            <v>0</v>
          </cell>
        </row>
        <row r="300">
          <cell r="G300">
            <v>0</v>
          </cell>
          <cell r="H300">
            <v>0</v>
          </cell>
        </row>
        <row r="301">
          <cell r="G301">
            <v>0</v>
          </cell>
          <cell r="H301">
            <v>0</v>
          </cell>
        </row>
        <row r="302">
          <cell r="G302">
            <v>0</v>
          </cell>
          <cell r="H302">
            <v>0</v>
          </cell>
        </row>
        <row r="303">
          <cell r="G303">
            <v>0</v>
          </cell>
          <cell r="H303">
            <v>0</v>
          </cell>
        </row>
        <row r="304">
          <cell r="G304">
            <v>0</v>
          </cell>
          <cell r="H304">
            <v>0</v>
          </cell>
        </row>
        <row r="305">
          <cell r="G305">
            <v>0</v>
          </cell>
          <cell r="H305">
            <v>0</v>
          </cell>
        </row>
        <row r="306">
          <cell r="G306">
            <v>0</v>
          </cell>
          <cell r="H306">
            <v>0</v>
          </cell>
        </row>
        <row r="307">
          <cell r="G307">
            <v>0</v>
          </cell>
          <cell r="H307">
            <v>0</v>
          </cell>
        </row>
        <row r="308">
          <cell r="G308">
            <v>0</v>
          </cell>
          <cell r="H308">
            <v>0</v>
          </cell>
        </row>
        <row r="309">
          <cell r="G309">
            <v>0</v>
          </cell>
          <cell r="H309">
            <v>0</v>
          </cell>
        </row>
        <row r="311">
          <cell r="G311">
            <v>0</v>
          </cell>
          <cell r="H311">
            <v>0</v>
          </cell>
        </row>
        <row r="312">
          <cell r="G312">
            <v>0</v>
          </cell>
          <cell r="H312">
            <v>0</v>
          </cell>
        </row>
        <row r="314">
          <cell r="G314">
            <v>0</v>
          </cell>
          <cell r="H314">
            <v>0</v>
          </cell>
        </row>
        <row r="315">
          <cell r="G315">
            <v>0</v>
          </cell>
          <cell r="H315">
            <v>0</v>
          </cell>
        </row>
        <row r="316">
          <cell r="G316">
            <v>0</v>
          </cell>
          <cell r="H316">
            <v>0</v>
          </cell>
        </row>
        <row r="317">
          <cell r="G317">
            <v>0</v>
          </cell>
          <cell r="H317">
            <v>0</v>
          </cell>
        </row>
        <row r="318">
          <cell r="G318">
            <v>0</v>
          </cell>
          <cell r="H318">
            <v>0</v>
          </cell>
        </row>
        <row r="320">
          <cell r="G320">
            <v>0</v>
          </cell>
          <cell r="H320">
            <v>0</v>
          </cell>
        </row>
        <row r="321">
          <cell r="G321">
            <v>0</v>
          </cell>
          <cell r="H321">
            <v>0</v>
          </cell>
        </row>
        <row r="322">
          <cell r="G322">
            <v>0</v>
          </cell>
          <cell r="H322">
            <v>0</v>
          </cell>
        </row>
        <row r="323">
          <cell r="G323">
            <v>0</v>
          </cell>
          <cell r="H323">
            <v>0</v>
          </cell>
        </row>
        <row r="325">
          <cell r="G325">
            <v>0</v>
          </cell>
          <cell r="H325">
            <v>0</v>
          </cell>
        </row>
        <row r="326">
          <cell r="G326">
            <v>0</v>
          </cell>
          <cell r="H326">
            <v>0</v>
          </cell>
        </row>
        <row r="327">
          <cell r="G327">
            <v>0</v>
          </cell>
          <cell r="H327">
            <v>0</v>
          </cell>
        </row>
        <row r="328">
          <cell r="G328">
            <v>0</v>
          </cell>
          <cell r="H328">
            <v>0</v>
          </cell>
        </row>
        <row r="330">
          <cell r="G330">
            <v>0</v>
          </cell>
          <cell r="H330">
            <v>0</v>
          </cell>
        </row>
        <row r="331">
          <cell r="G331">
            <v>0</v>
          </cell>
          <cell r="H331">
            <v>0</v>
          </cell>
        </row>
        <row r="332">
          <cell r="G332">
            <v>0</v>
          </cell>
          <cell r="H332">
            <v>0</v>
          </cell>
        </row>
        <row r="334">
          <cell r="G334">
            <v>0</v>
          </cell>
          <cell r="H334">
            <v>0</v>
          </cell>
        </row>
        <row r="335">
          <cell r="G335">
            <v>0</v>
          </cell>
          <cell r="H335">
            <v>0</v>
          </cell>
        </row>
        <row r="336">
          <cell r="G336">
            <v>0</v>
          </cell>
          <cell r="H336">
            <v>0</v>
          </cell>
        </row>
        <row r="337">
          <cell r="G337">
            <v>0</v>
          </cell>
          <cell r="H337">
            <v>0</v>
          </cell>
        </row>
        <row r="338">
          <cell r="G338">
            <v>0</v>
          </cell>
          <cell r="H338">
            <v>0</v>
          </cell>
        </row>
        <row r="339">
          <cell r="G339">
            <v>0</v>
          </cell>
          <cell r="H339">
            <v>0</v>
          </cell>
        </row>
        <row r="340">
          <cell r="G340">
            <v>0</v>
          </cell>
          <cell r="H340">
            <v>0</v>
          </cell>
        </row>
        <row r="341">
          <cell r="G341">
            <v>0</v>
          </cell>
          <cell r="H341">
            <v>0</v>
          </cell>
        </row>
        <row r="342">
          <cell r="G342">
            <v>0</v>
          </cell>
          <cell r="H342">
            <v>0</v>
          </cell>
        </row>
        <row r="343">
          <cell r="G343">
            <v>0</v>
          </cell>
          <cell r="H343">
            <v>0</v>
          </cell>
        </row>
        <row r="344">
          <cell r="G344">
            <v>0</v>
          </cell>
          <cell r="H344">
            <v>0</v>
          </cell>
        </row>
        <row r="345">
          <cell r="G345">
            <v>0</v>
          </cell>
          <cell r="H345">
            <v>0</v>
          </cell>
        </row>
        <row r="346">
          <cell r="G346">
            <v>0</v>
          </cell>
          <cell r="H346">
            <v>0</v>
          </cell>
        </row>
        <row r="347">
          <cell r="G347">
            <v>0</v>
          </cell>
          <cell r="H347">
            <v>0</v>
          </cell>
        </row>
        <row r="348">
          <cell r="G348">
            <v>0</v>
          </cell>
          <cell r="H348">
            <v>0</v>
          </cell>
        </row>
        <row r="349">
          <cell r="G349">
            <v>0</v>
          </cell>
          <cell r="H349">
            <v>0</v>
          </cell>
        </row>
        <row r="350">
          <cell r="G350">
            <v>0</v>
          </cell>
          <cell r="H350">
            <v>0</v>
          </cell>
        </row>
        <row r="351">
          <cell r="G351">
            <v>0</v>
          </cell>
          <cell r="H351">
            <v>0</v>
          </cell>
        </row>
        <row r="352">
          <cell r="G352">
            <v>0</v>
          </cell>
          <cell r="H352">
            <v>0</v>
          </cell>
        </row>
        <row r="353">
          <cell r="G353">
            <v>0</v>
          </cell>
          <cell r="H353">
            <v>0</v>
          </cell>
        </row>
        <row r="354">
          <cell r="G354">
            <v>0</v>
          </cell>
          <cell r="H354">
            <v>0</v>
          </cell>
        </row>
        <row r="355">
          <cell r="G355">
            <v>0</v>
          </cell>
          <cell r="H355">
            <v>0</v>
          </cell>
        </row>
        <row r="356">
          <cell r="G356">
            <v>0</v>
          </cell>
          <cell r="H356">
            <v>0</v>
          </cell>
        </row>
        <row r="357">
          <cell r="G357">
            <v>0</v>
          </cell>
          <cell r="H357">
            <v>0</v>
          </cell>
        </row>
        <row r="358">
          <cell r="G358">
            <v>0</v>
          </cell>
          <cell r="H358">
            <v>0</v>
          </cell>
        </row>
        <row r="359">
          <cell r="G359">
            <v>0</v>
          </cell>
          <cell r="H359">
            <v>0</v>
          </cell>
        </row>
        <row r="360">
          <cell r="G360">
            <v>0</v>
          </cell>
          <cell r="H360">
            <v>0</v>
          </cell>
        </row>
        <row r="361">
          <cell r="G361">
            <v>0</v>
          </cell>
          <cell r="H361">
            <v>0</v>
          </cell>
        </row>
        <row r="362">
          <cell r="G362">
            <v>0</v>
          </cell>
          <cell r="H362">
            <v>0</v>
          </cell>
        </row>
        <row r="363">
          <cell r="G363">
            <v>0</v>
          </cell>
          <cell r="H363">
            <v>0</v>
          </cell>
        </row>
        <row r="364">
          <cell r="G364">
            <v>0</v>
          </cell>
          <cell r="H364">
            <v>0</v>
          </cell>
        </row>
        <row r="366">
          <cell r="G366">
            <v>0</v>
          </cell>
          <cell r="H366">
            <v>0</v>
          </cell>
        </row>
        <row r="367">
          <cell r="G367">
            <v>0</v>
          </cell>
          <cell r="H367">
            <v>0</v>
          </cell>
        </row>
        <row r="368">
          <cell r="G368">
            <v>0</v>
          </cell>
          <cell r="H368">
            <v>0</v>
          </cell>
        </row>
        <row r="369">
          <cell r="G369">
            <v>0</v>
          </cell>
          <cell r="H369">
            <v>0</v>
          </cell>
        </row>
        <row r="370">
          <cell r="E370">
            <v>16456504</v>
          </cell>
          <cell r="G370">
            <v>16456504</v>
          </cell>
          <cell r="H370">
            <v>0</v>
          </cell>
          <cell r="I370">
            <v>-16456504</v>
          </cell>
        </row>
        <row r="372">
          <cell r="G372">
            <v>0</v>
          </cell>
          <cell r="H372">
            <v>0</v>
          </cell>
        </row>
        <row r="373">
          <cell r="G373">
            <v>0</v>
          </cell>
          <cell r="H373">
            <v>0</v>
          </cell>
        </row>
        <row r="374">
          <cell r="G374">
            <v>0</v>
          </cell>
          <cell r="H374">
            <v>0</v>
          </cell>
        </row>
        <row r="375">
          <cell r="G375">
            <v>0</v>
          </cell>
          <cell r="H375">
            <v>0</v>
          </cell>
        </row>
        <row r="377">
          <cell r="G377">
            <v>0</v>
          </cell>
          <cell r="H377">
            <v>0</v>
          </cell>
        </row>
        <row r="378">
          <cell r="G378">
            <v>0</v>
          </cell>
          <cell r="H378">
            <v>0</v>
          </cell>
        </row>
        <row r="379">
          <cell r="G379">
            <v>0</v>
          </cell>
          <cell r="H379">
            <v>0</v>
          </cell>
        </row>
        <row r="380">
          <cell r="G380">
            <v>0</v>
          </cell>
          <cell r="H380">
            <v>0</v>
          </cell>
        </row>
        <row r="381">
          <cell r="G381">
            <v>0</v>
          </cell>
          <cell r="H381">
            <v>0</v>
          </cell>
        </row>
        <row r="382">
          <cell r="G382">
            <v>0</v>
          </cell>
          <cell r="H382">
            <v>0</v>
          </cell>
        </row>
        <row r="383">
          <cell r="G383">
            <v>0</v>
          </cell>
          <cell r="H383">
            <v>0</v>
          </cell>
        </row>
        <row r="384">
          <cell r="G384">
            <v>0</v>
          </cell>
          <cell r="H384">
            <v>0</v>
          </cell>
        </row>
        <row r="385">
          <cell r="G385">
            <v>0</v>
          </cell>
          <cell r="H385">
            <v>0</v>
          </cell>
        </row>
        <row r="386">
          <cell r="G386">
            <v>0</v>
          </cell>
          <cell r="H386">
            <v>0</v>
          </cell>
        </row>
        <row r="387">
          <cell r="G387">
            <v>0</v>
          </cell>
          <cell r="H387">
            <v>0</v>
          </cell>
        </row>
        <row r="388">
          <cell r="G388">
            <v>0</v>
          </cell>
          <cell r="H388">
            <v>0</v>
          </cell>
        </row>
        <row r="389">
          <cell r="G389">
            <v>0</v>
          </cell>
          <cell r="H389">
            <v>0</v>
          </cell>
        </row>
        <row r="391">
          <cell r="G391">
            <v>16456504</v>
          </cell>
          <cell r="V391">
            <v>0</v>
          </cell>
        </row>
        <row r="401">
          <cell r="G401">
            <v>0</v>
          </cell>
          <cell r="H401">
            <v>0</v>
          </cell>
        </row>
        <row r="402">
          <cell r="G402">
            <v>0</v>
          </cell>
          <cell r="H402">
            <v>0</v>
          </cell>
        </row>
        <row r="404">
          <cell r="G404">
            <v>0</v>
          </cell>
          <cell r="H404">
            <v>0</v>
          </cell>
        </row>
        <row r="405">
          <cell r="G405">
            <v>0</v>
          </cell>
          <cell r="H405">
            <v>0</v>
          </cell>
        </row>
        <row r="407">
          <cell r="G407">
            <v>0</v>
          </cell>
          <cell r="H407">
            <v>0</v>
          </cell>
        </row>
        <row r="408">
          <cell r="G408">
            <v>0</v>
          </cell>
          <cell r="H408">
            <v>0</v>
          </cell>
        </row>
        <row r="409">
          <cell r="G409">
            <v>0</v>
          </cell>
          <cell r="H409">
            <v>0</v>
          </cell>
        </row>
        <row r="410">
          <cell r="G410">
            <v>0</v>
          </cell>
          <cell r="H410">
            <v>0</v>
          </cell>
        </row>
        <row r="411">
          <cell r="G411">
            <v>0</v>
          </cell>
          <cell r="H411">
            <v>0</v>
          </cell>
        </row>
        <row r="412">
          <cell r="G412">
            <v>0</v>
          </cell>
          <cell r="H412">
            <v>0</v>
          </cell>
        </row>
        <row r="413">
          <cell r="G413">
            <v>0</v>
          </cell>
          <cell r="H413">
            <v>0</v>
          </cell>
        </row>
        <row r="414">
          <cell r="G414">
            <v>0</v>
          </cell>
          <cell r="H414">
            <v>0</v>
          </cell>
        </row>
        <row r="416">
          <cell r="G416">
            <v>0</v>
          </cell>
          <cell r="H416">
            <v>0</v>
          </cell>
        </row>
        <row r="417">
          <cell r="G417">
            <v>0</v>
          </cell>
          <cell r="H417">
            <v>0</v>
          </cell>
        </row>
        <row r="419">
          <cell r="G419">
            <v>0</v>
          </cell>
          <cell r="H419">
            <v>0</v>
          </cell>
        </row>
        <row r="420">
          <cell r="G420">
            <v>0</v>
          </cell>
          <cell r="H420">
            <v>0</v>
          </cell>
        </row>
        <row r="423">
          <cell r="G423">
            <v>0</v>
          </cell>
          <cell r="H423">
            <v>0</v>
          </cell>
        </row>
        <row r="424">
          <cell r="G424">
            <v>0</v>
          </cell>
          <cell r="H424">
            <v>0</v>
          </cell>
        </row>
        <row r="426">
          <cell r="G426">
            <v>0</v>
          </cell>
        </row>
        <row r="495">
          <cell r="G495">
            <v>0</v>
          </cell>
          <cell r="H495">
            <v>0</v>
          </cell>
        </row>
        <row r="496">
          <cell r="G496">
            <v>0</v>
          </cell>
          <cell r="H496">
            <v>0</v>
          </cell>
        </row>
        <row r="498">
          <cell r="G498">
            <v>0</v>
          </cell>
          <cell r="H498">
            <v>0</v>
          </cell>
        </row>
        <row r="499">
          <cell r="G499">
            <v>0</v>
          </cell>
          <cell r="H499">
            <v>0</v>
          </cell>
        </row>
        <row r="501">
          <cell r="G501">
            <v>0</v>
          </cell>
          <cell r="H501">
            <v>0</v>
          </cell>
        </row>
        <row r="502">
          <cell r="G502">
            <v>0</v>
          </cell>
          <cell r="H502">
            <v>0</v>
          </cell>
        </row>
        <row r="503">
          <cell r="G503">
            <v>0</v>
          </cell>
          <cell r="H503">
            <v>0</v>
          </cell>
        </row>
        <row r="504">
          <cell r="G504">
            <v>0</v>
          </cell>
          <cell r="H504">
            <v>0</v>
          </cell>
        </row>
        <row r="505">
          <cell r="G505">
            <v>0</v>
          </cell>
          <cell r="H505">
            <v>0</v>
          </cell>
        </row>
        <row r="506">
          <cell r="G506">
            <v>0</v>
          </cell>
          <cell r="H506">
            <v>0</v>
          </cell>
        </row>
        <row r="507">
          <cell r="G507">
            <v>0</v>
          </cell>
          <cell r="H507">
            <v>0</v>
          </cell>
        </row>
        <row r="508">
          <cell r="G508">
            <v>0</v>
          </cell>
          <cell r="H508">
            <v>0</v>
          </cell>
        </row>
        <row r="509">
          <cell r="G509">
            <v>0</v>
          </cell>
          <cell r="H509">
            <v>0</v>
          </cell>
        </row>
        <row r="510">
          <cell r="G510">
            <v>0</v>
          </cell>
          <cell r="H510">
            <v>0</v>
          </cell>
        </row>
        <row r="511">
          <cell r="G511">
            <v>0</v>
          </cell>
          <cell r="H511">
            <v>0</v>
          </cell>
        </row>
        <row r="512">
          <cell r="G512">
            <v>0</v>
          </cell>
          <cell r="H512">
            <v>0</v>
          </cell>
        </row>
        <row r="513">
          <cell r="G513">
            <v>0</v>
          </cell>
          <cell r="H513">
            <v>0</v>
          </cell>
        </row>
        <row r="514">
          <cell r="G514">
            <v>0</v>
          </cell>
          <cell r="H514">
            <v>0</v>
          </cell>
        </row>
        <row r="515">
          <cell r="G515">
            <v>0</v>
          </cell>
          <cell r="H515">
            <v>0</v>
          </cell>
        </row>
        <row r="516">
          <cell r="G516">
            <v>0</v>
          </cell>
          <cell r="H516">
            <v>0</v>
          </cell>
        </row>
        <row r="517">
          <cell r="G517">
            <v>0</v>
          </cell>
          <cell r="H517">
            <v>0</v>
          </cell>
        </row>
        <row r="518">
          <cell r="G518">
            <v>0</v>
          </cell>
          <cell r="H518">
            <v>0</v>
          </cell>
        </row>
        <row r="519">
          <cell r="G519">
            <v>0</v>
          </cell>
          <cell r="H519">
            <v>0</v>
          </cell>
        </row>
        <row r="520">
          <cell r="G520">
            <v>0</v>
          </cell>
          <cell r="H520">
            <v>0</v>
          </cell>
        </row>
        <row r="522">
          <cell r="G522">
            <v>0</v>
          </cell>
          <cell r="H522">
            <v>0</v>
          </cell>
        </row>
        <row r="523">
          <cell r="G523">
            <v>0</v>
          </cell>
          <cell r="H523">
            <v>0</v>
          </cell>
        </row>
        <row r="525">
          <cell r="G525">
            <v>0</v>
          </cell>
          <cell r="H525">
            <v>0</v>
          </cell>
        </row>
        <row r="526">
          <cell r="G526">
            <v>0</v>
          </cell>
          <cell r="H526">
            <v>0</v>
          </cell>
        </row>
        <row r="527">
          <cell r="G527">
            <v>0</v>
          </cell>
          <cell r="H527">
            <v>0</v>
          </cell>
        </row>
        <row r="528">
          <cell r="G528">
            <v>0</v>
          </cell>
          <cell r="H528">
            <v>0</v>
          </cell>
        </row>
        <row r="529">
          <cell r="G529">
            <v>0</v>
          </cell>
          <cell r="H529">
            <v>0</v>
          </cell>
        </row>
        <row r="531">
          <cell r="G531">
            <v>0</v>
          </cell>
          <cell r="H531">
            <v>0</v>
          </cell>
        </row>
        <row r="532">
          <cell r="G532">
            <v>0</v>
          </cell>
          <cell r="H532">
            <v>0</v>
          </cell>
        </row>
        <row r="533">
          <cell r="G533">
            <v>0</v>
          </cell>
          <cell r="H533">
            <v>0</v>
          </cell>
        </row>
        <row r="534">
          <cell r="G534">
            <v>0</v>
          </cell>
          <cell r="H534">
            <v>0</v>
          </cell>
        </row>
        <row r="536">
          <cell r="G536">
            <v>0</v>
          </cell>
          <cell r="H536">
            <v>0</v>
          </cell>
        </row>
        <row r="537">
          <cell r="G537">
            <v>0</v>
          </cell>
          <cell r="H537">
            <v>0</v>
          </cell>
        </row>
        <row r="538">
          <cell r="G538">
            <v>0</v>
          </cell>
          <cell r="H538">
            <v>0</v>
          </cell>
        </row>
        <row r="539">
          <cell r="G539">
            <v>0</v>
          </cell>
          <cell r="H539">
            <v>0</v>
          </cell>
        </row>
        <row r="541">
          <cell r="G541">
            <v>0</v>
          </cell>
          <cell r="H541">
            <v>0</v>
          </cell>
        </row>
        <row r="542">
          <cell r="G542">
            <v>0</v>
          </cell>
          <cell r="H542">
            <v>0</v>
          </cell>
        </row>
        <row r="543">
          <cell r="G543">
            <v>0</v>
          </cell>
          <cell r="H543">
            <v>0</v>
          </cell>
        </row>
        <row r="545">
          <cell r="G545">
            <v>0</v>
          </cell>
          <cell r="H545">
            <v>0</v>
          </cell>
        </row>
        <row r="546">
          <cell r="G546">
            <v>0</v>
          </cell>
          <cell r="H546">
            <v>0</v>
          </cell>
        </row>
        <row r="547">
          <cell r="G547">
            <v>0</v>
          </cell>
          <cell r="H547">
            <v>0</v>
          </cell>
        </row>
        <row r="548">
          <cell r="G548">
            <v>0</v>
          </cell>
          <cell r="H548">
            <v>0</v>
          </cell>
        </row>
        <row r="549">
          <cell r="G549">
            <v>0</v>
          </cell>
          <cell r="H549">
            <v>0</v>
          </cell>
        </row>
        <row r="550">
          <cell r="G550">
            <v>0</v>
          </cell>
          <cell r="H550">
            <v>0</v>
          </cell>
        </row>
        <row r="551">
          <cell r="G551">
            <v>0</v>
          </cell>
          <cell r="H551">
            <v>0</v>
          </cell>
        </row>
        <row r="552">
          <cell r="G552">
            <v>0</v>
          </cell>
          <cell r="H552">
            <v>0</v>
          </cell>
        </row>
        <row r="553">
          <cell r="G553">
            <v>0</v>
          </cell>
          <cell r="H553">
            <v>0</v>
          </cell>
        </row>
        <row r="554">
          <cell r="G554">
            <v>0</v>
          </cell>
          <cell r="H554">
            <v>0</v>
          </cell>
        </row>
        <row r="555">
          <cell r="G555">
            <v>0</v>
          </cell>
          <cell r="H555">
            <v>0</v>
          </cell>
        </row>
        <row r="556">
          <cell r="G556">
            <v>0</v>
          </cell>
          <cell r="H556">
            <v>0</v>
          </cell>
        </row>
        <row r="557">
          <cell r="G557">
            <v>0</v>
          </cell>
          <cell r="H557">
            <v>0</v>
          </cell>
        </row>
        <row r="558">
          <cell r="G558">
            <v>0</v>
          </cell>
          <cell r="H558">
            <v>0</v>
          </cell>
        </row>
        <row r="559">
          <cell r="G559">
            <v>0</v>
          </cell>
          <cell r="H559">
            <v>0</v>
          </cell>
        </row>
        <row r="560">
          <cell r="G560">
            <v>0</v>
          </cell>
          <cell r="H560">
            <v>0</v>
          </cell>
        </row>
        <row r="561">
          <cell r="G561">
            <v>0</v>
          </cell>
          <cell r="H561">
            <v>0</v>
          </cell>
        </row>
        <row r="562">
          <cell r="G562">
            <v>0</v>
          </cell>
          <cell r="H562">
            <v>0</v>
          </cell>
        </row>
        <row r="563">
          <cell r="G563">
            <v>0</v>
          </cell>
          <cell r="H563">
            <v>0</v>
          </cell>
        </row>
        <row r="564">
          <cell r="G564">
            <v>0</v>
          </cell>
          <cell r="H564">
            <v>0</v>
          </cell>
        </row>
        <row r="565">
          <cell r="G565">
            <v>0</v>
          </cell>
          <cell r="H565">
            <v>0</v>
          </cell>
        </row>
        <row r="566">
          <cell r="G566">
            <v>0</v>
          </cell>
          <cell r="H566">
            <v>0</v>
          </cell>
        </row>
        <row r="567">
          <cell r="G567">
            <v>0</v>
          </cell>
          <cell r="H567">
            <v>0</v>
          </cell>
        </row>
        <row r="568">
          <cell r="G568">
            <v>0</v>
          </cell>
          <cell r="H568">
            <v>0</v>
          </cell>
        </row>
        <row r="569">
          <cell r="G569">
            <v>0</v>
          </cell>
          <cell r="H569">
            <v>0</v>
          </cell>
        </row>
        <row r="570">
          <cell r="G570">
            <v>0</v>
          </cell>
          <cell r="H570">
            <v>0</v>
          </cell>
        </row>
        <row r="571">
          <cell r="G571">
            <v>0</v>
          </cell>
          <cell r="H571">
            <v>0</v>
          </cell>
        </row>
        <row r="572">
          <cell r="G572">
            <v>0</v>
          </cell>
          <cell r="H572">
            <v>0</v>
          </cell>
        </row>
        <row r="573">
          <cell r="G573">
            <v>0</v>
          </cell>
          <cell r="H573">
            <v>0</v>
          </cell>
        </row>
        <row r="574">
          <cell r="G574">
            <v>0</v>
          </cell>
          <cell r="H574">
            <v>0</v>
          </cell>
        </row>
        <row r="575">
          <cell r="G575">
            <v>0</v>
          </cell>
          <cell r="H575">
            <v>0</v>
          </cell>
        </row>
        <row r="577">
          <cell r="G577">
            <v>0</v>
          </cell>
          <cell r="H577">
            <v>0</v>
          </cell>
        </row>
        <row r="578">
          <cell r="G578">
            <v>0</v>
          </cell>
          <cell r="H578">
            <v>0</v>
          </cell>
        </row>
        <row r="579">
          <cell r="G579">
            <v>0</v>
          </cell>
          <cell r="H579">
            <v>0</v>
          </cell>
        </row>
        <row r="580">
          <cell r="G580">
            <v>0</v>
          </cell>
          <cell r="H580">
            <v>0</v>
          </cell>
        </row>
        <row r="581">
          <cell r="E581">
            <v>10384477</v>
          </cell>
          <cell r="G581">
            <v>10384477</v>
          </cell>
          <cell r="H581">
            <v>0</v>
          </cell>
          <cell r="I581">
            <v>-10384477</v>
          </cell>
        </row>
        <row r="583">
          <cell r="G583">
            <v>0</v>
          </cell>
          <cell r="H583">
            <v>0</v>
          </cell>
        </row>
        <row r="584">
          <cell r="G584">
            <v>0</v>
          </cell>
          <cell r="H584">
            <v>0</v>
          </cell>
        </row>
        <row r="585">
          <cell r="G585">
            <v>0</v>
          </cell>
          <cell r="H585">
            <v>0</v>
          </cell>
        </row>
        <row r="586">
          <cell r="G586">
            <v>0</v>
          </cell>
          <cell r="H586">
            <v>0</v>
          </cell>
        </row>
        <row r="588">
          <cell r="G588">
            <v>0</v>
          </cell>
          <cell r="H588">
            <v>0</v>
          </cell>
        </row>
        <row r="589">
          <cell r="G589">
            <v>0</v>
          </cell>
          <cell r="H589">
            <v>0</v>
          </cell>
        </row>
        <row r="590">
          <cell r="G590">
            <v>0</v>
          </cell>
          <cell r="H590">
            <v>0</v>
          </cell>
        </row>
        <row r="591">
          <cell r="G591">
            <v>0</v>
          </cell>
          <cell r="H591">
            <v>0</v>
          </cell>
        </row>
        <row r="592">
          <cell r="G592">
            <v>0</v>
          </cell>
          <cell r="H592">
            <v>0</v>
          </cell>
        </row>
        <row r="593">
          <cell r="G593">
            <v>0</v>
          </cell>
          <cell r="H593">
            <v>0</v>
          </cell>
        </row>
        <row r="594">
          <cell r="G594">
            <v>0</v>
          </cell>
          <cell r="H594">
            <v>0</v>
          </cell>
        </row>
        <row r="595">
          <cell r="G595">
            <v>0</v>
          </cell>
          <cell r="H595">
            <v>0</v>
          </cell>
        </row>
        <row r="596">
          <cell r="G596">
            <v>0</v>
          </cell>
          <cell r="H596">
            <v>0</v>
          </cell>
        </row>
        <row r="597">
          <cell r="G597">
            <v>0</v>
          </cell>
          <cell r="H597">
            <v>0</v>
          </cell>
        </row>
        <row r="598">
          <cell r="G598">
            <v>0</v>
          </cell>
          <cell r="H598">
            <v>0</v>
          </cell>
        </row>
        <row r="599">
          <cell r="G599">
            <v>0</v>
          </cell>
          <cell r="H599">
            <v>0</v>
          </cell>
        </row>
        <row r="600">
          <cell r="G600">
            <v>0</v>
          </cell>
          <cell r="H600">
            <v>0</v>
          </cell>
        </row>
        <row r="602">
          <cell r="G602">
            <v>10384477</v>
          </cell>
          <cell r="V602">
            <v>0</v>
          </cell>
        </row>
        <row r="612">
          <cell r="G612">
            <v>0</v>
          </cell>
          <cell r="H612">
            <v>0</v>
          </cell>
        </row>
        <row r="613">
          <cell r="G613">
            <v>0</v>
          </cell>
          <cell r="H613">
            <v>0</v>
          </cell>
        </row>
        <row r="615">
          <cell r="G615">
            <v>0</v>
          </cell>
          <cell r="H615">
            <v>0</v>
          </cell>
        </row>
        <row r="616">
          <cell r="G616">
            <v>0</v>
          </cell>
          <cell r="H616">
            <v>0</v>
          </cell>
        </row>
        <row r="618">
          <cell r="G618">
            <v>0</v>
          </cell>
          <cell r="H618">
            <v>0</v>
          </cell>
        </row>
        <row r="619">
          <cell r="G619">
            <v>0</v>
          </cell>
          <cell r="H619">
            <v>0</v>
          </cell>
        </row>
        <row r="620">
          <cell r="G620">
            <v>0</v>
          </cell>
          <cell r="H620">
            <v>0</v>
          </cell>
        </row>
        <row r="621">
          <cell r="G621">
            <v>0</v>
          </cell>
          <cell r="H621">
            <v>0</v>
          </cell>
        </row>
        <row r="622">
          <cell r="G622">
            <v>0</v>
          </cell>
          <cell r="H622">
            <v>0</v>
          </cell>
        </row>
        <row r="623">
          <cell r="G623">
            <v>0</v>
          </cell>
          <cell r="H623">
            <v>0</v>
          </cell>
        </row>
        <row r="624">
          <cell r="G624">
            <v>0</v>
          </cell>
          <cell r="H624">
            <v>0</v>
          </cell>
        </row>
        <row r="625">
          <cell r="G625">
            <v>0</v>
          </cell>
          <cell r="H625">
            <v>0</v>
          </cell>
        </row>
        <row r="627">
          <cell r="G627">
            <v>0</v>
          </cell>
          <cell r="H627">
            <v>0</v>
          </cell>
        </row>
        <row r="628">
          <cell r="G628">
            <v>0</v>
          </cell>
          <cell r="H628">
            <v>0</v>
          </cell>
        </row>
        <row r="630">
          <cell r="G630">
            <v>0</v>
          </cell>
          <cell r="H630">
            <v>0</v>
          </cell>
        </row>
        <row r="631">
          <cell r="G631">
            <v>0</v>
          </cell>
          <cell r="H631">
            <v>0</v>
          </cell>
        </row>
        <row r="634">
          <cell r="G634">
            <v>0</v>
          </cell>
          <cell r="H634">
            <v>0</v>
          </cell>
        </row>
        <row r="635">
          <cell r="G635">
            <v>0</v>
          </cell>
          <cell r="H635">
            <v>0</v>
          </cell>
        </row>
        <row r="637">
          <cell r="G637">
            <v>0</v>
          </cell>
          <cell r="V637">
            <v>0</v>
          </cell>
        </row>
        <row r="706">
          <cell r="G706">
            <v>0</v>
          </cell>
          <cell r="H706">
            <v>0</v>
          </cell>
        </row>
        <row r="707">
          <cell r="G707">
            <v>0</v>
          </cell>
          <cell r="H707">
            <v>0</v>
          </cell>
        </row>
        <row r="709">
          <cell r="G709">
            <v>0</v>
          </cell>
          <cell r="H709">
            <v>0</v>
          </cell>
        </row>
        <row r="710">
          <cell r="G710">
            <v>0</v>
          </cell>
          <cell r="H710">
            <v>0</v>
          </cell>
        </row>
        <row r="712">
          <cell r="G712">
            <v>0</v>
          </cell>
          <cell r="H712">
            <v>0</v>
          </cell>
        </row>
        <row r="713">
          <cell r="G713">
            <v>0</v>
          </cell>
          <cell r="H713">
            <v>0</v>
          </cell>
        </row>
        <row r="714">
          <cell r="G714">
            <v>0</v>
          </cell>
          <cell r="H714">
            <v>0</v>
          </cell>
        </row>
        <row r="715">
          <cell r="G715">
            <v>0</v>
          </cell>
          <cell r="H715">
            <v>0</v>
          </cell>
        </row>
        <row r="716">
          <cell r="G716">
            <v>0</v>
          </cell>
          <cell r="H716">
            <v>0</v>
          </cell>
        </row>
        <row r="717">
          <cell r="G717">
            <v>0</v>
          </cell>
          <cell r="H717">
            <v>0</v>
          </cell>
        </row>
        <row r="718">
          <cell r="G718">
            <v>0</v>
          </cell>
          <cell r="H718">
            <v>0</v>
          </cell>
        </row>
        <row r="719">
          <cell r="G719">
            <v>0</v>
          </cell>
          <cell r="H719">
            <v>0</v>
          </cell>
        </row>
        <row r="720">
          <cell r="G720">
            <v>0</v>
          </cell>
          <cell r="H720">
            <v>0</v>
          </cell>
        </row>
        <row r="721">
          <cell r="G721">
            <v>0</v>
          </cell>
          <cell r="H721">
            <v>0</v>
          </cell>
        </row>
        <row r="722">
          <cell r="G722">
            <v>0</v>
          </cell>
          <cell r="H722">
            <v>0</v>
          </cell>
        </row>
        <row r="723">
          <cell r="G723">
            <v>0</v>
          </cell>
          <cell r="H723">
            <v>0</v>
          </cell>
        </row>
        <row r="724">
          <cell r="G724">
            <v>0</v>
          </cell>
          <cell r="H724">
            <v>0</v>
          </cell>
        </row>
        <row r="725">
          <cell r="G725">
            <v>0</v>
          </cell>
          <cell r="H725">
            <v>0</v>
          </cell>
        </row>
        <row r="726">
          <cell r="G726">
            <v>0</v>
          </cell>
          <cell r="H726">
            <v>0</v>
          </cell>
        </row>
        <row r="727">
          <cell r="G727">
            <v>0</v>
          </cell>
          <cell r="H727">
            <v>0</v>
          </cell>
        </row>
        <row r="728">
          <cell r="G728">
            <v>0</v>
          </cell>
          <cell r="H728">
            <v>0</v>
          </cell>
        </row>
        <row r="729">
          <cell r="G729">
            <v>0</v>
          </cell>
          <cell r="H729">
            <v>0</v>
          </cell>
        </row>
        <row r="730">
          <cell r="G730">
            <v>0</v>
          </cell>
          <cell r="H730">
            <v>0</v>
          </cell>
        </row>
        <row r="731">
          <cell r="G731">
            <v>0</v>
          </cell>
          <cell r="H731">
            <v>0</v>
          </cell>
        </row>
        <row r="733">
          <cell r="G733">
            <v>0</v>
          </cell>
          <cell r="H733">
            <v>0</v>
          </cell>
        </row>
        <row r="734">
          <cell r="G734">
            <v>0</v>
          </cell>
          <cell r="H734">
            <v>0</v>
          </cell>
        </row>
        <row r="736">
          <cell r="G736">
            <v>0</v>
          </cell>
          <cell r="H736">
            <v>0</v>
          </cell>
        </row>
        <row r="737">
          <cell r="G737">
            <v>0</v>
          </cell>
          <cell r="H737">
            <v>0</v>
          </cell>
        </row>
        <row r="738">
          <cell r="G738">
            <v>0</v>
          </cell>
          <cell r="H738">
            <v>0</v>
          </cell>
        </row>
        <row r="739">
          <cell r="G739">
            <v>0</v>
          </cell>
          <cell r="H739">
            <v>0</v>
          </cell>
        </row>
        <row r="740">
          <cell r="G740">
            <v>0</v>
          </cell>
          <cell r="H740">
            <v>0</v>
          </cell>
        </row>
        <row r="742">
          <cell r="G742">
            <v>0</v>
          </cell>
          <cell r="H742">
            <v>0</v>
          </cell>
        </row>
        <row r="743">
          <cell r="G743">
            <v>0</v>
          </cell>
          <cell r="H743">
            <v>0</v>
          </cell>
        </row>
        <row r="744">
          <cell r="G744">
            <v>0</v>
          </cell>
          <cell r="H744">
            <v>0</v>
          </cell>
        </row>
        <row r="745">
          <cell r="G745">
            <v>0</v>
          </cell>
          <cell r="H745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0</v>
          </cell>
          <cell r="H749">
            <v>0</v>
          </cell>
        </row>
        <row r="750">
          <cell r="G750">
            <v>0</v>
          </cell>
          <cell r="H750">
            <v>0</v>
          </cell>
        </row>
        <row r="752">
          <cell r="G752">
            <v>0</v>
          </cell>
          <cell r="H752">
            <v>0</v>
          </cell>
        </row>
        <row r="753">
          <cell r="G753">
            <v>0</v>
          </cell>
          <cell r="H753">
            <v>0</v>
          </cell>
        </row>
        <row r="754">
          <cell r="G754">
            <v>0</v>
          </cell>
          <cell r="H754">
            <v>0</v>
          </cell>
        </row>
        <row r="756">
          <cell r="G756">
            <v>0</v>
          </cell>
          <cell r="H756">
            <v>0</v>
          </cell>
        </row>
        <row r="757">
          <cell r="G757">
            <v>0</v>
          </cell>
          <cell r="H757">
            <v>0</v>
          </cell>
        </row>
        <row r="758">
          <cell r="G758">
            <v>0</v>
          </cell>
          <cell r="H758">
            <v>0</v>
          </cell>
        </row>
        <row r="759">
          <cell r="G759">
            <v>0</v>
          </cell>
          <cell r="H759">
            <v>0</v>
          </cell>
        </row>
        <row r="760">
          <cell r="G760">
            <v>0</v>
          </cell>
          <cell r="H760">
            <v>0</v>
          </cell>
        </row>
        <row r="761">
          <cell r="G761">
            <v>0</v>
          </cell>
          <cell r="H761">
            <v>0</v>
          </cell>
        </row>
        <row r="762">
          <cell r="G762">
            <v>0</v>
          </cell>
          <cell r="H762">
            <v>0</v>
          </cell>
        </row>
        <row r="763">
          <cell r="G763">
            <v>0</v>
          </cell>
          <cell r="H763">
            <v>0</v>
          </cell>
        </row>
        <row r="764">
          <cell r="G764">
            <v>0</v>
          </cell>
          <cell r="H764">
            <v>0</v>
          </cell>
        </row>
        <row r="765">
          <cell r="G765">
            <v>0</v>
          </cell>
          <cell r="H765">
            <v>0</v>
          </cell>
        </row>
        <row r="766">
          <cell r="G766">
            <v>0</v>
          </cell>
          <cell r="H766">
            <v>0</v>
          </cell>
        </row>
        <row r="767">
          <cell r="G767">
            <v>0</v>
          </cell>
          <cell r="H767">
            <v>0</v>
          </cell>
        </row>
        <row r="768">
          <cell r="G768">
            <v>0</v>
          </cell>
          <cell r="H768">
            <v>0</v>
          </cell>
        </row>
        <row r="769">
          <cell r="G769">
            <v>0</v>
          </cell>
          <cell r="H769">
            <v>0</v>
          </cell>
        </row>
        <row r="770">
          <cell r="G770">
            <v>0</v>
          </cell>
          <cell r="H770">
            <v>0</v>
          </cell>
        </row>
        <row r="771">
          <cell r="G771">
            <v>0</v>
          </cell>
          <cell r="H771">
            <v>0</v>
          </cell>
        </row>
        <row r="772">
          <cell r="G772">
            <v>0</v>
          </cell>
          <cell r="H772">
            <v>0</v>
          </cell>
        </row>
        <row r="773">
          <cell r="G773">
            <v>0</v>
          </cell>
          <cell r="H773">
            <v>0</v>
          </cell>
        </row>
        <row r="774">
          <cell r="G774">
            <v>0</v>
          </cell>
          <cell r="H774">
            <v>0</v>
          </cell>
        </row>
        <row r="775">
          <cell r="G775">
            <v>0</v>
          </cell>
          <cell r="H775">
            <v>0</v>
          </cell>
        </row>
        <row r="776">
          <cell r="G776">
            <v>0</v>
          </cell>
          <cell r="H776">
            <v>0</v>
          </cell>
        </row>
        <row r="777">
          <cell r="G777">
            <v>0</v>
          </cell>
          <cell r="H777">
            <v>0</v>
          </cell>
        </row>
        <row r="778">
          <cell r="G778">
            <v>0</v>
          </cell>
          <cell r="H778">
            <v>0</v>
          </cell>
        </row>
        <row r="779">
          <cell r="G779">
            <v>0</v>
          </cell>
          <cell r="H779">
            <v>0</v>
          </cell>
        </row>
        <row r="780">
          <cell r="G780">
            <v>0</v>
          </cell>
          <cell r="H780">
            <v>0</v>
          </cell>
        </row>
        <row r="781">
          <cell r="G781">
            <v>0</v>
          </cell>
          <cell r="H781">
            <v>0</v>
          </cell>
        </row>
        <row r="782">
          <cell r="G782">
            <v>0</v>
          </cell>
          <cell r="H782">
            <v>0</v>
          </cell>
        </row>
        <row r="783">
          <cell r="G783">
            <v>0</v>
          </cell>
          <cell r="H783">
            <v>0</v>
          </cell>
        </row>
        <row r="784">
          <cell r="G784">
            <v>0</v>
          </cell>
          <cell r="H784">
            <v>0</v>
          </cell>
        </row>
        <row r="785">
          <cell r="G785">
            <v>0</v>
          </cell>
          <cell r="H785">
            <v>0</v>
          </cell>
        </row>
        <row r="786">
          <cell r="G786">
            <v>0</v>
          </cell>
          <cell r="H786">
            <v>0</v>
          </cell>
        </row>
        <row r="788">
          <cell r="G788">
            <v>0</v>
          </cell>
          <cell r="H788">
            <v>0</v>
          </cell>
        </row>
        <row r="789">
          <cell r="G789">
            <v>0</v>
          </cell>
          <cell r="H789">
            <v>0</v>
          </cell>
        </row>
        <row r="790">
          <cell r="G790">
            <v>0</v>
          </cell>
          <cell r="H790">
            <v>0</v>
          </cell>
        </row>
        <row r="791">
          <cell r="G791">
            <v>0</v>
          </cell>
          <cell r="H791">
            <v>0</v>
          </cell>
        </row>
        <row r="792">
          <cell r="G792">
            <v>0</v>
          </cell>
          <cell r="H792">
            <v>0</v>
          </cell>
        </row>
        <row r="794">
          <cell r="G794">
            <v>0</v>
          </cell>
          <cell r="H794">
            <v>0</v>
          </cell>
        </row>
        <row r="795">
          <cell r="G795">
            <v>0</v>
          </cell>
          <cell r="H795">
            <v>0</v>
          </cell>
        </row>
        <row r="796">
          <cell r="G796">
            <v>0</v>
          </cell>
          <cell r="H796">
            <v>0</v>
          </cell>
        </row>
        <row r="797">
          <cell r="G797">
            <v>0</v>
          </cell>
          <cell r="H797">
            <v>0</v>
          </cell>
        </row>
        <row r="799">
          <cell r="G799">
            <v>0</v>
          </cell>
          <cell r="H799">
            <v>0</v>
          </cell>
        </row>
        <row r="800">
          <cell r="G800">
            <v>0</v>
          </cell>
          <cell r="H800">
            <v>0</v>
          </cell>
        </row>
        <row r="801">
          <cell r="G801">
            <v>0</v>
          </cell>
          <cell r="H801">
            <v>0</v>
          </cell>
        </row>
        <row r="802">
          <cell r="G802">
            <v>0</v>
          </cell>
          <cell r="H802">
            <v>0</v>
          </cell>
        </row>
        <row r="803">
          <cell r="G803">
            <v>0</v>
          </cell>
          <cell r="H803">
            <v>0</v>
          </cell>
        </row>
        <row r="804">
          <cell r="G804">
            <v>0</v>
          </cell>
          <cell r="H804">
            <v>0</v>
          </cell>
        </row>
        <row r="805">
          <cell r="G805">
            <v>0</v>
          </cell>
          <cell r="H805">
            <v>0</v>
          </cell>
        </row>
        <row r="806">
          <cell r="G806">
            <v>0</v>
          </cell>
          <cell r="H806">
            <v>0</v>
          </cell>
        </row>
        <row r="807">
          <cell r="G807">
            <v>0</v>
          </cell>
          <cell r="H807">
            <v>0</v>
          </cell>
        </row>
        <row r="808">
          <cell r="G808">
            <v>0</v>
          </cell>
          <cell r="H808">
            <v>0</v>
          </cell>
        </row>
        <row r="809">
          <cell r="G809">
            <v>0</v>
          </cell>
          <cell r="H809">
            <v>0</v>
          </cell>
        </row>
        <row r="810">
          <cell r="G810">
            <v>0</v>
          </cell>
          <cell r="H810">
            <v>0</v>
          </cell>
        </row>
        <row r="811">
          <cell r="G811">
            <v>0</v>
          </cell>
          <cell r="H811">
            <v>0</v>
          </cell>
        </row>
        <row r="823">
          <cell r="G823">
            <v>0</v>
          </cell>
          <cell r="H823">
            <v>0</v>
          </cell>
        </row>
        <row r="824">
          <cell r="G824">
            <v>0</v>
          </cell>
          <cell r="H824">
            <v>0</v>
          </cell>
        </row>
        <row r="826">
          <cell r="G826">
            <v>0</v>
          </cell>
          <cell r="H826">
            <v>0</v>
          </cell>
        </row>
        <row r="827">
          <cell r="G827">
            <v>0</v>
          </cell>
          <cell r="H827">
            <v>0</v>
          </cell>
        </row>
        <row r="829">
          <cell r="G829">
            <v>0</v>
          </cell>
          <cell r="H829">
            <v>0</v>
          </cell>
        </row>
        <row r="830">
          <cell r="G830">
            <v>0</v>
          </cell>
          <cell r="H830">
            <v>0</v>
          </cell>
        </row>
        <row r="831">
          <cell r="G831">
            <v>0</v>
          </cell>
          <cell r="H831">
            <v>0</v>
          </cell>
        </row>
        <row r="832">
          <cell r="G832">
            <v>0</v>
          </cell>
          <cell r="H832">
            <v>0</v>
          </cell>
        </row>
        <row r="833">
          <cell r="G833">
            <v>0</v>
          </cell>
          <cell r="H833">
            <v>0</v>
          </cell>
        </row>
        <row r="834">
          <cell r="G834">
            <v>0</v>
          </cell>
          <cell r="H834">
            <v>0</v>
          </cell>
        </row>
        <row r="835">
          <cell r="G835">
            <v>0</v>
          </cell>
          <cell r="H835">
            <v>0</v>
          </cell>
        </row>
        <row r="836">
          <cell r="G836">
            <v>0</v>
          </cell>
          <cell r="H836">
            <v>0</v>
          </cell>
        </row>
        <row r="838">
          <cell r="G838">
            <v>0</v>
          </cell>
          <cell r="H838">
            <v>0</v>
          </cell>
        </row>
        <row r="839">
          <cell r="G839">
            <v>0</v>
          </cell>
          <cell r="H839">
            <v>0</v>
          </cell>
        </row>
        <row r="841">
          <cell r="G841">
            <v>0</v>
          </cell>
          <cell r="H841">
            <v>0</v>
          </cell>
        </row>
        <row r="842">
          <cell r="G842">
            <v>0</v>
          </cell>
          <cell r="H842">
            <v>0</v>
          </cell>
        </row>
        <row r="845">
          <cell r="G845">
            <v>0</v>
          </cell>
          <cell r="H845">
            <v>0</v>
          </cell>
        </row>
        <row r="846">
          <cell r="G846">
            <v>0</v>
          </cell>
          <cell r="H846">
            <v>0</v>
          </cell>
        </row>
        <row r="917">
          <cell r="G917">
            <v>0</v>
          </cell>
          <cell r="H917">
            <v>0</v>
          </cell>
        </row>
        <row r="918">
          <cell r="G918">
            <v>0</v>
          </cell>
          <cell r="H918">
            <v>0</v>
          </cell>
        </row>
        <row r="920">
          <cell r="G920">
            <v>0</v>
          </cell>
          <cell r="H920">
            <v>0</v>
          </cell>
        </row>
        <row r="921">
          <cell r="G921">
            <v>0</v>
          </cell>
          <cell r="H921">
            <v>0</v>
          </cell>
        </row>
        <row r="923">
          <cell r="G923">
            <v>0</v>
          </cell>
          <cell r="H923">
            <v>0</v>
          </cell>
        </row>
        <row r="924">
          <cell r="G924">
            <v>0</v>
          </cell>
          <cell r="H924">
            <v>0</v>
          </cell>
        </row>
        <row r="925">
          <cell r="G925">
            <v>0</v>
          </cell>
          <cell r="H925">
            <v>0</v>
          </cell>
        </row>
        <row r="926">
          <cell r="G926">
            <v>0</v>
          </cell>
          <cell r="H926">
            <v>0</v>
          </cell>
        </row>
        <row r="927">
          <cell r="G927">
            <v>0</v>
          </cell>
          <cell r="H927">
            <v>0</v>
          </cell>
        </row>
        <row r="928">
          <cell r="G928">
            <v>0</v>
          </cell>
          <cell r="H928">
            <v>0</v>
          </cell>
        </row>
        <row r="929">
          <cell r="G929">
            <v>0</v>
          </cell>
          <cell r="H929">
            <v>0</v>
          </cell>
        </row>
        <row r="930">
          <cell r="G930">
            <v>0</v>
          </cell>
          <cell r="H930">
            <v>0</v>
          </cell>
        </row>
        <row r="931">
          <cell r="G931">
            <v>0</v>
          </cell>
          <cell r="H931">
            <v>0</v>
          </cell>
        </row>
        <row r="932">
          <cell r="G932">
            <v>0</v>
          </cell>
          <cell r="H932">
            <v>0</v>
          </cell>
        </row>
        <row r="933">
          <cell r="G933">
            <v>0</v>
          </cell>
          <cell r="H933">
            <v>0</v>
          </cell>
        </row>
        <row r="934">
          <cell r="G934">
            <v>0</v>
          </cell>
          <cell r="H934">
            <v>0</v>
          </cell>
        </row>
        <row r="935">
          <cell r="G935">
            <v>0</v>
          </cell>
          <cell r="H935">
            <v>0</v>
          </cell>
        </row>
        <row r="936">
          <cell r="G936">
            <v>0</v>
          </cell>
          <cell r="H936">
            <v>0</v>
          </cell>
        </row>
        <row r="937">
          <cell r="G937">
            <v>0</v>
          </cell>
          <cell r="H937">
            <v>0</v>
          </cell>
        </row>
        <row r="938">
          <cell r="G938">
            <v>0</v>
          </cell>
          <cell r="H938">
            <v>0</v>
          </cell>
        </row>
        <row r="939">
          <cell r="G939">
            <v>0</v>
          </cell>
          <cell r="H939">
            <v>0</v>
          </cell>
        </row>
        <row r="940">
          <cell r="G940">
            <v>0</v>
          </cell>
          <cell r="H940">
            <v>0</v>
          </cell>
        </row>
        <row r="941">
          <cell r="G941">
            <v>0</v>
          </cell>
          <cell r="H941">
            <v>0</v>
          </cell>
        </row>
        <row r="942">
          <cell r="G942">
            <v>0</v>
          </cell>
          <cell r="H942">
            <v>0</v>
          </cell>
        </row>
        <row r="944">
          <cell r="G944">
            <v>0</v>
          </cell>
          <cell r="H944">
            <v>0</v>
          </cell>
        </row>
        <row r="945">
          <cell r="G945">
            <v>0</v>
          </cell>
          <cell r="H945">
            <v>0</v>
          </cell>
        </row>
        <row r="947">
          <cell r="G947">
            <v>0</v>
          </cell>
          <cell r="H947">
            <v>0</v>
          </cell>
        </row>
        <row r="948">
          <cell r="G948">
            <v>0</v>
          </cell>
          <cell r="H948">
            <v>0</v>
          </cell>
        </row>
        <row r="949">
          <cell r="G949">
            <v>0</v>
          </cell>
          <cell r="H949">
            <v>0</v>
          </cell>
        </row>
        <row r="950">
          <cell r="G950">
            <v>0</v>
          </cell>
          <cell r="H950">
            <v>0</v>
          </cell>
        </row>
        <row r="951">
          <cell r="G951">
            <v>0</v>
          </cell>
          <cell r="H951">
            <v>0</v>
          </cell>
        </row>
        <row r="953">
          <cell r="G953">
            <v>0</v>
          </cell>
          <cell r="H953">
            <v>0</v>
          </cell>
        </row>
        <row r="954">
          <cell r="G954">
            <v>0</v>
          </cell>
          <cell r="H954">
            <v>0</v>
          </cell>
        </row>
        <row r="955">
          <cell r="G955">
            <v>0</v>
          </cell>
          <cell r="H955">
            <v>0</v>
          </cell>
        </row>
        <row r="956">
          <cell r="G956">
            <v>0</v>
          </cell>
          <cell r="H956">
            <v>0</v>
          </cell>
        </row>
        <row r="958">
          <cell r="G958">
            <v>0</v>
          </cell>
          <cell r="H958">
            <v>0</v>
          </cell>
        </row>
        <row r="959">
          <cell r="G959">
            <v>0</v>
          </cell>
          <cell r="H959">
            <v>0</v>
          </cell>
        </row>
        <row r="960">
          <cell r="G960">
            <v>0</v>
          </cell>
          <cell r="H960">
            <v>0</v>
          </cell>
        </row>
        <row r="961">
          <cell r="G961">
            <v>0</v>
          </cell>
          <cell r="H961">
            <v>0</v>
          </cell>
        </row>
        <row r="963">
          <cell r="G963">
            <v>0</v>
          </cell>
          <cell r="H963">
            <v>0</v>
          </cell>
        </row>
        <row r="964">
          <cell r="G964">
            <v>0</v>
          </cell>
          <cell r="H964">
            <v>0</v>
          </cell>
        </row>
        <row r="965">
          <cell r="G965">
            <v>0</v>
          </cell>
          <cell r="H965">
            <v>0</v>
          </cell>
        </row>
        <row r="967">
          <cell r="G967">
            <v>0</v>
          </cell>
          <cell r="H967">
            <v>0</v>
          </cell>
        </row>
        <row r="968">
          <cell r="G968">
            <v>0</v>
          </cell>
          <cell r="H968">
            <v>0</v>
          </cell>
        </row>
        <row r="969">
          <cell r="G969">
            <v>0</v>
          </cell>
          <cell r="H969">
            <v>0</v>
          </cell>
        </row>
        <row r="970">
          <cell r="G970">
            <v>0</v>
          </cell>
          <cell r="H970">
            <v>0</v>
          </cell>
        </row>
        <row r="971">
          <cell r="G971">
            <v>0</v>
          </cell>
          <cell r="H971">
            <v>0</v>
          </cell>
        </row>
        <row r="972">
          <cell r="G972">
            <v>0</v>
          </cell>
          <cell r="H972">
            <v>0</v>
          </cell>
        </row>
        <row r="973">
          <cell r="G973">
            <v>0</v>
          </cell>
          <cell r="H973">
            <v>0</v>
          </cell>
        </row>
        <row r="974">
          <cell r="G974">
            <v>0</v>
          </cell>
          <cell r="H974">
            <v>0</v>
          </cell>
        </row>
        <row r="975">
          <cell r="G975">
            <v>0</v>
          </cell>
          <cell r="H975">
            <v>0</v>
          </cell>
        </row>
        <row r="976">
          <cell r="G976">
            <v>0</v>
          </cell>
          <cell r="H976">
            <v>0</v>
          </cell>
        </row>
        <row r="977">
          <cell r="G977">
            <v>0</v>
          </cell>
          <cell r="H977">
            <v>0</v>
          </cell>
        </row>
        <row r="978">
          <cell r="G978">
            <v>0</v>
          </cell>
          <cell r="H978">
            <v>0</v>
          </cell>
        </row>
        <row r="979">
          <cell r="G979">
            <v>0</v>
          </cell>
          <cell r="H979">
            <v>0</v>
          </cell>
        </row>
        <row r="980">
          <cell r="G980">
            <v>0</v>
          </cell>
          <cell r="H980">
            <v>0</v>
          </cell>
        </row>
        <row r="981">
          <cell r="G981">
            <v>0</v>
          </cell>
          <cell r="H981">
            <v>0</v>
          </cell>
        </row>
        <row r="982">
          <cell r="G982">
            <v>0</v>
          </cell>
          <cell r="H982">
            <v>0</v>
          </cell>
        </row>
        <row r="983">
          <cell r="G983">
            <v>0</v>
          </cell>
          <cell r="H983">
            <v>0</v>
          </cell>
        </row>
        <row r="984">
          <cell r="G984">
            <v>0</v>
          </cell>
          <cell r="H984">
            <v>0</v>
          </cell>
        </row>
        <row r="985">
          <cell r="G985">
            <v>0</v>
          </cell>
          <cell r="H985">
            <v>0</v>
          </cell>
        </row>
        <row r="986">
          <cell r="G986">
            <v>0</v>
          </cell>
          <cell r="H986">
            <v>0</v>
          </cell>
        </row>
        <row r="987">
          <cell r="G987">
            <v>0</v>
          </cell>
          <cell r="H987">
            <v>0</v>
          </cell>
        </row>
        <row r="988">
          <cell r="G988">
            <v>0</v>
          </cell>
          <cell r="H988">
            <v>0</v>
          </cell>
        </row>
        <row r="989">
          <cell r="G989">
            <v>0</v>
          </cell>
          <cell r="H989">
            <v>0</v>
          </cell>
        </row>
        <row r="990">
          <cell r="G990">
            <v>0</v>
          </cell>
          <cell r="H990">
            <v>0</v>
          </cell>
        </row>
        <row r="991">
          <cell r="G991">
            <v>0</v>
          </cell>
          <cell r="H991">
            <v>0</v>
          </cell>
        </row>
        <row r="992">
          <cell r="G992">
            <v>0</v>
          </cell>
          <cell r="H992">
            <v>0</v>
          </cell>
        </row>
        <row r="993">
          <cell r="G993">
            <v>0</v>
          </cell>
          <cell r="H993">
            <v>0</v>
          </cell>
        </row>
        <row r="994">
          <cell r="G994">
            <v>0</v>
          </cell>
          <cell r="H994">
            <v>0</v>
          </cell>
        </row>
        <row r="995">
          <cell r="G995">
            <v>0</v>
          </cell>
          <cell r="H995">
            <v>0</v>
          </cell>
        </row>
        <row r="996">
          <cell r="G996">
            <v>0</v>
          </cell>
          <cell r="H996">
            <v>0</v>
          </cell>
        </row>
        <row r="997">
          <cell r="G997">
            <v>0</v>
          </cell>
          <cell r="H997">
            <v>0</v>
          </cell>
        </row>
        <row r="999">
          <cell r="G999">
            <v>0</v>
          </cell>
          <cell r="H999">
            <v>0</v>
          </cell>
        </row>
        <row r="1000">
          <cell r="G1000">
            <v>0</v>
          </cell>
          <cell r="H1000">
            <v>0</v>
          </cell>
        </row>
        <row r="1001">
          <cell r="G1001">
            <v>0</v>
          </cell>
          <cell r="H1001">
            <v>0</v>
          </cell>
        </row>
        <row r="1002">
          <cell r="G1002">
            <v>0</v>
          </cell>
          <cell r="H1002">
            <v>0</v>
          </cell>
        </row>
        <row r="1003">
          <cell r="G1003">
            <v>0</v>
          </cell>
          <cell r="H1003">
            <v>0</v>
          </cell>
        </row>
        <row r="1005">
          <cell r="G1005">
            <v>0</v>
          </cell>
          <cell r="H1005">
            <v>0</v>
          </cell>
        </row>
        <row r="1006">
          <cell r="G1006">
            <v>0</v>
          </cell>
          <cell r="H1006">
            <v>0</v>
          </cell>
        </row>
        <row r="1007">
          <cell r="G1007">
            <v>0</v>
          </cell>
          <cell r="H1007">
            <v>0</v>
          </cell>
        </row>
        <row r="1008">
          <cell r="G1008">
            <v>0</v>
          </cell>
          <cell r="H1008">
            <v>0</v>
          </cell>
        </row>
        <row r="1010">
          <cell r="G1010">
            <v>0</v>
          </cell>
          <cell r="H1010">
            <v>0</v>
          </cell>
        </row>
        <row r="1011">
          <cell r="G1011">
            <v>0</v>
          </cell>
          <cell r="H1011">
            <v>0</v>
          </cell>
        </row>
        <row r="1012">
          <cell r="G1012">
            <v>0</v>
          </cell>
          <cell r="H1012">
            <v>0</v>
          </cell>
        </row>
        <row r="1013">
          <cell r="G1013">
            <v>0</v>
          </cell>
          <cell r="H1013">
            <v>0</v>
          </cell>
        </row>
        <row r="1014">
          <cell r="G1014">
            <v>0</v>
          </cell>
          <cell r="H1014">
            <v>0</v>
          </cell>
        </row>
        <row r="1015">
          <cell r="G1015">
            <v>0</v>
          </cell>
          <cell r="H1015">
            <v>0</v>
          </cell>
        </row>
        <row r="1016">
          <cell r="G1016">
            <v>0</v>
          </cell>
          <cell r="H1016">
            <v>0</v>
          </cell>
        </row>
        <row r="1017">
          <cell r="G1017">
            <v>0</v>
          </cell>
          <cell r="H1017">
            <v>0</v>
          </cell>
        </row>
        <row r="1018">
          <cell r="G1018">
            <v>0</v>
          </cell>
          <cell r="H1018">
            <v>0</v>
          </cell>
        </row>
        <row r="1019">
          <cell r="G1019">
            <v>0</v>
          </cell>
          <cell r="H1019">
            <v>0</v>
          </cell>
        </row>
        <row r="1020">
          <cell r="G1020">
            <v>0</v>
          </cell>
          <cell r="H1020">
            <v>0</v>
          </cell>
        </row>
        <row r="1021">
          <cell r="G1021">
            <v>0</v>
          </cell>
          <cell r="H1021">
            <v>0</v>
          </cell>
        </row>
        <row r="1022">
          <cell r="G1022">
            <v>0</v>
          </cell>
          <cell r="H1022">
            <v>0</v>
          </cell>
        </row>
        <row r="1034">
          <cell r="G1034">
            <v>0</v>
          </cell>
          <cell r="H1034">
            <v>0</v>
          </cell>
        </row>
        <row r="1035">
          <cell r="G1035">
            <v>0</v>
          </cell>
          <cell r="H1035">
            <v>0</v>
          </cell>
        </row>
        <row r="1037">
          <cell r="G1037">
            <v>0</v>
          </cell>
          <cell r="H1037">
            <v>0</v>
          </cell>
        </row>
        <row r="1038">
          <cell r="G1038">
            <v>0</v>
          </cell>
          <cell r="H1038">
            <v>0</v>
          </cell>
        </row>
        <row r="1040">
          <cell r="G1040">
            <v>0</v>
          </cell>
          <cell r="H1040">
            <v>0</v>
          </cell>
        </row>
        <row r="1041">
          <cell r="G1041">
            <v>0</v>
          </cell>
          <cell r="H1041">
            <v>0</v>
          </cell>
        </row>
        <row r="1042">
          <cell r="G1042">
            <v>0</v>
          </cell>
          <cell r="H1042">
            <v>0</v>
          </cell>
        </row>
        <row r="1043">
          <cell r="G1043">
            <v>0</v>
          </cell>
          <cell r="H1043">
            <v>0</v>
          </cell>
        </row>
        <row r="1044">
          <cell r="G1044">
            <v>0</v>
          </cell>
          <cell r="H1044">
            <v>0</v>
          </cell>
        </row>
        <row r="1045">
          <cell r="G1045">
            <v>0</v>
          </cell>
          <cell r="H1045">
            <v>0</v>
          </cell>
        </row>
        <row r="1046">
          <cell r="G1046">
            <v>0</v>
          </cell>
          <cell r="H1046">
            <v>0</v>
          </cell>
        </row>
        <row r="1047">
          <cell r="G1047">
            <v>0</v>
          </cell>
          <cell r="H1047">
            <v>0</v>
          </cell>
        </row>
        <row r="1049">
          <cell r="G1049">
            <v>0</v>
          </cell>
          <cell r="H1049">
            <v>0</v>
          </cell>
        </row>
        <row r="1050">
          <cell r="G1050">
            <v>0</v>
          </cell>
          <cell r="H1050">
            <v>0</v>
          </cell>
        </row>
        <row r="1052">
          <cell r="G1052">
            <v>0</v>
          </cell>
          <cell r="H1052">
            <v>0</v>
          </cell>
        </row>
        <row r="1053">
          <cell r="G1053">
            <v>0</v>
          </cell>
          <cell r="H1053">
            <v>0</v>
          </cell>
        </row>
        <row r="1056">
          <cell r="G1056">
            <v>0</v>
          </cell>
          <cell r="H1056">
            <v>0</v>
          </cell>
        </row>
        <row r="1057">
          <cell r="G1057">
            <v>0</v>
          </cell>
          <cell r="H1057">
            <v>0</v>
          </cell>
        </row>
        <row r="1128">
          <cell r="G1128">
            <v>0</v>
          </cell>
          <cell r="H1128">
            <v>0</v>
          </cell>
        </row>
        <row r="1129">
          <cell r="G1129">
            <v>0</v>
          </cell>
          <cell r="H1129">
            <v>0</v>
          </cell>
        </row>
        <row r="1131">
          <cell r="G1131">
            <v>0</v>
          </cell>
          <cell r="H1131">
            <v>0</v>
          </cell>
        </row>
        <row r="1132">
          <cell r="G1132">
            <v>0</v>
          </cell>
          <cell r="H1132">
            <v>0</v>
          </cell>
        </row>
        <row r="1134">
          <cell r="G1134">
            <v>0</v>
          </cell>
          <cell r="H1134">
            <v>0</v>
          </cell>
        </row>
        <row r="1135">
          <cell r="G1135">
            <v>0</v>
          </cell>
          <cell r="H1135">
            <v>0</v>
          </cell>
        </row>
        <row r="1136">
          <cell r="G1136">
            <v>0</v>
          </cell>
          <cell r="H1136">
            <v>0</v>
          </cell>
        </row>
        <row r="1137">
          <cell r="G1137">
            <v>0</v>
          </cell>
          <cell r="H1137">
            <v>0</v>
          </cell>
        </row>
        <row r="1138">
          <cell r="G1138">
            <v>0</v>
          </cell>
          <cell r="H1138">
            <v>0</v>
          </cell>
        </row>
        <row r="1139">
          <cell r="G1139">
            <v>0</v>
          </cell>
          <cell r="H1139">
            <v>0</v>
          </cell>
        </row>
        <row r="1140">
          <cell r="G1140">
            <v>0</v>
          </cell>
          <cell r="H1140">
            <v>0</v>
          </cell>
        </row>
        <row r="1141">
          <cell r="G1141">
            <v>0</v>
          </cell>
          <cell r="H1141">
            <v>0</v>
          </cell>
        </row>
        <row r="1142">
          <cell r="G1142">
            <v>0</v>
          </cell>
          <cell r="H1142">
            <v>0</v>
          </cell>
        </row>
        <row r="1143">
          <cell r="G1143">
            <v>0</v>
          </cell>
          <cell r="H1143">
            <v>0</v>
          </cell>
        </row>
        <row r="1144">
          <cell r="G1144">
            <v>0</v>
          </cell>
          <cell r="H1144">
            <v>0</v>
          </cell>
        </row>
        <row r="1145">
          <cell r="G1145">
            <v>0</v>
          </cell>
          <cell r="H1145">
            <v>0</v>
          </cell>
        </row>
        <row r="1146">
          <cell r="G1146">
            <v>0</v>
          </cell>
          <cell r="H1146">
            <v>0</v>
          </cell>
        </row>
        <row r="1147">
          <cell r="G1147">
            <v>0</v>
          </cell>
          <cell r="H1147">
            <v>0</v>
          </cell>
        </row>
        <row r="1148">
          <cell r="G1148">
            <v>0</v>
          </cell>
          <cell r="H1148">
            <v>0</v>
          </cell>
        </row>
        <row r="1149">
          <cell r="G1149">
            <v>0</v>
          </cell>
          <cell r="H1149">
            <v>0</v>
          </cell>
        </row>
        <row r="1150">
          <cell r="G1150">
            <v>0</v>
          </cell>
          <cell r="H1150">
            <v>0</v>
          </cell>
        </row>
        <row r="1151">
          <cell r="G1151">
            <v>0</v>
          </cell>
          <cell r="H1151">
            <v>0</v>
          </cell>
        </row>
        <row r="1152">
          <cell r="G1152">
            <v>0</v>
          </cell>
          <cell r="H1152">
            <v>0</v>
          </cell>
        </row>
        <row r="1153">
          <cell r="G1153">
            <v>0</v>
          </cell>
          <cell r="H1153">
            <v>0</v>
          </cell>
        </row>
        <row r="1155">
          <cell r="G1155">
            <v>0</v>
          </cell>
          <cell r="H1155">
            <v>0</v>
          </cell>
        </row>
        <row r="1156">
          <cell r="G1156">
            <v>0</v>
          </cell>
          <cell r="H1156">
            <v>0</v>
          </cell>
        </row>
        <row r="1158">
          <cell r="G1158">
            <v>0</v>
          </cell>
          <cell r="H1158">
            <v>0</v>
          </cell>
        </row>
        <row r="1159">
          <cell r="G1159">
            <v>0</v>
          </cell>
          <cell r="H1159">
            <v>0</v>
          </cell>
        </row>
        <row r="1160">
          <cell r="G1160">
            <v>0</v>
          </cell>
          <cell r="H1160">
            <v>0</v>
          </cell>
        </row>
        <row r="1161">
          <cell r="G1161">
            <v>0</v>
          </cell>
          <cell r="H1161">
            <v>0</v>
          </cell>
        </row>
        <row r="1162">
          <cell r="G1162">
            <v>0</v>
          </cell>
          <cell r="H1162">
            <v>0</v>
          </cell>
        </row>
        <row r="1164">
          <cell r="G1164">
            <v>0</v>
          </cell>
          <cell r="H1164">
            <v>0</v>
          </cell>
        </row>
        <row r="1165">
          <cell r="G1165">
            <v>0</v>
          </cell>
          <cell r="H1165">
            <v>0</v>
          </cell>
        </row>
        <row r="1166">
          <cell r="G1166">
            <v>0</v>
          </cell>
          <cell r="H1166">
            <v>0</v>
          </cell>
        </row>
        <row r="1167">
          <cell r="G1167">
            <v>0</v>
          </cell>
          <cell r="H1167">
            <v>0</v>
          </cell>
        </row>
        <row r="1169">
          <cell r="G1169">
            <v>0</v>
          </cell>
          <cell r="H1169">
            <v>0</v>
          </cell>
        </row>
        <row r="1170">
          <cell r="G1170">
            <v>0</v>
          </cell>
          <cell r="H1170">
            <v>0</v>
          </cell>
        </row>
        <row r="1171">
          <cell r="G1171">
            <v>0</v>
          </cell>
          <cell r="H1171">
            <v>0</v>
          </cell>
        </row>
        <row r="1172">
          <cell r="G1172">
            <v>0</v>
          </cell>
          <cell r="H1172">
            <v>0</v>
          </cell>
        </row>
        <row r="1174">
          <cell r="G1174">
            <v>0</v>
          </cell>
          <cell r="H1174">
            <v>0</v>
          </cell>
        </row>
        <row r="1175">
          <cell r="G1175">
            <v>0</v>
          </cell>
          <cell r="H1175">
            <v>0</v>
          </cell>
        </row>
        <row r="1176">
          <cell r="G1176">
            <v>0</v>
          </cell>
          <cell r="H1176">
            <v>0</v>
          </cell>
        </row>
        <row r="1178">
          <cell r="G1178">
            <v>0</v>
          </cell>
          <cell r="H1178">
            <v>0</v>
          </cell>
        </row>
        <row r="1179">
          <cell r="G1179">
            <v>0</v>
          </cell>
          <cell r="H1179">
            <v>0</v>
          </cell>
        </row>
        <row r="1180">
          <cell r="G1180">
            <v>0</v>
          </cell>
          <cell r="H1180">
            <v>0</v>
          </cell>
        </row>
        <row r="1181">
          <cell r="G1181">
            <v>0</v>
          </cell>
          <cell r="H1181">
            <v>0</v>
          </cell>
        </row>
        <row r="1182">
          <cell r="G1182">
            <v>0</v>
          </cell>
          <cell r="H1182">
            <v>0</v>
          </cell>
        </row>
        <row r="1183">
          <cell r="G1183">
            <v>0</v>
          </cell>
          <cell r="H1183">
            <v>0</v>
          </cell>
        </row>
        <row r="1184">
          <cell r="G1184">
            <v>0</v>
          </cell>
          <cell r="H1184">
            <v>0</v>
          </cell>
        </row>
        <row r="1185">
          <cell r="G1185">
            <v>0</v>
          </cell>
          <cell r="H1185">
            <v>0</v>
          </cell>
        </row>
        <row r="1186">
          <cell r="G1186">
            <v>0</v>
          </cell>
          <cell r="H1186">
            <v>0</v>
          </cell>
        </row>
        <row r="1187">
          <cell r="G1187">
            <v>0</v>
          </cell>
          <cell r="H1187">
            <v>0</v>
          </cell>
        </row>
        <row r="1188">
          <cell r="G1188">
            <v>0</v>
          </cell>
          <cell r="H1188">
            <v>0</v>
          </cell>
        </row>
        <row r="1189">
          <cell r="G1189">
            <v>0</v>
          </cell>
          <cell r="H1189">
            <v>0</v>
          </cell>
        </row>
        <row r="1190">
          <cell r="G1190">
            <v>0</v>
          </cell>
          <cell r="H1190">
            <v>0</v>
          </cell>
        </row>
        <row r="1191">
          <cell r="G1191">
            <v>0</v>
          </cell>
          <cell r="H1191">
            <v>0</v>
          </cell>
        </row>
        <row r="1192">
          <cell r="G1192">
            <v>0</v>
          </cell>
          <cell r="H1192">
            <v>0</v>
          </cell>
        </row>
        <row r="1193">
          <cell r="G1193">
            <v>0</v>
          </cell>
          <cell r="H1193">
            <v>0</v>
          </cell>
        </row>
        <row r="1194">
          <cell r="G1194">
            <v>0</v>
          </cell>
          <cell r="H1194">
            <v>0</v>
          </cell>
        </row>
        <row r="1195">
          <cell r="G1195">
            <v>0</v>
          </cell>
          <cell r="H1195">
            <v>0</v>
          </cell>
        </row>
        <row r="1196">
          <cell r="G1196">
            <v>0</v>
          </cell>
          <cell r="H1196">
            <v>0</v>
          </cell>
        </row>
        <row r="1197">
          <cell r="G1197">
            <v>0</v>
          </cell>
          <cell r="H1197">
            <v>0</v>
          </cell>
        </row>
        <row r="1198">
          <cell r="G1198">
            <v>0</v>
          </cell>
          <cell r="H1198">
            <v>0</v>
          </cell>
        </row>
        <row r="1199">
          <cell r="G1199">
            <v>0</v>
          </cell>
          <cell r="H1199">
            <v>0</v>
          </cell>
        </row>
        <row r="1200">
          <cell r="G1200">
            <v>0</v>
          </cell>
          <cell r="H1200">
            <v>0</v>
          </cell>
        </row>
        <row r="1201">
          <cell r="G1201">
            <v>0</v>
          </cell>
          <cell r="H1201">
            <v>0</v>
          </cell>
        </row>
        <row r="1202">
          <cell r="G1202">
            <v>0</v>
          </cell>
          <cell r="H1202">
            <v>0</v>
          </cell>
        </row>
        <row r="1203">
          <cell r="G1203">
            <v>0</v>
          </cell>
          <cell r="H1203">
            <v>0</v>
          </cell>
        </row>
        <row r="1204">
          <cell r="G1204">
            <v>0</v>
          </cell>
          <cell r="H1204">
            <v>0</v>
          </cell>
        </row>
        <row r="1205">
          <cell r="G1205">
            <v>0</v>
          </cell>
          <cell r="H1205">
            <v>0</v>
          </cell>
        </row>
        <row r="1206">
          <cell r="G1206">
            <v>0</v>
          </cell>
          <cell r="H1206">
            <v>0</v>
          </cell>
        </row>
        <row r="1207">
          <cell r="G1207">
            <v>0</v>
          </cell>
          <cell r="H1207">
            <v>0</v>
          </cell>
        </row>
        <row r="1208">
          <cell r="G1208">
            <v>0</v>
          </cell>
          <cell r="H1208">
            <v>0</v>
          </cell>
        </row>
        <row r="1210">
          <cell r="G1210">
            <v>0</v>
          </cell>
          <cell r="H1210">
            <v>0</v>
          </cell>
        </row>
        <row r="1211">
          <cell r="G1211">
            <v>0</v>
          </cell>
          <cell r="H1211">
            <v>0</v>
          </cell>
        </row>
        <row r="1212">
          <cell r="G1212">
            <v>0</v>
          </cell>
          <cell r="H1212">
            <v>0</v>
          </cell>
        </row>
        <row r="1213">
          <cell r="G1213">
            <v>0</v>
          </cell>
          <cell r="H1213">
            <v>0</v>
          </cell>
        </row>
        <row r="1214">
          <cell r="G1214">
            <v>0</v>
          </cell>
          <cell r="H1214">
            <v>0</v>
          </cell>
        </row>
        <row r="1216">
          <cell r="G1216">
            <v>0</v>
          </cell>
          <cell r="H1216">
            <v>0</v>
          </cell>
        </row>
        <row r="1217">
          <cell r="G1217">
            <v>0</v>
          </cell>
          <cell r="H1217">
            <v>0</v>
          </cell>
        </row>
        <row r="1218">
          <cell r="G1218">
            <v>0</v>
          </cell>
          <cell r="H1218">
            <v>0</v>
          </cell>
        </row>
        <row r="1219">
          <cell r="G1219">
            <v>0</v>
          </cell>
          <cell r="H1219">
            <v>0</v>
          </cell>
        </row>
        <row r="1221">
          <cell r="G1221">
            <v>0</v>
          </cell>
          <cell r="H1221">
            <v>0</v>
          </cell>
        </row>
        <row r="1222">
          <cell r="G1222">
            <v>0</v>
          </cell>
          <cell r="H1222">
            <v>0</v>
          </cell>
        </row>
        <row r="1223">
          <cell r="G1223">
            <v>0</v>
          </cell>
          <cell r="H1223">
            <v>0</v>
          </cell>
        </row>
        <row r="1224">
          <cell r="G1224">
            <v>0</v>
          </cell>
          <cell r="H1224">
            <v>0</v>
          </cell>
        </row>
        <row r="1225">
          <cell r="G1225">
            <v>0</v>
          </cell>
          <cell r="H1225">
            <v>0</v>
          </cell>
        </row>
        <row r="1226">
          <cell r="G1226">
            <v>0</v>
          </cell>
          <cell r="H1226">
            <v>0</v>
          </cell>
        </row>
        <row r="1227">
          <cell r="G1227">
            <v>0</v>
          </cell>
          <cell r="H1227">
            <v>0</v>
          </cell>
        </row>
        <row r="1228">
          <cell r="G1228">
            <v>0</v>
          </cell>
          <cell r="H1228">
            <v>0</v>
          </cell>
        </row>
        <row r="1229">
          <cell r="G1229">
            <v>0</v>
          </cell>
          <cell r="H1229">
            <v>0</v>
          </cell>
        </row>
        <row r="1230">
          <cell r="G1230">
            <v>0</v>
          </cell>
          <cell r="H1230">
            <v>0</v>
          </cell>
        </row>
        <row r="1231">
          <cell r="G1231">
            <v>0</v>
          </cell>
          <cell r="H1231">
            <v>0</v>
          </cell>
        </row>
        <row r="1232">
          <cell r="G1232">
            <v>0</v>
          </cell>
          <cell r="H1232">
            <v>0</v>
          </cell>
        </row>
        <row r="1233">
          <cell r="G1233">
            <v>0</v>
          </cell>
          <cell r="H1233">
            <v>0</v>
          </cell>
        </row>
        <row r="1245">
          <cell r="G1245">
            <v>0</v>
          </cell>
          <cell r="H1245">
            <v>0</v>
          </cell>
        </row>
        <row r="1246">
          <cell r="G1246">
            <v>0</v>
          </cell>
          <cell r="H1246">
            <v>0</v>
          </cell>
        </row>
        <row r="1248">
          <cell r="G1248">
            <v>0</v>
          </cell>
          <cell r="H1248">
            <v>0</v>
          </cell>
        </row>
        <row r="1249">
          <cell r="G1249">
            <v>0</v>
          </cell>
          <cell r="H1249">
            <v>0</v>
          </cell>
        </row>
        <row r="1251">
          <cell r="G1251">
            <v>0</v>
          </cell>
          <cell r="H1251">
            <v>0</v>
          </cell>
        </row>
        <row r="1252">
          <cell r="G1252">
            <v>0</v>
          </cell>
          <cell r="H1252">
            <v>0</v>
          </cell>
        </row>
        <row r="1253">
          <cell r="G1253">
            <v>0</v>
          </cell>
          <cell r="H1253">
            <v>0</v>
          </cell>
        </row>
        <row r="1254">
          <cell r="G1254">
            <v>0</v>
          </cell>
          <cell r="H1254">
            <v>0</v>
          </cell>
        </row>
        <row r="1255">
          <cell r="G1255">
            <v>0</v>
          </cell>
          <cell r="H1255">
            <v>0</v>
          </cell>
        </row>
        <row r="1256">
          <cell r="G1256">
            <v>0</v>
          </cell>
          <cell r="H1256">
            <v>0</v>
          </cell>
        </row>
        <row r="1257">
          <cell r="G1257">
            <v>0</v>
          </cell>
          <cell r="H1257">
            <v>0</v>
          </cell>
        </row>
        <row r="1258">
          <cell r="G1258">
            <v>0</v>
          </cell>
          <cell r="H1258">
            <v>0</v>
          </cell>
        </row>
        <row r="1260">
          <cell r="G1260">
            <v>0</v>
          </cell>
          <cell r="H1260">
            <v>0</v>
          </cell>
        </row>
        <row r="1261">
          <cell r="G1261">
            <v>0</v>
          </cell>
          <cell r="H1261">
            <v>0</v>
          </cell>
        </row>
        <row r="1263">
          <cell r="G1263">
            <v>0</v>
          </cell>
          <cell r="H1263">
            <v>0</v>
          </cell>
        </row>
        <row r="1264">
          <cell r="G1264">
            <v>0</v>
          </cell>
          <cell r="H1264">
            <v>0</v>
          </cell>
        </row>
        <row r="1267">
          <cell r="G1267">
            <v>0</v>
          </cell>
          <cell r="H1267">
            <v>0</v>
          </cell>
        </row>
        <row r="1268">
          <cell r="G1268">
            <v>0</v>
          </cell>
          <cell r="H1268">
            <v>0</v>
          </cell>
        </row>
        <row r="1339">
          <cell r="G1339">
            <v>0</v>
          </cell>
          <cell r="H1339">
            <v>0</v>
          </cell>
        </row>
        <row r="1340">
          <cell r="G1340">
            <v>0</v>
          </cell>
          <cell r="H1340">
            <v>0</v>
          </cell>
        </row>
        <row r="1342">
          <cell r="G1342">
            <v>0</v>
          </cell>
          <cell r="H1342">
            <v>0</v>
          </cell>
        </row>
        <row r="1343">
          <cell r="G1343">
            <v>0</v>
          </cell>
          <cell r="H1343">
            <v>0</v>
          </cell>
        </row>
        <row r="1345">
          <cell r="G1345">
            <v>0</v>
          </cell>
          <cell r="H1345">
            <v>0</v>
          </cell>
        </row>
        <row r="1346">
          <cell r="G1346">
            <v>0</v>
          </cell>
          <cell r="H1346">
            <v>0</v>
          </cell>
        </row>
        <row r="1347">
          <cell r="G1347">
            <v>0</v>
          </cell>
          <cell r="H1347">
            <v>0</v>
          </cell>
        </row>
        <row r="1348">
          <cell r="G1348">
            <v>0</v>
          </cell>
          <cell r="H1348">
            <v>0</v>
          </cell>
        </row>
        <row r="1349">
          <cell r="G1349">
            <v>0</v>
          </cell>
          <cell r="H1349">
            <v>0</v>
          </cell>
        </row>
        <row r="1350">
          <cell r="G1350">
            <v>0</v>
          </cell>
          <cell r="H1350">
            <v>0</v>
          </cell>
        </row>
        <row r="1351">
          <cell r="G1351">
            <v>0</v>
          </cell>
          <cell r="H1351">
            <v>0</v>
          </cell>
        </row>
        <row r="1352">
          <cell r="G1352">
            <v>0</v>
          </cell>
          <cell r="H1352">
            <v>0</v>
          </cell>
        </row>
        <row r="1353">
          <cell r="G1353">
            <v>0</v>
          </cell>
          <cell r="H1353">
            <v>0</v>
          </cell>
        </row>
        <row r="1354">
          <cell r="G1354">
            <v>0</v>
          </cell>
          <cell r="H1354">
            <v>0</v>
          </cell>
        </row>
        <row r="1355">
          <cell r="G1355">
            <v>0</v>
          </cell>
          <cell r="H1355">
            <v>0</v>
          </cell>
        </row>
        <row r="1356">
          <cell r="G1356">
            <v>0</v>
          </cell>
          <cell r="H1356">
            <v>0</v>
          </cell>
        </row>
        <row r="1357">
          <cell r="G1357">
            <v>0</v>
          </cell>
          <cell r="H1357">
            <v>0</v>
          </cell>
        </row>
        <row r="1358">
          <cell r="G1358">
            <v>0</v>
          </cell>
          <cell r="H1358">
            <v>0</v>
          </cell>
        </row>
        <row r="1359">
          <cell r="G1359">
            <v>0</v>
          </cell>
          <cell r="H1359">
            <v>0</v>
          </cell>
        </row>
        <row r="1360">
          <cell r="G1360">
            <v>0</v>
          </cell>
          <cell r="H1360">
            <v>0</v>
          </cell>
        </row>
        <row r="1361">
          <cell r="G1361">
            <v>0</v>
          </cell>
          <cell r="H1361">
            <v>0</v>
          </cell>
        </row>
        <row r="1362">
          <cell r="G1362">
            <v>0</v>
          </cell>
          <cell r="H1362">
            <v>0</v>
          </cell>
        </row>
        <row r="1363">
          <cell r="G1363">
            <v>0</v>
          </cell>
          <cell r="H1363">
            <v>0</v>
          </cell>
        </row>
        <row r="1364">
          <cell r="G1364">
            <v>0</v>
          </cell>
          <cell r="H1364">
            <v>0</v>
          </cell>
        </row>
        <row r="1366">
          <cell r="G1366">
            <v>0</v>
          </cell>
          <cell r="H1366">
            <v>0</v>
          </cell>
        </row>
        <row r="1367">
          <cell r="G1367">
            <v>0</v>
          </cell>
          <cell r="H1367">
            <v>0</v>
          </cell>
        </row>
        <row r="1369">
          <cell r="G1369">
            <v>0</v>
          </cell>
          <cell r="H1369">
            <v>0</v>
          </cell>
        </row>
        <row r="1370">
          <cell r="G1370">
            <v>0</v>
          </cell>
          <cell r="H1370">
            <v>0</v>
          </cell>
        </row>
        <row r="1371">
          <cell r="G1371">
            <v>0</v>
          </cell>
          <cell r="H1371">
            <v>0</v>
          </cell>
        </row>
        <row r="1372">
          <cell r="G1372">
            <v>0</v>
          </cell>
          <cell r="H1372">
            <v>0</v>
          </cell>
        </row>
        <row r="1373">
          <cell r="G1373">
            <v>0</v>
          </cell>
          <cell r="H1373">
            <v>0</v>
          </cell>
        </row>
        <row r="1375">
          <cell r="G1375">
            <v>0</v>
          </cell>
          <cell r="H1375">
            <v>0</v>
          </cell>
        </row>
        <row r="1376">
          <cell r="G1376">
            <v>0</v>
          </cell>
          <cell r="H1376">
            <v>0</v>
          </cell>
        </row>
        <row r="1377">
          <cell r="G1377">
            <v>0</v>
          </cell>
          <cell r="H1377">
            <v>0</v>
          </cell>
        </row>
        <row r="1378">
          <cell r="G1378">
            <v>0</v>
          </cell>
          <cell r="H1378">
            <v>0</v>
          </cell>
        </row>
        <row r="1380">
          <cell r="G1380">
            <v>0</v>
          </cell>
          <cell r="H1380">
            <v>0</v>
          </cell>
        </row>
        <row r="1381">
          <cell r="G1381">
            <v>0</v>
          </cell>
          <cell r="H1381">
            <v>0</v>
          </cell>
        </row>
        <row r="1382">
          <cell r="G1382">
            <v>0</v>
          </cell>
          <cell r="H1382">
            <v>0</v>
          </cell>
        </row>
        <row r="1383">
          <cell r="G1383">
            <v>0</v>
          </cell>
          <cell r="H1383">
            <v>0</v>
          </cell>
        </row>
        <row r="1385">
          <cell r="G1385">
            <v>0</v>
          </cell>
          <cell r="H1385">
            <v>0</v>
          </cell>
        </row>
        <row r="1386">
          <cell r="G1386">
            <v>0</v>
          </cell>
          <cell r="H1386">
            <v>0</v>
          </cell>
        </row>
        <row r="1387">
          <cell r="G1387">
            <v>0</v>
          </cell>
          <cell r="H1387">
            <v>0</v>
          </cell>
        </row>
        <row r="1389">
          <cell r="G1389">
            <v>0</v>
          </cell>
          <cell r="H1389">
            <v>0</v>
          </cell>
        </row>
        <row r="1390">
          <cell r="G1390">
            <v>0</v>
          </cell>
          <cell r="H1390">
            <v>0</v>
          </cell>
        </row>
        <row r="1391">
          <cell r="G1391">
            <v>0</v>
          </cell>
          <cell r="H1391">
            <v>0</v>
          </cell>
        </row>
        <row r="1392">
          <cell r="G1392">
            <v>0</v>
          </cell>
          <cell r="H1392">
            <v>0</v>
          </cell>
        </row>
        <row r="1393">
          <cell r="G1393">
            <v>0</v>
          </cell>
          <cell r="H1393">
            <v>0</v>
          </cell>
        </row>
        <row r="1394">
          <cell r="G1394">
            <v>0</v>
          </cell>
          <cell r="H1394">
            <v>0</v>
          </cell>
        </row>
        <row r="1395">
          <cell r="G1395">
            <v>0</v>
          </cell>
          <cell r="H1395">
            <v>0</v>
          </cell>
        </row>
        <row r="1396">
          <cell r="G1396">
            <v>0</v>
          </cell>
          <cell r="H1396">
            <v>0</v>
          </cell>
        </row>
        <row r="1397">
          <cell r="G1397">
            <v>0</v>
          </cell>
          <cell r="H1397">
            <v>0</v>
          </cell>
        </row>
        <row r="1398">
          <cell r="G1398">
            <v>0</v>
          </cell>
          <cell r="H1398">
            <v>0</v>
          </cell>
        </row>
        <row r="1399">
          <cell r="G1399">
            <v>0</v>
          </cell>
          <cell r="H1399">
            <v>0</v>
          </cell>
        </row>
        <row r="1400">
          <cell r="G1400">
            <v>0</v>
          </cell>
          <cell r="H1400">
            <v>0</v>
          </cell>
        </row>
        <row r="1401">
          <cell r="G1401">
            <v>0</v>
          </cell>
          <cell r="H1401">
            <v>0</v>
          </cell>
        </row>
        <row r="1402">
          <cell r="G1402">
            <v>0</v>
          </cell>
          <cell r="H1402">
            <v>0</v>
          </cell>
        </row>
        <row r="1403">
          <cell r="G1403">
            <v>0</v>
          </cell>
          <cell r="H1403">
            <v>0</v>
          </cell>
        </row>
        <row r="1404">
          <cell r="G1404">
            <v>0</v>
          </cell>
          <cell r="H1404">
            <v>0</v>
          </cell>
        </row>
        <row r="1405">
          <cell r="G1405">
            <v>0</v>
          </cell>
          <cell r="H1405">
            <v>0</v>
          </cell>
        </row>
        <row r="1406">
          <cell r="G1406">
            <v>0</v>
          </cell>
          <cell r="H1406">
            <v>0</v>
          </cell>
        </row>
        <row r="1407">
          <cell r="G1407">
            <v>0</v>
          </cell>
          <cell r="H1407">
            <v>0</v>
          </cell>
        </row>
        <row r="1408">
          <cell r="G1408">
            <v>0</v>
          </cell>
          <cell r="H1408">
            <v>0</v>
          </cell>
        </row>
        <row r="1409">
          <cell r="G1409">
            <v>0</v>
          </cell>
          <cell r="H1409">
            <v>0</v>
          </cell>
        </row>
        <row r="1410">
          <cell r="G1410">
            <v>0</v>
          </cell>
          <cell r="H1410">
            <v>0</v>
          </cell>
        </row>
        <row r="1411">
          <cell r="G1411">
            <v>0</v>
          </cell>
          <cell r="H1411">
            <v>0</v>
          </cell>
        </row>
        <row r="1412">
          <cell r="G1412">
            <v>0</v>
          </cell>
          <cell r="H1412">
            <v>0</v>
          </cell>
        </row>
        <row r="1413">
          <cell r="G1413">
            <v>0</v>
          </cell>
          <cell r="H1413">
            <v>0</v>
          </cell>
        </row>
        <row r="1414">
          <cell r="G1414">
            <v>0</v>
          </cell>
          <cell r="H1414">
            <v>0</v>
          </cell>
        </row>
        <row r="1415">
          <cell r="G1415">
            <v>0</v>
          </cell>
          <cell r="H1415">
            <v>0</v>
          </cell>
        </row>
        <row r="1416">
          <cell r="G1416">
            <v>0</v>
          </cell>
          <cell r="H1416">
            <v>0</v>
          </cell>
        </row>
        <row r="1417">
          <cell r="G1417">
            <v>0</v>
          </cell>
          <cell r="H1417">
            <v>0</v>
          </cell>
        </row>
        <row r="1418">
          <cell r="G1418">
            <v>0</v>
          </cell>
          <cell r="H1418">
            <v>0</v>
          </cell>
        </row>
        <row r="1419">
          <cell r="G1419">
            <v>0</v>
          </cell>
          <cell r="H1419">
            <v>0</v>
          </cell>
        </row>
        <row r="1421">
          <cell r="G1421">
            <v>0</v>
          </cell>
          <cell r="H1421">
            <v>0</v>
          </cell>
        </row>
        <row r="1422">
          <cell r="G1422">
            <v>0</v>
          </cell>
          <cell r="H1422">
            <v>0</v>
          </cell>
        </row>
        <row r="1423">
          <cell r="G1423">
            <v>0</v>
          </cell>
          <cell r="H1423">
            <v>0</v>
          </cell>
        </row>
        <row r="1424">
          <cell r="G1424">
            <v>0</v>
          </cell>
          <cell r="H1424">
            <v>0</v>
          </cell>
        </row>
        <row r="1425">
          <cell r="G1425">
            <v>0</v>
          </cell>
          <cell r="H1425">
            <v>0</v>
          </cell>
        </row>
        <row r="1427">
          <cell r="G1427">
            <v>0</v>
          </cell>
          <cell r="H1427">
            <v>0</v>
          </cell>
        </row>
        <row r="1428">
          <cell r="G1428">
            <v>0</v>
          </cell>
          <cell r="H1428">
            <v>0</v>
          </cell>
        </row>
        <row r="1429">
          <cell r="G1429">
            <v>0</v>
          </cell>
          <cell r="H1429">
            <v>0</v>
          </cell>
        </row>
        <row r="1430">
          <cell r="G1430">
            <v>0</v>
          </cell>
          <cell r="H1430">
            <v>0</v>
          </cell>
        </row>
        <row r="1432">
          <cell r="G1432">
            <v>0</v>
          </cell>
          <cell r="H1432">
            <v>0</v>
          </cell>
        </row>
        <row r="1433">
          <cell r="G1433">
            <v>0</v>
          </cell>
          <cell r="H1433">
            <v>0</v>
          </cell>
        </row>
        <row r="1434">
          <cell r="G1434">
            <v>0</v>
          </cell>
          <cell r="H1434">
            <v>0</v>
          </cell>
        </row>
        <row r="1435">
          <cell r="G1435">
            <v>0</v>
          </cell>
          <cell r="H1435">
            <v>0</v>
          </cell>
        </row>
        <row r="1436">
          <cell r="G1436">
            <v>0</v>
          </cell>
          <cell r="H1436">
            <v>0</v>
          </cell>
        </row>
        <row r="1437">
          <cell r="G1437">
            <v>0</v>
          </cell>
          <cell r="H1437">
            <v>0</v>
          </cell>
        </row>
        <row r="1438">
          <cell r="G1438">
            <v>0</v>
          </cell>
          <cell r="H1438">
            <v>0</v>
          </cell>
        </row>
        <row r="1439">
          <cell r="G1439">
            <v>0</v>
          </cell>
          <cell r="H1439">
            <v>0</v>
          </cell>
        </row>
        <row r="1440">
          <cell r="G1440">
            <v>0</v>
          </cell>
          <cell r="H1440">
            <v>0</v>
          </cell>
        </row>
        <row r="1441">
          <cell r="G1441">
            <v>0</v>
          </cell>
          <cell r="H1441">
            <v>0</v>
          </cell>
        </row>
        <row r="1442">
          <cell r="G1442">
            <v>0</v>
          </cell>
          <cell r="H1442">
            <v>0</v>
          </cell>
        </row>
        <row r="1443">
          <cell r="G1443">
            <v>0</v>
          </cell>
          <cell r="H1443">
            <v>0</v>
          </cell>
        </row>
        <row r="1444">
          <cell r="G1444">
            <v>0</v>
          </cell>
          <cell r="H1444">
            <v>0</v>
          </cell>
        </row>
        <row r="1456">
          <cell r="G1456">
            <v>0</v>
          </cell>
          <cell r="H1456">
            <v>0</v>
          </cell>
        </row>
        <row r="1457">
          <cell r="G1457">
            <v>0</v>
          </cell>
          <cell r="H1457">
            <v>0</v>
          </cell>
        </row>
        <row r="1459">
          <cell r="G1459">
            <v>0</v>
          </cell>
          <cell r="H1459">
            <v>0</v>
          </cell>
        </row>
        <row r="1460">
          <cell r="G1460">
            <v>0</v>
          </cell>
          <cell r="H1460">
            <v>0</v>
          </cell>
        </row>
        <row r="1462">
          <cell r="G1462">
            <v>0</v>
          </cell>
          <cell r="H1462">
            <v>0</v>
          </cell>
        </row>
        <row r="1463">
          <cell r="G1463">
            <v>0</v>
          </cell>
          <cell r="H1463">
            <v>0</v>
          </cell>
        </row>
        <row r="1464">
          <cell r="G1464">
            <v>0</v>
          </cell>
          <cell r="H1464">
            <v>0</v>
          </cell>
        </row>
        <row r="1465">
          <cell r="G1465">
            <v>0</v>
          </cell>
          <cell r="H1465">
            <v>0</v>
          </cell>
        </row>
        <row r="1466">
          <cell r="G1466">
            <v>0</v>
          </cell>
          <cell r="H1466">
            <v>0</v>
          </cell>
        </row>
        <row r="1467">
          <cell r="G1467">
            <v>0</v>
          </cell>
          <cell r="H1467">
            <v>0</v>
          </cell>
        </row>
        <row r="1468">
          <cell r="G1468">
            <v>0</v>
          </cell>
          <cell r="H1468">
            <v>0</v>
          </cell>
        </row>
        <row r="1469">
          <cell r="G1469">
            <v>0</v>
          </cell>
          <cell r="H1469">
            <v>0</v>
          </cell>
        </row>
        <row r="1471">
          <cell r="G1471">
            <v>0</v>
          </cell>
          <cell r="H1471">
            <v>0</v>
          </cell>
        </row>
        <row r="1472">
          <cell r="G1472">
            <v>0</v>
          </cell>
          <cell r="H1472">
            <v>0</v>
          </cell>
        </row>
        <row r="1474">
          <cell r="G1474">
            <v>0</v>
          </cell>
          <cell r="H1474">
            <v>0</v>
          </cell>
        </row>
        <row r="1475">
          <cell r="G1475">
            <v>0</v>
          </cell>
          <cell r="H1475">
            <v>0</v>
          </cell>
        </row>
        <row r="1478">
          <cell r="G1478">
            <v>0</v>
          </cell>
          <cell r="H1478">
            <v>0</v>
          </cell>
        </row>
        <row r="1479">
          <cell r="G1479">
            <v>0</v>
          </cell>
          <cell r="H1479">
            <v>0</v>
          </cell>
        </row>
        <row r="1550">
          <cell r="G1550">
            <v>0</v>
          </cell>
          <cell r="H1550">
            <v>0</v>
          </cell>
        </row>
        <row r="1551">
          <cell r="G1551">
            <v>0</v>
          </cell>
          <cell r="H1551">
            <v>0</v>
          </cell>
        </row>
        <row r="1553">
          <cell r="G1553">
            <v>0</v>
          </cell>
          <cell r="H1553">
            <v>0</v>
          </cell>
        </row>
        <row r="1554">
          <cell r="G1554">
            <v>0</v>
          </cell>
          <cell r="H1554">
            <v>0</v>
          </cell>
        </row>
        <row r="1556">
          <cell r="G1556">
            <v>0</v>
          </cell>
          <cell r="H1556">
            <v>0</v>
          </cell>
        </row>
        <row r="1557">
          <cell r="G1557">
            <v>0</v>
          </cell>
          <cell r="H1557">
            <v>0</v>
          </cell>
        </row>
        <row r="1558">
          <cell r="G1558">
            <v>0</v>
          </cell>
          <cell r="H1558">
            <v>0</v>
          </cell>
        </row>
        <row r="1559">
          <cell r="G1559">
            <v>0</v>
          </cell>
          <cell r="H1559">
            <v>0</v>
          </cell>
        </row>
        <row r="1560">
          <cell r="G1560">
            <v>0</v>
          </cell>
          <cell r="H1560">
            <v>0</v>
          </cell>
        </row>
        <row r="1561">
          <cell r="G1561">
            <v>0</v>
          </cell>
          <cell r="H1561">
            <v>0</v>
          </cell>
        </row>
        <row r="1562">
          <cell r="G1562">
            <v>0</v>
          </cell>
          <cell r="H1562">
            <v>0</v>
          </cell>
        </row>
        <row r="1563">
          <cell r="G1563">
            <v>0</v>
          </cell>
          <cell r="H1563">
            <v>0</v>
          </cell>
        </row>
        <row r="1564">
          <cell r="G1564">
            <v>0</v>
          </cell>
          <cell r="H1564">
            <v>0</v>
          </cell>
        </row>
        <row r="1565">
          <cell r="G1565">
            <v>0</v>
          </cell>
          <cell r="H1565">
            <v>0</v>
          </cell>
        </row>
        <row r="1566">
          <cell r="G1566">
            <v>0</v>
          </cell>
          <cell r="H1566">
            <v>0</v>
          </cell>
        </row>
        <row r="1567">
          <cell r="G1567">
            <v>0</v>
          </cell>
          <cell r="H1567">
            <v>0</v>
          </cell>
        </row>
        <row r="1568">
          <cell r="G1568">
            <v>0</v>
          </cell>
          <cell r="H1568">
            <v>0</v>
          </cell>
        </row>
        <row r="1569">
          <cell r="G1569">
            <v>0</v>
          </cell>
          <cell r="H1569">
            <v>0</v>
          </cell>
        </row>
        <row r="1570">
          <cell r="G1570">
            <v>0</v>
          </cell>
          <cell r="H1570">
            <v>0</v>
          </cell>
        </row>
        <row r="1571">
          <cell r="G1571">
            <v>0</v>
          </cell>
          <cell r="H1571">
            <v>0</v>
          </cell>
        </row>
        <row r="1572">
          <cell r="G1572">
            <v>0</v>
          </cell>
          <cell r="H1572">
            <v>0</v>
          </cell>
        </row>
        <row r="1573">
          <cell r="G1573">
            <v>0</v>
          </cell>
          <cell r="H1573">
            <v>0</v>
          </cell>
        </row>
        <row r="1574">
          <cell r="G1574">
            <v>0</v>
          </cell>
          <cell r="H1574">
            <v>0</v>
          </cell>
        </row>
        <row r="1575">
          <cell r="G1575">
            <v>0</v>
          </cell>
          <cell r="H1575">
            <v>0</v>
          </cell>
        </row>
        <row r="1577">
          <cell r="G1577">
            <v>0</v>
          </cell>
          <cell r="H1577">
            <v>0</v>
          </cell>
        </row>
        <row r="1578">
          <cell r="G1578">
            <v>0</v>
          </cell>
          <cell r="H1578">
            <v>0</v>
          </cell>
        </row>
        <row r="1580">
          <cell r="G1580">
            <v>0</v>
          </cell>
          <cell r="H1580">
            <v>0</v>
          </cell>
        </row>
        <row r="1581">
          <cell r="G1581">
            <v>0</v>
          </cell>
          <cell r="H1581">
            <v>0</v>
          </cell>
        </row>
        <row r="1582">
          <cell r="G1582">
            <v>0</v>
          </cell>
          <cell r="H1582">
            <v>0</v>
          </cell>
        </row>
        <row r="1583">
          <cell r="G1583">
            <v>0</v>
          </cell>
          <cell r="H1583">
            <v>0</v>
          </cell>
        </row>
        <row r="1584">
          <cell r="G1584">
            <v>0</v>
          </cell>
          <cell r="H1584">
            <v>0</v>
          </cell>
        </row>
        <row r="1586">
          <cell r="G1586">
            <v>0</v>
          </cell>
          <cell r="H1586">
            <v>0</v>
          </cell>
        </row>
        <row r="1587">
          <cell r="G1587">
            <v>0</v>
          </cell>
          <cell r="H1587">
            <v>0</v>
          </cell>
        </row>
        <row r="1588">
          <cell r="G1588">
            <v>0</v>
          </cell>
          <cell r="H1588">
            <v>0</v>
          </cell>
        </row>
        <row r="1589">
          <cell r="G1589">
            <v>0</v>
          </cell>
          <cell r="H1589">
            <v>0</v>
          </cell>
        </row>
        <row r="1591">
          <cell r="G1591">
            <v>0</v>
          </cell>
          <cell r="H1591">
            <v>0</v>
          </cell>
        </row>
        <row r="1592">
          <cell r="G1592">
            <v>0</v>
          </cell>
          <cell r="H1592">
            <v>0</v>
          </cell>
        </row>
        <row r="1593">
          <cell r="G1593">
            <v>0</v>
          </cell>
          <cell r="H1593">
            <v>0</v>
          </cell>
        </row>
        <row r="1594">
          <cell r="G1594">
            <v>0</v>
          </cell>
          <cell r="H1594">
            <v>0</v>
          </cell>
        </row>
        <row r="1596">
          <cell r="G1596">
            <v>0</v>
          </cell>
          <cell r="H1596">
            <v>0</v>
          </cell>
        </row>
        <row r="1597">
          <cell r="G1597">
            <v>0</v>
          </cell>
          <cell r="H1597">
            <v>0</v>
          </cell>
        </row>
        <row r="1598">
          <cell r="G1598">
            <v>0</v>
          </cell>
          <cell r="H1598">
            <v>0</v>
          </cell>
        </row>
        <row r="1600">
          <cell r="G1600">
            <v>0</v>
          </cell>
          <cell r="H1600">
            <v>0</v>
          </cell>
        </row>
        <row r="1601">
          <cell r="G1601">
            <v>0</v>
          </cell>
          <cell r="H1601">
            <v>0</v>
          </cell>
        </row>
        <row r="1602">
          <cell r="G1602">
            <v>0</v>
          </cell>
          <cell r="H1602">
            <v>0</v>
          </cell>
        </row>
        <row r="1603">
          <cell r="G1603">
            <v>0</v>
          </cell>
          <cell r="H1603">
            <v>0</v>
          </cell>
        </row>
        <row r="1604">
          <cell r="G1604">
            <v>0</v>
          </cell>
          <cell r="H1604">
            <v>0</v>
          </cell>
        </row>
        <row r="1605">
          <cell r="G1605">
            <v>0</v>
          </cell>
          <cell r="H1605">
            <v>0</v>
          </cell>
        </row>
        <row r="1606">
          <cell r="G1606">
            <v>0</v>
          </cell>
          <cell r="H1606">
            <v>0</v>
          </cell>
        </row>
        <row r="1607">
          <cell r="G1607">
            <v>0</v>
          </cell>
          <cell r="H1607">
            <v>0</v>
          </cell>
        </row>
        <row r="1608">
          <cell r="G1608">
            <v>0</v>
          </cell>
          <cell r="H1608">
            <v>0</v>
          </cell>
        </row>
        <row r="1609">
          <cell r="G1609">
            <v>0</v>
          </cell>
          <cell r="H1609">
            <v>0</v>
          </cell>
        </row>
        <row r="1610">
          <cell r="G1610">
            <v>0</v>
          </cell>
          <cell r="H1610">
            <v>0</v>
          </cell>
        </row>
        <row r="1611">
          <cell r="G1611">
            <v>0</v>
          </cell>
          <cell r="H1611">
            <v>0</v>
          </cell>
        </row>
        <row r="1612">
          <cell r="G1612">
            <v>0</v>
          </cell>
          <cell r="H1612">
            <v>0</v>
          </cell>
        </row>
        <row r="1613">
          <cell r="G1613">
            <v>0</v>
          </cell>
          <cell r="H1613">
            <v>0</v>
          </cell>
        </row>
        <row r="1614">
          <cell r="G1614">
            <v>0</v>
          </cell>
          <cell r="H1614">
            <v>0</v>
          </cell>
        </row>
        <row r="1615">
          <cell r="G1615">
            <v>0</v>
          </cell>
          <cell r="H1615">
            <v>0</v>
          </cell>
        </row>
        <row r="1616">
          <cell r="G1616">
            <v>0</v>
          </cell>
          <cell r="H1616">
            <v>0</v>
          </cell>
        </row>
        <row r="1617">
          <cell r="G1617">
            <v>0</v>
          </cell>
          <cell r="H1617">
            <v>0</v>
          </cell>
        </row>
        <row r="1618">
          <cell r="G1618">
            <v>0</v>
          </cell>
          <cell r="H1618">
            <v>0</v>
          </cell>
        </row>
        <row r="1619">
          <cell r="G1619">
            <v>0</v>
          </cell>
          <cell r="H1619">
            <v>0</v>
          </cell>
        </row>
        <row r="1620">
          <cell r="G1620">
            <v>0</v>
          </cell>
          <cell r="H1620">
            <v>0</v>
          </cell>
        </row>
        <row r="1621">
          <cell r="G1621">
            <v>0</v>
          </cell>
          <cell r="H1621">
            <v>0</v>
          </cell>
        </row>
        <row r="1622">
          <cell r="G1622">
            <v>0</v>
          </cell>
          <cell r="H1622">
            <v>0</v>
          </cell>
        </row>
        <row r="1623">
          <cell r="G1623">
            <v>0</v>
          </cell>
          <cell r="H1623">
            <v>0</v>
          </cell>
        </row>
        <row r="1624">
          <cell r="G1624">
            <v>0</v>
          </cell>
          <cell r="H1624">
            <v>0</v>
          </cell>
        </row>
        <row r="1625">
          <cell r="G1625">
            <v>0</v>
          </cell>
          <cell r="H1625">
            <v>0</v>
          </cell>
        </row>
        <row r="1626">
          <cell r="G1626">
            <v>0</v>
          </cell>
          <cell r="H1626">
            <v>0</v>
          </cell>
        </row>
        <row r="1627">
          <cell r="G1627">
            <v>0</v>
          </cell>
          <cell r="H1627">
            <v>0</v>
          </cell>
        </row>
        <row r="1628">
          <cell r="G1628">
            <v>0</v>
          </cell>
          <cell r="H1628">
            <v>0</v>
          </cell>
        </row>
        <row r="1629">
          <cell r="G1629">
            <v>0</v>
          </cell>
          <cell r="H1629">
            <v>0</v>
          </cell>
        </row>
        <row r="1630">
          <cell r="G1630">
            <v>0</v>
          </cell>
          <cell r="H1630">
            <v>0</v>
          </cell>
        </row>
        <row r="1632">
          <cell r="G1632">
            <v>0</v>
          </cell>
          <cell r="H1632">
            <v>0</v>
          </cell>
        </row>
        <row r="1633">
          <cell r="G1633">
            <v>0</v>
          </cell>
          <cell r="H1633">
            <v>0</v>
          </cell>
        </row>
        <row r="1634">
          <cell r="G1634">
            <v>0</v>
          </cell>
          <cell r="H1634">
            <v>0</v>
          </cell>
        </row>
        <row r="1635">
          <cell r="G1635">
            <v>0</v>
          </cell>
          <cell r="H1635">
            <v>0</v>
          </cell>
        </row>
        <row r="1636">
          <cell r="G1636">
            <v>0</v>
          </cell>
          <cell r="H1636">
            <v>0</v>
          </cell>
        </row>
        <row r="1638">
          <cell r="G1638">
            <v>0</v>
          </cell>
          <cell r="H1638">
            <v>0</v>
          </cell>
        </row>
        <row r="1639">
          <cell r="G1639">
            <v>0</v>
          </cell>
          <cell r="H1639">
            <v>0</v>
          </cell>
        </row>
        <row r="1640">
          <cell r="G1640">
            <v>0</v>
          </cell>
          <cell r="H1640">
            <v>0</v>
          </cell>
        </row>
        <row r="1641">
          <cell r="G1641">
            <v>0</v>
          </cell>
          <cell r="H1641">
            <v>0</v>
          </cell>
        </row>
        <row r="1643">
          <cell r="G1643">
            <v>0</v>
          </cell>
          <cell r="H1643">
            <v>0</v>
          </cell>
        </row>
        <row r="1644">
          <cell r="G1644">
            <v>0</v>
          </cell>
          <cell r="H1644">
            <v>0</v>
          </cell>
        </row>
        <row r="1645">
          <cell r="G1645">
            <v>0</v>
          </cell>
          <cell r="H1645">
            <v>0</v>
          </cell>
        </row>
        <row r="1646">
          <cell r="G1646">
            <v>0</v>
          </cell>
          <cell r="H1646">
            <v>0</v>
          </cell>
        </row>
        <row r="1647">
          <cell r="G1647">
            <v>0</v>
          </cell>
          <cell r="H1647">
            <v>0</v>
          </cell>
        </row>
        <row r="1648">
          <cell r="G1648">
            <v>0</v>
          </cell>
          <cell r="H1648">
            <v>0</v>
          </cell>
        </row>
        <row r="1649">
          <cell r="G1649">
            <v>0</v>
          </cell>
          <cell r="H1649">
            <v>0</v>
          </cell>
        </row>
        <row r="1650">
          <cell r="G1650">
            <v>0</v>
          </cell>
          <cell r="H1650">
            <v>0</v>
          </cell>
        </row>
        <row r="1651">
          <cell r="G1651">
            <v>0</v>
          </cell>
          <cell r="H1651">
            <v>0</v>
          </cell>
        </row>
        <row r="1652">
          <cell r="G1652">
            <v>0</v>
          </cell>
          <cell r="H1652">
            <v>0</v>
          </cell>
        </row>
        <row r="1653">
          <cell r="G1653">
            <v>0</v>
          </cell>
          <cell r="H1653">
            <v>0</v>
          </cell>
        </row>
        <row r="1654">
          <cell r="G1654">
            <v>0</v>
          </cell>
          <cell r="H1654">
            <v>0</v>
          </cell>
        </row>
        <row r="1655">
          <cell r="G1655">
            <v>0</v>
          </cell>
          <cell r="H1655">
            <v>0</v>
          </cell>
        </row>
        <row r="1667">
          <cell r="G1667">
            <v>0</v>
          </cell>
          <cell r="H1667">
            <v>0</v>
          </cell>
        </row>
        <row r="1668">
          <cell r="G1668">
            <v>0</v>
          </cell>
          <cell r="H1668">
            <v>0</v>
          </cell>
        </row>
        <row r="1670">
          <cell r="G1670">
            <v>0</v>
          </cell>
          <cell r="H1670">
            <v>0</v>
          </cell>
        </row>
        <row r="1671">
          <cell r="G1671">
            <v>0</v>
          </cell>
          <cell r="H1671">
            <v>0</v>
          </cell>
        </row>
        <row r="1673">
          <cell r="G1673">
            <v>0</v>
          </cell>
          <cell r="H1673">
            <v>0</v>
          </cell>
        </row>
        <row r="1674">
          <cell r="G1674">
            <v>0</v>
          </cell>
          <cell r="H1674">
            <v>0</v>
          </cell>
        </row>
        <row r="1675">
          <cell r="G1675">
            <v>0</v>
          </cell>
          <cell r="H1675">
            <v>0</v>
          </cell>
        </row>
        <row r="1676">
          <cell r="G1676">
            <v>0</v>
          </cell>
          <cell r="H1676">
            <v>0</v>
          </cell>
        </row>
        <row r="1677">
          <cell r="G1677">
            <v>0</v>
          </cell>
          <cell r="H1677">
            <v>0</v>
          </cell>
        </row>
        <row r="1678">
          <cell r="G1678">
            <v>0</v>
          </cell>
          <cell r="H1678">
            <v>0</v>
          </cell>
        </row>
        <row r="1679">
          <cell r="G1679">
            <v>0</v>
          </cell>
          <cell r="H1679">
            <v>0</v>
          </cell>
        </row>
        <row r="1680">
          <cell r="G1680">
            <v>0</v>
          </cell>
          <cell r="H1680">
            <v>0</v>
          </cell>
        </row>
        <row r="1682">
          <cell r="G1682">
            <v>0</v>
          </cell>
          <cell r="H1682">
            <v>0</v>
          </cell>
        </row>
        <row r="1683">
          <cell r="G1683">
            <v>0</v>
          </cell>
          <cell r="H1683">
            <v>0</v>
          </cell>
        </row>
        <row r="1685">
          <cell r="G1685">
            <v>0</v>
          </cell>
          <cell r="H1685">
            <v>0</v>
          </cell>
        </row>
        <row r="1686">
          <cell r="G1686">
            <v>0</v>
          </cell>
          <cell r="H1686">
            <v>0</v>
          </cell>
        </row>
        <row r="1689">
          <cell r="G1689">
            <v>0</v>
          </cell>
          <cell r="H1689">
            <v>0</v>
          </cell>
        </row>
        <row r="1690">
          <cell r="G1690">
            <v>0</v>
          </cell>
          <cell r="H1690">
            <v>0</v>
          </cell>
        </row>
        <row r="1761">
          <cell r="G1761">
            <v>0</v>
          </cell>
          <cell r="H1761">
            <v>0</v>
          </cell>
        </row>
        <row r="1762">
          <cell r="G1762">
            <v>0</v>
          </cell>
          <cell r="H1762">
            <v>0</v>
          </cell>
        </row>
        <row r="1764">
          <cell r="G1764">
            <v>0</v>
          </cell>
          <cell r="H1764">
            <v>0</v>
          </cell>
        </row>
        <row r="1765">
          <cell r="G1765">
            <v>0</v>
          </cell>
          <cell r="H1765">
            <v>0</v>
          </cell>
        </row>
        <row r="1767">
          <cell r="G1767">
            <v>0</v>
          </cell>
          <cell r="H1767">
            <v>0</v>
          </cell>
        </row>
        <row r="1768">
          <cell r="G1768">
            <v>0</v>
          </cell>
          <cell r="H1768">
            <v>0</v>
          </cell>
        </row>
        <row r="1769">
          <cell r="G1769">
            <v>0</v>
          </cell>
          <cell r="H1769">
            <v>0</v>
          </cell>
        </row>
        <row r="1770">
          <cell r="G1770">
            <v>0</v>
          </cell>
          <cell r="H1770">
            <v>0</v>
          </cell>
        </row>
        <row r="1771">
          <cell r="G1771">
            <v>0</v>
          </cell>
          <cell r="H1771">
            <v>0</v>
          </cell>
        </row>
        <row r="1772">
          <cell r="G1772">
            <v>0</v>
          </cell>
          <cell r="H1772">
            <v>0</v>
          </cell>
        </row>
        <row r="1773">
          <cell r="G1773">
            <v>0</v>
          </cell>
          <cell r="H1773">
            <v>0</v>
          </cell>
        </row>
        <row r="1774">
          <cell r="G1774">
            <v>0</v>
          </cell>
          <cell r="H1774">
            <v>0</v>
          </cell>
        </row>
        <row r="1775">
          <cell r="G1775">
            <v>0</v>
          </cell>
          <cell r="H1775">
            <v>0</v>
          </cell>
        </row>
        <row r="1776">
          <cell r="G1776">
            <v>0</v>
          </cell>
          <cell r="H1776">
            <v>0</v>
          </cell>
        </row>
        <row r="1777">
          <cell r="G1777">
            <v>0</v>
          </cell>
          <cell r="H1777">
            <v>0</v>
          </cell>
        </row>
        <row r="1778">
          <cell r="G1778">
            <v>0</v>
          </cell>
          <cell r="H1778">
            <v>0</v>
          </cell>
        </row>
        <row r="1779">
          <cell r="G1779">
            <v>0</v>
          </cell>
          <cell r="H1779">
            <v>0</v>
          </cell>
        </row>
        <row r="1780">
          <cell r="G1780">
            <v>0</v>
          </cell>
          <cell r="H1780">
            <v>0</v>
          </cell>
        </row>
        <row r="1781">
          <cell r="G1781">
            <v>0</v>
          </cell>
          <cell r="H1781">
            <v>0</v>
          </cell>
        </row>
        <row r="1782">
          <cell r="G1782">
            <v>0</v>
          </cell>
          <cell r="H1782">
            <v>0</v>
          </cell>
        </row>
        <row r="1783">
          <cell r="G1783">
            <v>0</v>
          </cell>
          <cell r="H1783">
            <v>0</v>
          </cell>
        </row>
        <row r="1784">
          <cell r="G1784">
            <v>0</v>
          </cell>
          <cell r="H1784">
            <v>0</v>
          </cell>
        </row>
        <row r="1785">
          <cell r="G1785">
            <v>0</v>
          </cell>
          <cell r="H1785">
            <v>0</v>
          </cell>
        </row>
        <row r="1786">
          <cell r="G1786">
            <v>0</v>
          </cell>
          <cell r="H1786">
            <v>0</v>
          </cell>
        </row>
        <row r="1788">
          <cell r="G1788">
            <v>0</v>
          </cell>
          <cell r="H1788">
            <v>0</v>
          </cell>
        </row>
        <row r="1789">
          <cell r="G1789">
            <v>0</v>
          </cell>
          <cell r="H1789">
            <v>0</v>
          </cell>
        </row>
        <row r="1791">
          <cell r="G1791">
            <v>0</v>
          </cell>
          <cell r="H1791">
            <v>0</v>
          </cell>
        </row>
        <row r="1792">
          <cell r="G1792">
            <v>0</v>
          </cell>
          <cell r="H1792">
            <v>0</v>
          </cell>
        </row>
        <row r="1793">
          <cell r="G1793">
            <v>0</v>
          </cell>
          <cell r="H1793">
            <v>0</v>
          </cell>
        </row>
        <row r="1794">
          <cell r="G1794">
            <v>0</v>
          </cell>
          <cell r="H1794">
            <v>0</v>
          </cell>
        </row>
        <row r="1795">
          <cell r="G1795">
            <v>0</v>
          </cell>
          <cell r="H1795">
            <v>0</v>
          </cell>
        </row>
        <row r="1797">
          <cell r="G1797">
            <v>0</v>
          </cell>
          <cell r="H1797">
            <v>0</v>
          </cell>
        </row>
        <row r="1798">
          <cell r="G1798">
            <v>0</v>
          </cell>
          <cell r="H1798">
            <v>0</v>
          </cell>
        </row>
        <row r="1799">
          <cell r="G1799">
            <v>0</v>
          </cell>
          <cell r="H1799">
            <v>0</v>
          </cell>
        </row>
        <row r="1800">
          <cell r="G1800">
            <v>0</v>
          </cell>
          <cell r="H1800">
            <v>0</v>
          </cell>
        </row>
        <row r="1802">
          <cell r="G1802">
            <v>0</v>
          </cell>
          <cell r="H1802">
            <v>0</v>
          </cell>
        </row>
        <row r="1803">
          <cell r="G1803">
            <v>0</v>
          </cell>
          <cell r="H1803">
            <v>0</v>
          </cell>
        </row>
        <row r="1804">
          <cell r="G1804">
            <v>0</v>
          </cell>
          <cell r="H1804">
            <v>0</v>
          </cell>
        </row>
        <row r="1805">
          <cell r="G1805">
            <v>0</v>
          </cell>
          <cell r="H1805">
            <v>0</v>
          </cell>
        </row>
        <row r="1807">
          <cell r="G1807">
            <v>0</v>
          </cell>
          <cell r="H1807">
            <v>0</v>
          </cell>
        </row>
        <row r="1808">
          <cell r="G1808">
            <v>0</v>
          </cell>
          <cell r="H1808">
            <v>0</v>
          </cell>
        </row>
        <row r="1809">
          <cell r="G1809">
            <v>0</v>
          </cell>
          <cell r="H1809">
            <v>0</v>
          </cell>
        </row>
        <row r="1811">
          <cell r="G1811">
            <v>0</v>
          </cell>
          <cell r="H1811">
            <v>0</v>
          </cell>
        </row>
        <row r="1812">
          <cell r="G1812">
            <v>0</v>
          </cell>
          <cell r="H1812">
            <v>0</v>
          </cell>
        </row>
        <row r="1813">
          <cell r="G1813">
            <v>0</v>
          </cell>
          <cell r="H1813">
            <v>0</v>
          </cell>
        </row>
        <row r="1814">
          <cell r="G1814">
            <v>0</v>
          </cell>
          <cell r="H1814">
            <v>0</v>
          </cell>
        </row>
        <row r="1815">
          <cell r="G1815">
            <v>0</v>
          </cell>
          <cell r="H1815">
            <v>0</v>
          </cell>
        </row>
        <row r="1816">
          <cell r="G1816">
            <v>0</v>
          </cell>
          <cell r="H1816">
            <v>0</v>
          </cell>
        </row>
        <row r="1817">
          <cell r="G1817">
            <v>0</v>
          </cell>
          <cell r="H1817">
            <v>0</v>
          </cell>
        </row>
        <row r="1818">
          <cell r="G1818">
            <v>0</v>
          </cell>
          <cell r="H1818">
            <v>0</v>
          </cell>
        </row>
        <row r="1819">
          <cell r="G1819">
            <v>0</v>
          </cell>
          <cell r="H1819">
            <v>0</v>
          </cell>
        </row>
        <row r="1820">
          <cell r="G1820">
            <v>0</v>
          </cell>
          <cell r="H1820">
            <v>0</v>
          </cell>
        </row>
        <row r="1821">
          <cell r="G1821">
            <v>0</v>
          </cell>
          <cell r="H1821">
            <v>0</v>
          </cell>
        </row>
        <row r="1822">
          <cell r="G1822">
            <v>0</v>
          </cell>
          <cell r="H1822">
            <v>0</v>
          </cell>
        </row>
        <row r="1823">
          <cell r="G1823">
            <v>0</v>
          </cell>
          <cell r="H1823">
            <v>0</v>
          </cell>
        </row>
        <row r="1824">
          <cell r="G1824">
            <v>0</v>
          </cell>
          <cell r="H1824">
            <v>0</v>
          </cell>
        </row>
        <row r="1825">
          <cell r="G1825">
            <v>0</v>
          </cell>
          <cell r="H1825">
            <v>0</v>
          </cell>
        </row>
        <row r="1826">
          <cell r="G1826">
            <v>0</v>
          </cell>
          <cell r="H1826">
            <v>0</v>
          </cell>
        </row>
        <row r="1827">
          <cell r="G1827">
            <v>0</v>
          </cell>
          <cell r="H1827">
            <v>0</v>
          </cell>
        </row>
        <row r="1828">
          <cell r="G1828">
            <v>0</v>
          </cell>
          <cell r="H1828">
            <v>0</v>
          </cell>
        </row>
        <row r="1829">
          <cell r="G1829">
            <v>0</v>
          </cell>
          <cell r="H1829">
            <v>0</v>
          </cell>
        </row>
        <row r="1830">
          <cell r="G1830">
            <v>0</v>
          </cell>
          <cell r="H1830">
            <v>0</v>
          </cell>
        </row>
        <row r="1831">
          <cell r="G1831">
            <v>0</v>
          </cell>
          <cell r="H1831">
            <v>0</v>
          </cell>
        </row>
        <row r="1832">
          <cell r="G1832">
            <v>0</v>
          </cell>
          <cell r="H1832">
            <v>0</v>
          </cell>
        </row>
        <row r="1833">
          <cell r="G1833">
            <v>0</v>
          </cell>
          <cell r="H1833">
            <v>0</v>
          </cell>
        </row>
        <row r="1834">
          <cell r="G1834">
            <v>0</v>
          </cell>
          <cell r="H1834">
            <v>0</v>
          </cell>
        </row>
        <row r="1835">
          <cell r="G1835">
            <v>0</v>
          </cell>
          <cell r="H1835">
            <v>0</v>
          </cell>
        </row>
        <row r="1836">
          <cell r="G1836">
            <v>0</v>
          </cell>
          <cell r="H1836">
            <v>0</v>
          </cell>
        </row>
        <row r="1837">
          <cell r="G1837">
            <v>0</v>
          </cell>
          <cell r="H1837">
            <v>0</v>
          </cell>
        </row>
        <row r="1838">
          <cell r="G1838">
            <v>0</v>
          </cell>
          <cell r="H1838">
            <v>0</v>
          </cell>
        </row>
        <row r="1839">
          <cell r="G1839">
            <v>0</v>
          </cell>
          <cell r="H1839">
            <v>0</v>
          </cell>
        </row>
        <row r="1840">
          <cell r="G1840">
            <v>0</v>
          </cell>
          <cell r="H1840">
            <v>0</v>
          </cell>
        </row>
        <row r="1841">
          <cell r="G1841">
            <v>0</v>
          </cell>
          <cell r="H1841">
            <v>0</v>
          </cell>
        </row>
        <row r="1843">
          <cell r="G1843">
            <v>0</v>
          </cell>
          <cell r="H1843">
            <v>0</v>
          </cell>
        </row>
        <row r="1844">
          <cell r="G1844">
            <v>0</v>
          </cell>
          <cell r="H1844">
            <v>0</v>
          </cell>
        </row>
        <row r="1845">
          <cell r="G1845">
            <v>0</v>
          </cell>
          <cell r="H1845">
            <v>0</v>
          </cell>
        </row>
        <row r="1846">
          <cell r="G1846">
            <v>0</v>
          </cell>
          <cell r="H1846">
            <v>0</v>
          </cell>
        </row>
        <row r="1847">
          <cell r="G1847">
            <v>0</v>
          </cell>
          <cell r="H1847">
            <v>0</v>
          </cell>
        </row>
        <row r="1849">
          <cell r="G1849">
            <v>0</v>
          </cell>
          <cell r="H1849">
            <v>0</v>
          </cell>
        </row>
        <row r="1850">
          <cell r="G1850">
            <v>0</v>
          </cell>
          <cell r="H1850">
            <v>0</v>
          </cell>
        </row>
        <row r="1851">
          <cell r="G1851">
            <v>0</v>
          </cell>
          <cell r="H1851">
            <v>0</v>
          </cell>
        </row>
        <row r="1852">
          <cell r="G1852">
            <v>0</v>
          </cell>
          <cell r="H1852">
            <v>0</v>
          </cell>
        </row>
        <row r="1854">
          <cell r="G1854">
            <v>0</v>
          </cell>
          <cell r="H1854">
            <v>0</v>
          </cell>
        </row>
        <row r="1855">
          <cell r="G1855">
            <v>0</v>
          </cell>
          <cell r="H1855">
            <v>0</v>
          </cell>
        </row>
        <row r="1856">
          <cell r="G1856">
            <v>0</v>
          </cell>
          <cell r="H1856">
            <v>0</v>
          </cell>
        </row>
        <row r="1857">
          <cell r="G1857">
            <v>0</v>
          </cell>
          <cell r="H1857">
            <v>0</v>
          </cell>
        </row>
        <row r="1858">
          <cell r="G1858">
            <v>0</v>
          </cell>
          <cell r="H1858">
            <v>0</v>
          </cell>
        </row>
        <row r="1859">
          <cell r="G1859">
            <v>0</v>
          </cell>
          <cell r="H1859">
            <v>0</v>
          </cell>
        </row>
        <row r="1860">
          <cell r="G1860">
            <v>0</v>
          </cell>
          <cell r="H1860">
            <v>0</v>
          </cell>
        </row>
        <row r="1861">
          <cell r="G1861">
            <v>0</v>
          </cell>
          <cell r="H1861">
            <v>0</v>
          </cell>
        </row>
        <row r="1862">
          <cell r="G1862">
            <v>0</v>
          </cell>
          <cell r="H1862">
            <v>0</v>
          </cell>
        </row>
        <row r="1863">
          <cell r="G1863">
            <v>0</v>
          </cell>
          <cell r="H1863">
            <v>0</v>
          </cell>
        </row>
        <row r="1864">
          <cell r="G1864">
            <v>0</v>
          </cell>
          <cell r="H1864">
            <v>0</v>
          </cell>
        </row>
        <row r="1865">
          <cell r="G1865">
            <v>0</v>
          </cell>
          <cell r="H1865">
            <v>0</v>
          </cell>
        </row>
        <row r="1866">
          <cell r="G1866">
            <v>0</v>
          </cell>
          <cell r="H1866">
            <v>0</v>
          </cell>
        </row>
        <row r="1878">
          <cell r="G1878">
            <v>0</v>
          </cell>
          <cell r="H1878">
            <v>0</v>
          </cell>
        </row>
        <row r="1879">
          <cell r="G1879">
            <v>0</v>
          </cell>
          <cell r="H1879">
            <v>0</v>
          </cell>
        </row>
        <row r="1881">
          <cell r="G1881">
            <v>0</v>
          </cell>
          <cell r="H1881">
            <v>0</v>
          </cell>
        </row>
        <row r="1882">
          <cell r="G1882">
            <v>0</v>
          </cell>
          <cell r="H1882">
            <v>0</v>
          </cell>
        </row>
        <row r="1884">
          <cell r="G1884">
            <v>0</v>
          </cell>
          <cell r="H1884">
            <v>0</v>
          </cell>
        </row>
        <row r="1885">
          <cell r="G1885">
            <v>0</v>
          </cell>
          <cell r="H1885">
            <v>0</v>
          </cell>
        </row>
        <row r="1886">
          <cell r="G1886">
            <v>0</v>
          </cell>
          <cell r="H1886">
            <v>0</v>
          </cell>
        </row>
        <row r="1887">
          <cell r="G1887">
            <v>0</v>
          </cell>
          <cell r="H1887">
            <v>0</v>
          </cell>
        </row>
        <row r="1888">
          <cell r="G1888">
            <v>0</v>
          </cell>
          <cell r="H1888">
            <v>0</v>
          </cell>
        </row>
        <row r="1889">
          <cell r="G1889">
            <v>0</v>
          </cell>
          <cell r="H1889">
            <v>0</v>
          </cell>
        </row>
        <row r="1890">
          <cell r="G1890">
            <v>0</v>
          </cell>
          <cell r="H1890">
            <v>0</v>
          </cell>
        </row>
        <row r="1891">
          <cell r="G1891">
            <v>0</v>
          </cell>
          <cell r="H1891">
            <v>0</v>
          </cell>
        </row>
        <row r="1893">
          <cell r="G1893">
            <v>0</v>
          </cell>
          <cell r="H1893">
            <v>0</v>
          </cell>
        </row>
        <row r="1894">
          <cell r="G1894">
            <v>0</v>
          </cell>
          <cell r="H1894">
            <v>0</v>
          </cell>
        </row>
        <row r="1896">
          <cell r="G1896">
            <v>0</v>
          </cell>
          <cell r="H1896">
            <v>0</v>
          </cell>
        </row>
        <row r="1897">
          <cell r="G1897">
            <v>0</v>
          </cell>
          <cell r="H1897">
            <v>0</v>
          </cell>
        </row>
        <row r="1900">
          <cell r="G1900">
            <v>0</v>
          </cell>
          <cell r="H1900">
            <v>0</v>
          </cell>
        </row>
        <row r="1901">
          <cell r="G1901">
            <v>0</v>
          </cell>
          <cell r="H1901">
            <v>0</v>
          </cell>
        </row>
        <row r="1972">
          <cell r="G1972">
            <v>0</v>
          </cell>
          <cell r="H1972">
            <v>0</v>
          </cell>
        </row>
        <row r="1973">
          <cell r="G1973">
            <v>0</v>
          </cell>
          <cell r="H1973">
            <v>0</v>
          </cell>
        </row>
        <row r="1975">
          <cell r="G1975">
            <v>0</v>
          </cell>
          <cell r="H1975">
            <v>0</v>
          </cell>
        </row>
        <row r="1976">
          <cell r="G1976">
            <v>0</v>
          </cell>
          <cell r="H1976">
            <v>0</v>
          </cell>
        </row>
        <row r="1978">
          <cell r="G1978">
            <v>0</v>
          </cell>
          <cell r="H1978">
            <v>0</v>
          </cell>
        </row>
        <row r="1979">
          <cell r="G1979">
            <v>0</v>
          </cell>
          <cell r="H1979">
            <v>0</v>
          </cell>
        </row>
        <row r="1980">
          <cell r="G1980">
            <v>0</v>
          </cell>
          <cell r="H1980">
            <v>0</v>
          </cell>
        </row>
        <row r="1981">
          <cell r="G1981">
            <v>0</v>
          </cell>
          <cell r="H1981">
            <v>0</v>
          </cell>
        </row>
        <row r="1982">
          <cell r="G1982">
            <v>0</v>
          </cell>
          <cell r="H1982">
            <v>0</v>
          </cell>
        </row>
        <row r="1983">
          <cell r="G1983">
            <v>0</v>
          </cell>
          <cell r="H1983">
            <v>0</v>
          </cell>
        </row>
        <row r="1984">
          <cell r="G1984">
            <v>0</v>
          </cell>
          <cell r="H1984">
            <v>0</v>
          </cell>
        </row>
        <row r="1985">
          <cell r="G1985">
            <v>0</v>
          </cell>
          <cell r="H1985">
            <v>0</v>
          </cell>
        </row>
        <row r="1986">
          <cell r="G1986">
            <v>0</v>
          </cell>
          <cell r="H1986">
            <v>0</v>
          </cell>
        </row>
        <row r="1987">
          <cell r="G1987">
            <v>0</v>
          </cell>
          <cell r="H1987">
            <v>0</v>
          </cell>
        </row>
        <row r="1988">
          <cell r="G1988">
            <v>0</v>
          </cell>
          <cell r="H1988">
            <v>0</v>
          </cell>
        </row>
        <row r="1989">
          <cell r="G1989">
            <v>0</v>
          </cell>
          <cell r="H1989">
            <v>0</v>
          </cell>
        </row>
        <row r="1990">
          <cell r="G1990">
            <v>0</v>
          </cell>
          <cell r="H1990">
            <v>0</v>
          </cell>
        </row>
        <row r="1991">
          <cell r="G1991">
            <v>0</v>
          </cell>
          <cell r="H1991">
            <v>0</v>
          </cell>
        </row>
        <row r="1992">
          <cell r="G1992">
            <v>0</v>
          </cell>
          <cell r="H1992">
            <v>0</v>
          </cell>
        </row>
        <row r="1993">
          <cell r="G1993">
            <v>0</v>
          </cell>
          <cell r="H1993">
            <v>0</v>
          </cell>
        </row>
        <row r="1994">
          <cell r="G1994">
            <v>0</v>
          </cell>
          <cell r="H1994">
            <v>0</v>
          </cell>
        </row>
        <row r="1995">
          <cell r="G1995">
            <v>0</v>
          </cell>
          <cell r="H1995">
            <v>0</v>
          </cell>
        </row>
        <row r="1996">
          <cell r="G1996">
            <v>0</v>
          </cell>
          <cell r="H1996">
            <v>0</v>
          </cell>
        </row>
        <row r="1997">
          <cell r="G1997">
            <v>0</v>
          </cell>
          <cell r="H1997">
            <v>0</v>
          </cell>
        </row>
        <row r="1999">
          <cell r="G1999">
            <v>0</v>
          </cell>
          <cell r="H1999">
            <v>0</v>
          </cell>
        </row>
        <row r="2000">
          <cell r="G2000">
            <v>0</v>
          </cell>
          <cell r="H2000">
            <v>0</v>
          </cell>
        </row>
        <row r="2002">
          <cell r="G2002">
            <v>0</v>
          </cell>
          <cell r="H2002">
            <v>0</v>
          </cell>
        </row>
        <row r="2003">
          <cell r="G2003">
            <v>0</v>
          </cell>
          <cell r="H2003">
            <v>0</v>
          </cell>
        </row>
        <row r="2004">
          <cell r="G2004">
            <v>0</v>
          </cell>
          <cell r="H2004">
            <v>0</v>
          </cell>
        </row>
        <row r="2005">
          <cell r="G2005">
            <v>0</v>
          </cell>
          <cell r="H2005">
            <v>0</v>
          </cell>
        </row>
        <row r="2006">
          <cell r="G2006">
            <v>0</v>
          </cell>
          <cell r="H2006">
            <v>0</v>
          </cell>
        </row>
        <row r="2008">
          <cell r="G2008">
            <v>0</v>
          </cell>
          <cell r="H2008">
            <v>0</v>
          </cell>
        </row>
        <row r="2009">
          <cell r="G2009">
            <v>0</v>
          </cell>
          <cell r="H2009">
            <v>0</v>
          </cell>
        </row>
        <row r="2010">
          <cell r="G2010">
            <v>0</v>
          </cell>
          <cell r="H2010">
            <v>0</v>
          </cell>
        </row>
        <row r="2011">
          <cell r="G2011">
            <v>0</v>
          </cell>
          <cell r="H2011">
            <v>0</v>
          </cell>
        </row>
        <row r="2013">
          <cell r="G2013">
            <v>0</v>
          </cell>
          <cell r="H2013">
            <v>0</v>
          </cell>
        </row>
        <row r="2014">
          <cell r="G2014">
            <v>0</v>
          </cell>
          <cell r="H2014">
            <v>0</v>
          </cell>
        </row>
        <row r="2015">
          <cell r="G2015">
            <v>0</v>
          </cell>
          <cell r="H2015">
            <v>0</v>
          </cell>
        </row>
        <row r="2016">
          <cell r="G2016">
            <v>0</v>
          </cell>
          <cell r="H2016">
            <v>0</v>
          </cell>
        </row>
        <row r="2018">
          <cell r="G2018">
            <v>0</v>
          </cell>
          <cell r="H2018">
            <v>0</v>
          </cell>
        </row>
        <row r="2019">
          <cell r="G2019">
            <v>0</v>
          </cell>
          <cell r="H2019">
            <v>0</v>
          </cell>
        </row>
        <row r="2020">
          <cell r="G2020">
            <v>0</v>
          </cell>
          <cell r="H2020">
            <v>0</v>
          </cell>
        </row>
        <row r="2022">
          <cell r="G2022">
            <v>0</v>
          </cell>
          <cell r="H2022">
            <v>0</v>
          </cell>
        </row>
        <row r="2023">
          <cell r="G2023">
            <v>0</v>
          </cell>
          <cell r="H2023">
            <v>0</v>
          </cell>
        </row>
        <row r="2024">
          <cell r="G2024">
            <v>0</v>
          </cell>
          <cell r="H2024">
            <v>0</v>
          </cell>
        </row>
        <row r="2025">
          <cell r="G2025">
            <v>0</v>
          </cell>
          <cell r="H2025">
            <v>0</v>
          </cell>
        </row>
        <row r="2026">
          <cell r="G2026">
            <v>0</v>
          </cell>
          <cell r="H2026">
            <v>0</v>
          </cell>
        </row>
        <row r="2027">
          <cell r="G2027">
            <v>0</v>
          </cell>
          <cell r="H2027">
            <v>0</v>
          </cell>
        </row>
        <row r="2028">
          <cell r="G2028">
            <v>0</v>
          </cell>
          <cell r="H2028">
            <v>0</v>
          </cell>
        </row>
        <row r="2029">
          <cell r="G2029">
            <v>0</v>
          </cell>
          <cell r="H2029">
            <v>0</v>
          </cell>
        </row>
        <row r="2030">
          <cell r="G2030">
            <v>0</v>
          </cell>
          <cell r="H2030">
            <v>0</v>
          </cell>
        </row>
        <row r="2031">
          <cell r="G2031">
            <v>0</v>
          </cell>
          <cell r="H2031">
            <v>0</v>
          </cell>
        </row>
        <row r="2032">
          <cell r="G2032">
            <v>0</v>
          </cell>
          <cell r="H2032">
            <v>0</v>
          </cell>
        </row>
        <row r="2033">
          <cell r="G2033">
            <v>0</v>
          </cell>
          <cell r="H2033">
            <v>0</v>
          </cell>
        </row>
        <row r="2034">
          <cell r="G2034">
            <v>0</v>
          </cell>
          <cell r="H2034">
            <v>0</v>
          </cell>
        </row>
        <row r="2035">
          <cell r="G2035">
            <v>0</v>
          </cell>
          <cell r="H2035">
            <v>0</v>
          </cell>
        </row>
        <row r="2036">
          <cell r="G2036">
            <v>0</v>
          </cell>
          <cell r="H2036">
            <v>0</v>
          </cell>
        </row>
        <row r="2037">
          <cell r="G2037">
            <v>0</v>
          </cell>
          <cell r="H2037">
            <v>0</v>
          </cell>
        </row>
        <row r="2038">
          <cell r="G2038">
            <v>0</v>
          </cell>
          <cell r="H2038">
            <v>0</v>
          </cell>
        </row>
        <row r="2039">
          <cell r="G2039">
            <v>0</v>
          </cell>
          <cell r="H2039">
            <v>0</v>
          </cell>
        </row>
        <row r="2040">
          <cell r="G2040">
            <v>0</v>
          </cell>
          <cell r="H2040">
            <v>0</v>
          </cell>
        </row>
        <row r="2041">
          <cell r="G2041">
            <v>0</v>
          </cell>
          <cell r="H2041">
            <v>0</v>
          </cell>
        </row>
        <row r="2042">
          <cell r="G2042">
            <v>0</v>
          </cell>
          <cell r="H2042">
            <v>0</v>
          </cell>
        </row>
        <row r="2043">
          <cell r="G2043">
            <v>0</v>
          </cell>
          <cell r="H2043">
            <v>0</v>
          </cell>
        </row>
        <row r="2044">
          <cell r="G2044">
            <v>0</v>
          </cell>
          <cell r="H2044">
            <v>0</v>
          </cell>
        </row>
        <row r="2045">
          <cell r="G2045">
            <v>0</v>
          </cell>
          <cell r="H2045">
            <v>0</v>
          </cell>
        </row>
        <row r="2046">
          <cell r="G2046">
            <v>0</v>
          </cell>
          <cell r="H2046">
            <v>0</v>
          </cell>
        </row>
        <row r="2047">
          <cell r="G2047">
            <v>0</v>
          </cell>
          <cell r="H2047">
            <v>0</v>
          </cell>
        </row>
        <row r="2048">
          <cell r="G2048">
            <v>0</v>
          </cell>
          <cell r="H2048">
            <v>0</v>
          </cell>
        </row>
        <row r="2049">
          <cell r="G2049">
            <v>0</v>
          </cell>
          <cell r="H2049">
            <v>0</v>
          </cell>
        </row>
        <row r="2050">
          <cell r="G2050">
            <v>0</v>
          </cell>
          <cell r="H2050">
            <v>0</v>
          </cell>
        </row>
        <row r="2051">
          <cell r="G2051">
            <v>0</v>
          </cell>
          <cell r="H2051">
            <v>0</v>
          </cell>
        </row>
        <row r="2052">
          <cell r="G2052">
            <v>0</v>
          </cell>
          <cell r="H2052">
            <v>0</v>
          </cell>
        </row>
        <row r="2054">
          <cell r="G2054">
            <v>0</v>
          </cell>
          <cell r="H2054">
            <v>0</v>
          </cell>
        </row>
        <row r="2055">
          <cell r="G2055">
            <v>0</v>
          </cell>
          <cell r="H2055">
            <v>0</v>
          </cell>
        </row>
        <row r="2056">
          <cell r="G2056">
            <v>0</v>
          </cell>
          <cell r="H2056">
            <v>0</v>
          </cell>
        </row>
        <row r="2057">
          <cell r="G2057">
            <v>0</v>
          </cell>
          <cell r="H2057">
            <v>0</v>
          </cell>
        </row>
        <row r="2058">
          <cell r="G2058">
            <v>0</v>
          </cell>
          <cell r="H2058">
            <v>0</v>
          </cell>
        </row>
        <row r="2060">
          <cell r="G2060">
            <v>0</v>
          </cell>
          <cell r="H2060">
            <v>0</v>
          </cell>
        </row>
        <row r="2061">
          <cell r="G2061">
            <v>0</v>
          </cell>
          <cell r="H2061">
            <v>0</v>
          </cell>
        </row>
        <row r="2062">
          <cell r="G2062">
            <v>0</v>
          </cell>
          <cell r="H2062">
            <v>0</v>
          </cell>
        </row>
        <row r="2063">
          <cell r="G2063">
            <v>0</v>
          </cell>
          <cell r="H2063">
            <v>0</v>
          </cell>
        </row>
        <row r="2065">
          <cell r="G2065">
            <v>0</v>
          </cell>
          <cell r="H2065">
            <v>0</v>
          </cell>
        </row>
        <row r="2066">
          <cell r="G2066">
            <v>0</v>
          </cell>
          <cell r="H2066">
            <v>0</v>
          </cell>
        </row>
        <row r="2067">
          <cell r="G2067">
            <v>0</v>
          </cell>
          <cell r="H2067">
            <v>0</v>
          </cell>
        </row>
        <row r="2068">
          <cell r="G2068">
            <v>0</v>
          </cell>
          <cell r="H2068">
            <v>0</v>
          </cell>
        </row>
        <row r="2069">
          <cell r="G2069">
            <v>0</v>
          </cell>
          <cell r="H2069">
            <v>0</v>
          </cell>
        </row>
        <row r="2070">
          <cell r="G2070">
            <v>0</v>
          </cell>
          <cell r="H2070">
            <v>0</v>
          </cell>
        </row>
        <row r="2071">
          <cell r="G2071">
            <v>0</v>
          </cell>
          <cell r="H2071">
            <v>0</v>
          </cell>
        </row>
        <row r="2072">
          <cell r="G2072">
            <v>0</v>
          </cell>
          <cell r="H2072">
            <v>0</v>
          </cell>
        </row>
        <row r="2073">
          <cell r="G2073">
            <v>0</v>
          </cell>
          <cell r="H2073">
            <v>0</v>
          </cell>
        </row>
        <row r="2074">
          <cell r="G2074">
            <v>0</v>
          </cell>
          <cell r="H2074">
            <v>0</v>
          </cell>
        </row>
        <row r="2075">
          <cell r="G2075">
            <v>0</v>
          </cell>
          <cell r="H2075">
            <v>0</v>
          </cell>
        </row>
        <row r="2076">
          <cell r="G2076">
            <v>0</v>
          </cell>
          <cell r="H2076">
            <v>0</v>
          </cell>
        </row>
        <row r="2077">
          <cell r="G2077">
            <v>0</v>
          </cell>
          <cell r="H2077">
            <v>0</v>
          </cell>
        </row>
        <row r="2089">
          <cell r="G2089">
            <v>0</v>
          </cell>
          <cell r="H2089">
            <v>0</v>
          </cell>
        </row>
        <row r="2090">
          <cell r="G2090">
            <v>0</v>
          </cell>
          <cell r="H2090">
            <v>0</v>
          </cell>
        </row>
        <row r="2092">
          <cell r="G2092">
            <v>0</v>
          </cell>
          <cell r="H2092">
            <v>0</v>
          </cell>
        </row>
        <row r="2093">
          <cell r="G2093">
            <v>0</v>
          </cell>
          <cell r="H2093">
            <v>0</v>
          </cell>
        </row>
        <row r="2095">
          <cell r="G2095">
            <v>0</v>
          </cell>
          <cell r="H2095">
            <v>0</v>
          </cell>
        </row>
        <row r="2096">
          <cell r="G2096">
            <v>0</v>
          </cell>
          <cell r="H2096">
            <v>0</v>
          </cell>
        </row>
        <row r="2097">
          <cell r="G2097">
            <v>0</v>
          </cell>
          <cell r="H2097">
            <v>0</v>
          </cell>
        </row>
        <row r="2098">
          <cell r="G2098">
            <v>0</v>
          </cell>
          <cell r="H2098">
            <v>0</v>
          </cell>
        </row>
        <row r="2099">
          <cell r="G2099">
            <v>0</v>
          </cell>
          <cell r="H2099">
            <v>0</v>
          </cell>
        </row>
        <row r="2100">
          <cell r="G2100">
            <v>0</v>
          </cell>
          <cell r="H2100">
            <v>0</v>
          </cell>
        </row>
        <row r="2101">
          <cell r="G2101">
            <v>0</v>
          </cell>
          <cell r="H2101">
            <v>0</v>
          </cell>
        </row>
        <row r="2102">
          <cell r="G2102">
            <v>0</v>
          </cell>
          <cell r="H2102">
            <v>0</v>
          </cell>
        </row>
        <row r="2104">
          <cell r="G2104">
            <v>0</v>
          </cell>
          <cell r="H2104">
            <v>0</v>
          </cell>
        </row>
        <row r="2105">
          <cell r="G2105">
            <v>0</v>
          </cell>
          <cell r="H2105">
            <v>0</v>
          </cell>
        </row>
        <row r="2107">
          <cell r="G2107">
            <v>0</v>
          </cell>
          <cell r="H2107">
            <v>0</v>
          </cell>
        </row>
        <row r="2108">
          <cell r="G2108">
            <v>0</v>
          </cell>
          <cell r="H2108">
            <v>0</v>
          </cell>
        </row>
        <row r="2111">
          <cell r="G2111">
            <v>0</v>
          </cell>
          <cell r="H2111">
            <v>0</v>
          </cell>
        </row>
        <row r="2112">
          <cell r="G2112">
            <v>0</v>
          </cell>
          <cell r="H2112">
            <v>0</v>
          </cell>
        </row>
        <row r="2183">
          <cell r="G2183">
            <v>0</v>
          </cell>
          <cell r="H2183">
            <v>0</v>
          </cell>
        </row>
        <row r="2184">
          <cell r="G2184">
            <v>0</v>
          </cell>
          <cell r="H2184">
            <v>0</v>
          </cell>
        </row>
        <row r="2186">
          <cell r="G2186">
            <v>0</v>
          </cell>
          <cell r="H2186">
            <v>0</v>
          </cell>
        </row>
        <row r="2187">
          <cell r="G2187">
            <v>0</v>
          </cell>
          <cell r="H2187">
            <v>0</v>
          </cell>
        </row>
        <row r="2189">
          <cell r="G2189">
            <v>0</v>
          </cell>
          <cell r="H2189">
            <v>0</v>
          </cell>
        </row>
        <row r="2190">
          <cell r="G2190">
            <v>0</v>
          </cell>
          <cell r="H2190">
            <v>0</v>
          </cell>
        </row>
        <row r="2191">
          <cell r="G2191">
            <v>0</v>
          </cell>
          <cell r="H2191">
            <v>0</v>
          </cell>
        </row>
        <row r="2192">
          <cell r="G2192">
            <v>0</v>
          </cell>
          <cell r="H2192">
            <v>0</v>
          </cell>
        </row>
        <row r="2193">
          <cell r="G2193">
            <v>0</v>
          </cell>
          <cell r="H2193">
            <v>0</v>
          </cell>
        </row>
        <row r="2194">
          <cell r="G2194">
            <v>0</v>
          </cell>
          <cell r="H2194">
            <v>0</v>
          </cell>
        </row>
        <row r="2195">
          <cell r="G2195">
            <v>0</v>
          </cell>
          <cell r="H2195">
            <v>0</v>
          </cell>
        </row>
        <row r="2196">
          <cell r="G2196">
            <v>0</v>
          </cell>
          <cell r="H2196">
            <v>0</v>
          </cell>
        </row>
        <row r="2197">
          <cell r="G2197">
            <v>0</v>
          </cell>
          <cell r="H2197">
            <v>0</v>
          </cell>
        </row>
        <row r="2198">
          <cell r="G2198">
            <v>0</v>
          </cell>
          <cell r="H2198">
            <v>0</v>
          </cell>
        </row>
        <row r="2199">
          <cell r="G2199">
            <v>0</v>
          </cell>
          <cell r="H2199">
            <v>0</v>
          </cell>
        </row>
        <row r="2200">
          <cell r="G2200">
            <v>0</v>
          </cell>
          <cell r="H2200">
            <v>0</v>
          </cell>
        </row>
        <row r="2201">
          <cell r="G2201">
            <v>0</v>
          </cell>
          <cell r="H2201">
            <v>0</v>
          </cell>
        </row>
        <row r="2202">
          <cell r="G2202">
            <v>0</v>
          </cell>
          <cell r="H2202">
            <v>0</v>
          </cell>
        </row>
        <row r="2203">
          <cell r="G2203">
            <v>0</v>
          </cell>
          <cell r="H2203">
            <v>0</v>
          </cell>
        </row>
        <row r="2204">
          <cell r="G2204">
            <v>0</v>
          </cell>
          <cell r="H2204">
            <v>0</v>
          </cell>
        </row>
        <row r="2205">
          <cell r="G2205">
            <v>0</v>
          </cell>
          <cell r="H2205">
            <v>0</v>
          </cell>
        </row>
        <row r="2206">
          <cell r="G2206">
            <v>0</v>
          </cell>
          <cell r="H2206">
            <v>0</v>
          </cell>
        </row>
        <row r="2207">
          <cell r="G2207">
            <v>0</v>
          </cell>
          <cell r="H2207">
            <v>0</v>
          </cell>
        </row>
        <row r="2208">
          <cell r="G2208">
            <v>0</v>
          </cell>
          <cell r="H2208">
            <v>0</v>
          </cell>
        </row>
        <row r="2210">
          <cell r="G2210">
            <v>0</v>
          </cell>
          <cell r="H2210">
            <v>0</v>
          </cell>
        </row>
        <row r="2211">
          <cell r="G2211">
            <v>0</v>
          </cell>
          <cell r="H2211">
            <v>0</v>
          </cell>
        </row>
        <row r="2213">
          <cell r="G2213">
            <v>0</v>
          </cell>
          <cell r="H2213">
            <v>0</v>
          </cell>
        </row>
        <row r="2214">
          <cell r="G2214">
            <v>0</v>
          </cell>
          <cell r="H2214">
            <v>0</v>
          </cell>
        </row>
        <row r="2215">
          <cell r="G2215">
            <v>0</v>
          </cell>
          <cell r="H2215">
            <v>0</v>
          </cell>
        </row>
        <row r="2216">
          <cell r="G2216">
            <v>0</v>
          </cell>
          <cell r="H2216">
            <v>0</v>
          </cell>
        </row>
        <row r="2217">
          <cell r="G2217">
            <v>0</v>
          </cell>
          <cell r="H2217">
            <v>0</v>
          </cell>
        </row>
        <row r="2219">
          <cell r="G2219">
            <v>0</v>
          </cell>
          <cell r="H2219">
            <v>0</v>
          </cell>
        </row>
        <row r="2220">
          <cell r="G2220">
            <v>0</v>
          </cell>
          <cell r="H2220">
            <v>0</v>
          </cell>
        </row>
        <row r="2221">
          <cell r="G2221">
            <v>0</v>
          </cell>
          <cell r="H2221">
            <v>0</v>
          </cell>
        </row>
        <row r="2222">
          <cell r="G2222">
            <v>0</v>
          </cell>
          <cell r="H2222">
            <v>0</v>
          </cell>
        </row>
        <row r="2224">
          <cell r="G2224">
            <v>0</v>
          </cell>
          <cell r="H2224">
            <v>0</v>
          </cell>
        </row>
        <row r="2225">
          <cell r="G2225">
            <v>0</v>
          </cell>
          <cell r="H2225">
            <v>0</v>
          </cell>
        </row>
        <row r="2226">
          <cell r="G2226">
            <v>0</v>
          </cell>
          <cell r="H2226">
            <v>0</v>
          </cell>
        </row>
        <row r="2227">
          <cell r="G2227">
            <v>0</v>
          </cell>
          <cell r="H2227">
            <v>0</v>
          </cell>
        </row>
        <row r="2229">
          <cell r="G2229">
            <v>0</v>
          </cell>
          <cell r="H2229">
            <v>0</v>
          </cell>
        </row>
        <row r="2230">
          <cell r="G2230">
            <v>0</v>
          </cell>
          <cell r="H2230">
            <v>0</v>
          </cell>
        </row>
        <row r="2231">
          <cell r="G2231">
            <v>0</v>
          </cell>
          <cell r="H2231">
            <v>0</v>
          </cell>
        </row>
        <row r="2233">
          <cell r="G2233">
            <v>0</v>
          </cell>
          <cell r="H2233">
            <v>0</v>
          </cell>
        </row>
        <row r="2234">
          <cell r="G2234">
            <v>0</v>
          </cell>
          <cell r="H2234">
            <v>0</v>
          </cell>
        </row>
        <row r="2235">
          <cell r="G2235">
            <v>0</v>
          </cell>
          <cell r="H2235">
            <v>0</v>
          </cell>
        </row>
        <row r="2236">
          <cell r="G2236">
            <v>0</v>
          </cell>
          <cell r="H2236">
            <v>0</v>
          </cell>
        </row>
        <row r="2237">
          <cell r="G2237">
            <v>0</v>
          </cell>
          <cell r="H2237">
            <v>0</v>
          </cell>
        </row>
        <row r="2238">
          <cell r="G2238">
            <v>0</v>
          </cell>
          <cell r="H2238">
            <v>0</v>
          </cell>
        </row>
        <row r="2239">
          <cell r="G2239">
            <v>0</v>
          </cell>
          <cell r="H2239">
            <v>0</v>
          </cell>
        </row>
        <row r="2240">
          <cell r="G2240">
            <v>0</v>
          </cell>
          <cell r="H2240">
            <v>0</v>
          </cell>
        </row>
        <row r="2241">
          <cell r="G2241">
            <v>0</v>
          </cell>
          <cell r="H2241">
            <v>0</v>
          </cell>
        </row>
        <row r="2242">
          <cell r="G2242">
            <v>0</v>
          </cell>
          <cell r="H2242">
            <v>0</v>
          </cell>
        </row>
        <row r="2243">
          <cell r="G2243">
            <v>0</v>
          </cell>
          <cell r="H2243">
            <v>0</v>
          </cell>
        </row>
        <row r="2244">
          <cell r="G2244">
            <v>0</v>
          </cell>
          <cell r="H2244">
            <v>0</v>
          </cell>
        </row>
        <row r="2245">
          <cell r="G2245">
            <v>0</v>
          </cell>
          <cell r="H2245">
            <v>0</v>
          </cell>
        </row>
        <row r="2246">
          <cell r="G2246">
            <v>0</v>
          </cell>
          <cell r="H2246">
            <v>0</v>
          </cell>
        </row>
        <row r="2247">
          <cell r="G2247">
            <v>0</v>
          </cell>
          <cell r="H2247">
            <v>0</v>
          </cell>
        </row>
        <row r="2248">
          <cell r="G2248">
            <v>0</v>
          </cell>
          <cell r="H2248">
            <v>0</v>
          </cell>
        </row>
        <row r="2249">
          <cell r="G2249">
            <v>0</v>
          </cell>
          <cell r="H2249">
            <v>0</v>
          </cell>
        </row>
        <row r="2250">
          <cell r="G2250">
            <v>0</v>
          </cell>
          <cell r="H2250">
            <v>0</v>
          </cell>
        </row>
        <row r="2251">
          <cell r="G2251">
            <v>0</v>
          </cell>
          <cell r="H2251">
            <v>0</v>
          </cell>
        </row>
        <row r="2252">
          <cell r="G2252">
            <v>0</v>
          </cell>
          <cell r="H2252">
            <v>0</v>
          </cell>
        </row>
        <row r="2253">
          <cell r="G2253">
            <v>0</v>
          </cell>
          <cell r="H2253">
            <v>0</v>
          </cell>
        </row>
        <row r="2254">
          <cell r="G2254">
            <v>0</v>
          </cell>
          <cell r="H2254">
            <v>0</v>
          </cell>
        </row>
        <row r="2255">
          <cell r="G2255">
            <v>0</v>
          </cell>
          <cell r="H2255">
            <v>0</v>
          </cell>
        </row>
        <row r="2256">
          <cell r="G2256">
            <v>0</v>
          </cell>
          <cell r="H2256">
            <v>0</v>
          </cell>
        </row>
        <row r="2257">
          <cell r="G2257">
            <v>0</v>
          </cell>
          <cell r="H2257">
            <v>0</v>
          </cell>
        </row>
        <row r="2258">
          <cell r="G2258">
            <v>0</v>
          </cell>
          <cell r="H2258">
            <v>0</v>
          </cell>
        </row>
        <row r="2259">
          <cell r="G2259">
            <v>0</v>
          </cell>
          <cell r="H2259">
            <v>0</v>
          </cell>
        </row>
        <row r="2260">
          <cell r="G2260">
            <v>0</v>
          </cell>
          <cell r="H2260">
            <v>0</v>
          </cell>
        </row>
        <row r="2261">
          <cell r="G2261">
            <v>0</v>
          </cell>
          <cell r="H2261">
            <v>0</v>
          </cell>
        </row>
        <row r="2262">
          <cell r="G2262">
            <v>0</v>
          </cell>
          <cell r="H2262">
            <v>0</v>
          </cell>
        </row>
        <row r="2263">
          <cell r="G2263">
            <v>0</v>
          </cell>
          <cell r="H2263">
            <v>0</v>
          </cell>
        </row>
        <row r="2265">
          <cell r="G2265">
            <v>0</v>
          </cell>
          <cell r="H2265">
            <v>0</v>
          </cell>
        </row>
        <row r="2266">
          <cell r="G2266">
            <v>0</v>
          </cell>
          <cell r="H2266">
            <v>0</v>
          </cell>
        </row>
        <row r="2267">
          <cell r="G2267">
            <v>0</v>
          </cell>
          <cell r="H2267">
            <v>0</v>
          </cell>
        </row>
        <row r="2268">
          <cell r="G2268">
            <v>0</v>
          </cell>
          <cell r="H2268">
            <v>0</v>
          </cell>
        </row>
        <row r="2269">
          <cell r="G2269">
            <v>0</v>
          </cell>
          <cell r="H2269">
            <v>0</v>
          </cell>
        </row>
        <row r="2271">
          <cell r="G2271">
            <v>0</v>
          </cell>
          <cell r="H2271">
            <v>0</v>
          </cell>
        </row>
        <row r="2272">
          <cell r="G2272">
            <v>0</v>
          </cell>
          <cell r="H2272">
            <v>0</v>
          </cell>
        </row>
        <row r="2273">
          <cell r="G2273">
            <v>0</v>
          </cell>
          <cell r="H2273">
            <v>0</v>
          </cell>
        </row>
        <row r="2274">
          <cell r="G2274">
            <v>0</v>
          </cell>
          <cell r="H2274">
            <v>0</v>
          </cell>
        </row>
        <row r="2276">
          <cell r="G2276">
            <v>0</v>
          </cell>
          <cell r="H2276">
            <v>0</v>
          </cell>
        </row>
        <row r="2277">
          <cell r="G2277">
            <v>0</v>
          </cell>
          <cell r="H2277">
            <v>0</v>
          </cell>
        </row>
        <row r="2278">
          <cell r="G2278">
            <v>0</v>
          </cell>
          <cell r="H2278">
            <v>0</v>
          </cell>
        </row>
        <row r="2279">
          <cell r="G2279">
            <v>0</v>
          </cell>
          <cell r="H2279">
            <v>0</v>
          </cell>
        </row>
        <row r="2280">
          <cell r="G2280">
            <v>0</v>
          </cell>
          <cell r="H2280">
            <v>0</v>
          </cell>
        </row>
        <row r="2281">
          <cell r="G2281">
            <v>0</v>
          </cell>
          <cell r="H2281">
            <v>0</v>
          </cell>
        </row>
        <row r="2282">
          <cell r="G2282">
            <v>0</v>
          </cell>
          <cell r="H2282">
            <v>0</v>
          </cell>
        </row>
        <row r="2283">
          <cell r="G2283">
            <v>0</v>
          </cell>
          <cell r="H2283">
            <v>0</v>
          </cell>
        </row>
        <row r="2284">
          <cell r="G2284">
            <v>0</v>
          </cell>
          <cell r="H2284">
            <v>0</v>
          </cell>
        </row>
        <row r="2285">
          <cell r="G2285">
            <v>0</v>
          </cell>
          <cell r="H2285">
            <v>0</v>
          </cell>
        </row>
        <row r="2286">
          <cell r="G2286">
            <v>0</v>
          </cell>
          <cell r="H2286">
            <v>0</v>
          </cell>
        </row>
        <row r="2287">
          <cell r="G2287">
            <v>0</v>
          </cell>
          <cell r="H2287">
            <v>0</v>
          </cell>
        </row>
        <row r="2288">
          <cell r="G2288">
            <v>0</v>
          </cell>
          <cell r="H2288">
            <v>0</v>
          </cell>
        </row>
        <row r="2300">
          <cell r="G2300">
            <v>0</v>
          </cell>
          <cell r="H2300">
            <v>0</v>
          </cell>
        </row>
        <row r="2301">
          <cell r="G2301">
            <v>0</v>
          </cell>
          <cell r="H2301">
            <v>0</v>
          </cell>
        </row>
        <row r="2303">
          <cell r="G2303">
            <v>0</v>
          </cell>
          <cell r="H2303">
            <v>0</v>
          </cell>
        </row>
        <row r="2304">
          <cell r="G2304">
            <v>0</v>
          </cell>
          <cell r="H2304">
            <v>0</v>
          </cell>
        </row>
        <row r="2306">
          <cell r="G2306">
            <v>0</v>
          </cell>
          <cell r="H2306">
            <v>0</v>
          </cell>
        </row>
        <row r="2307">
          <cell r="G2307">
            <v>0</v>
          </cell>
          <cell r="H2307">
            <v>0</v>
          </cell>
        </row>
        <row r="2308">
          <cell r="G2308">
            <v>0</v>
          </cell>
          <cell r="H2308">
            <v>0</v>
          </cell>
        </row>
        <row r="2309">
          <cell r="G2309">
            <v>0</v>
          </cell>
          <cell r="H2309">
            <v>0</v>
          </cell>
        </row>
        <row r="2310">
          <cell r="G2310">
            <v>0</v>
          </cell>
          <cell r="H2310">
            <v>0</v>
          </cell>
        </row>
        <row r="2311">
          <cell r="G2311">
            <v>0</v>
          </cell>
          <cell r="H2311">
            <v>0</v>
          </cell>
        </row>
        <row r="2312">
          <cell r="G2312">
            <v>0</v>
          </cell>
          <cell r="H2312">
            <v>0</v>
          </cell>
        </row>
        <row r="2313">
          <cell r="G2313">
            <v>0</v>
          </cell>
          <cell r="H2313">
            <v>0</v>
          </cell>
        </row>
        <row r="2315">
          <cell r="G2315">
            <v>0</v>
          </cell>
          <cell r="H2315">
            <v>0</v>
          </cell>
        </row>
        <row r="2316">
          <cell r="G2316">
            <v>0</v>
          </cell>
          <cell r="H2316">
            <v>0</v>
          </cell>
        </row>
        <row r="2318">
          <cell r="G2318">
            <v>0</v>
          </cell>
          <cell r="H2318">
            <v>0</v>
          </cell>
        </row>
        <row r="2319">
          <cell r="G2319">
            <v>0</v>
          </cell>
          <cell r="H2319">
            <v>0</v>
          </cell>
        </row>
        <row r="2322">
          <cell r="G2322">
            <v>0</v>
          </cell>
          <cell r="H2322">
            <v>0</v>
          </cell>
        </row>
        <row r="2323">
          <cell r="G2323">
            <v>0</v>
          </cell>
          <cell r="H2323">
            <v>0</v>
          </cell>
        </row>
        <row r="2394">
          <cell r="G2394">
            <v>0</v>
          </cell>
          <cell r="H2394">
            <v>0</v>
          </cell>
        </row>
        <row r="2395">
          <cell r="G2395">
            <v>0</v>
          </cell>
          <cell r="H2395">
            <v>0</v>
          </cell>
        </row>
        <row r="2397">
          <cell r="G2397">
            <v>0</v>
          </cell>
          <cell r="H2397">
            <v>0</v>
          </cell>
        </row>
        <row r="2398">
          <cell r="G2398">
            <v>0</v>
          </cell>
          <cell r="H2398">
            <v>0</v>
          </cell>
        </row>
        <row r="2400">
          <cell r="G2400">
            <v>0</v>
          </cell>
          <cell r="H2400">
            <v>0</v>
          </cell>
        </row>
        <row r="2401">
          <cell r="G2401">
            <v>0</v>
          </cell>
          <cell r="H2401">
            <v>0</v>
          </cell>
        </row>
        <row r="2402">
          <cell r="G2402">
            <v>0</v>
          </cell>
          <cell r="H2402">
            <v>0</v>
          </cell>
        </row>
        <row r="2403">
          <cell r="G2403">
            <v>0</v>
          </cell>
          <cell r="H2403">
            <v>0</v>
          </cell>
        </row>
        <row r="2404">
          <cell r="G2404">
            <v>0</v>
          </cell>
          <cell r="H2404">
            <v>0</v>
          </cell>
        </row>
        <row r="2405">
          <cell r="G2405">
            <v>0</v>
          </cell>
          <cell r="H2405">
            <v>0</v>
          </cell>
        </row>
        <row r="2406">
          <cell r="G2406">
            <v>0</v>
          </cell>
          <cell r="H2406">
            <v>0</v>
          </cell>
        </row>
        <row r="2407">
          <cell r="G2407">
            <v>0</v>
          </cell>
          <cell r="H2407">
            <v>0</v>
          </cell>
        </row>
        <row r="2408">
          <cell r="G2408">
            <v>0</v>
          </cell>
          <cell r="H2408">
            <v>0</v>
          </cell>
        </row>
        <row r="2409">
          <cell r="G2409">
            <v>0</v>
          </cell>
          <cell r="H2409">
            <v>0</v>
          </cell>
        </row>
        <row r="2410">
          <cell r="G2410">
            <v>0</v>
          </cell>
          <cell r="H2410">
            <v>0</v>
          </cell>
        </row>
        <row r="2411">
          <cell r="G2411">
            <v>0</v>
          </cell>
          <cell r="H2411">
            <v>0</v>
          </cell>
        </row>
        <row r="2412">
          <cell r="G2412">
            <v>0</v>
          </cell>
          <cell r="H2412">
            <v>0</v>
          </cell>
        </row>
        <row r="2413">
          <cell r="G2413">
            <v>0</v>
          </cell>
          <cell r="H2413">
            <v>0</v>
          </cell>
        </row>
        <row r="2414">
          <cell r="G2414">
            <v>0</v>
          </cell>
          <cell r="H2414">
            <v>0</v>
          </cell>
        </row>
        <row r="2415">
          <cell r="G2415">
            <v>0</v>
          </cell>
          <cell r="H2415">
            <v>0</v>
          </cell>
        </row>
        <row r="2416">
          <cell r="G2416">
            <v>0</v>
          </cell>
          <cell r="H2416">
            <v>0</v>
          </cell>
        </row>
        <row r="2417">
          <cell r="G2417">
            <v>0</v>
          </cell>
          <cell r="H2417">
            <v>0</v>
          </cell>
        </row>
        <row r="2418">
          <cell r="G2418">
            <v>0</v>
          </cell>
          <cell r="H2418">
            <v>0</v>
          </cell>
        </row>
        <row r="2419">
          <cell r="G2419">
            <v>0</v>
          </cell>
          <cell r="H2419">
            <v>0</v>
          </cell>
        </row>
        <row r="2421">
          <cell r="G2421">
            <v>0</v>
          </cell>
          <cell r="H2421">
            <v>0</v>
          </cell>
        </row>
        <row r="2422">
          <cell r="G2422">
            <v>0</v>
          </cell>
          <cell r="H2422">
            <v>0</v>
          </cell>
        </row>
        <row r="2424">
          <cell r="G2424">
            <v>0</v>
          </cell>
          <cell r="H2424">
            <v>0</v>
          </cell>
        </row>
        <row r="2425">
          <cell r="G2425">
            <v>0</v>
          </cell>
          <cell r="H2425">
            <v>0</v>
          </cell>
        </row>
        <row r="2426">
          <cell r="G2426">
            <v>0</v>
          </cell>
          <cell r="H2426">
            <v>0</v>
          </cell>
        </row>
        <row r="2427">
          <cell r="G2427">
            <v>0</v>
          </cell>
          <cell r="H2427">
            <v>0</v>
          </cell>
        </row>
        <row r="2428">
          <cell r="G2428">
            <v>0</v>
          </cell>
          <cell r="H2428">
            <v>0</v>
          </cell>
        </row>
        <row r="2430">
          <cell r="G2430">
            <v>0</v>
          </cell>
          <cell r="H2430">
            <v>0</v>
          </cell>
        </row>
        <row r="2431">
          <cell r="G2431">
            <v>0</v>
          </cell>
          <cell r="H2431">
            <v>0</v>
          </cell>
        </row>
        <row r="2432">
          <cell r="G2432">
            <v>0</v>
          </cell>
          <cell r="H2432">
            <v>0</v>
          </cell>
        </row>
        <row r="2433">
          <cell r="G2433">
            <v>0</v>
          </cell>
          <cell r="H2433">
            <v>0</v>
          </cell>
        </row>
        <row r="2435">
          <cell r="G2435">
            <v>0</v>
          </cell>
          <cell r="H2435">
            <v>0</v>
          </cell>
        </row>
        <row r="2436">
          <cell r="G2436">
            <v>0</v>
          </cell>
          <cell r="H2436">
            <v>0</v>
          </cell>
        </row>
        <row r="2437">
          <cell r="G2437">
            <v>0</v>
          </cell>
          <cell r="H2437">
            <v>0</v>
          </cell>
        </row>
        <row r="2438">
          <cell r="G2438">
            <v>0</v>
          </cell>
          <cell r="H2438">
            <v>0</v>
          </cell>
        </row>
        <row r="2440">
          <cell r="G2440">
            <v>0</v>
          </cell>
          <cell r="H2440">
            <v>0</v>
          </cell>
        </row>
        <row r="2441">
          <cell r="G2441">
            <v>0</v>
          </cell>
          <cell r="H2441">
            <v>0</v>
          </cell>
        </row>
        <row r="2442">
          <cell r="G2442">
            <v>0</v>
          </cell>
          <cell r="H2442">
            <v>0</v>
          </cell>
        </row>
        <row r="2444">
          <cell r="G2444">
            <v>0</v>
          </cell>
          <cell r="H2444">
            <v>0</v>
          </cell>
        </row>
        <row r="2445">
          <cell r="G2445">
            <v>0</v>
          </cell>
          <cell r="H2445">
            <v>0</v>
          </cell>
        </row>
        <row r="2446">
          <cell r="G2446">
            <v>0</v>
          </cell>
          <cell r="H2446">
            <v>0</v>
          </cell>
        </row>
        <row r="2447">
          <cell r="G2447">
            <v>0</v>
          </cell>
          <cell r="H2447">
            <v>0</v>
          </cell>
        </row>
        <row r="2448">
          <cell r="G2448">
            <v>0</v>
          </cell>
          <cell r="H2448">
            <v>0</v>
          </cell>
        </row>
        <row r="2449">
          <cell r="G2449">
            <v>0</v>
          </cell>
          <cell r="H2449">
            <v>0</v>
          </cell>
        </row>
        <row r="2450">
          <cell r="G2450">
            <v>0</v>
          </cell>
          <cell r="H2450">
            <v>0</v>
          </cell>
        </row>
        <row r="2451">
          <cell r="G2451">
            <v>0</v>
          </cell>
          <cell r="H2451">
            <v>0</v>
          </cell>
        </row>
        <row r="2452">
          <cell r="G2452">
            <v>0</v>
          </cell>
          <cell r="H2452">
            <v>0</v>
          </cell>
        </row>
        <row r="2453">
          <cell r="G2453">
            <v>0</v>
          </cell>
          <cell r="H2453">
            <v>0</v>
          </cell>
        </row>
        <row r="2454">
          <cell r="G2454">
            <v>0</v>
          </cell>
          <cell r="H2454">
            <v>0</v>
          </cell>
        </row>
        <row r="2455">
          <cell r="G2455">
            <v>0</v>
          </cell>
          <cell r="H2455">
            <v>0</v>
          </cell>
        </row>
        <row r="2456">
          <cell r="G2456">
            <v>0</v>
          </cell>
          <cell r="H2456">
            <v>0</v>
          </cell>
        </row>
        <row r="2457">
          <cell r="G2457">
            <v>0</v>
          </cell>
          <cell r="H2457">
            <v>0</v>
          </cell>
        </row>
        <row r="2458">
          <cell r="G2458">
            <v>0</v>
          </cell>
          <cell r="H2458">
            <v>0</v>
          </cell>
        </row>
        <row r="2459">
          <cell r="G2459">
            <v>0</v>
          </cell>
          <cell r="H2459">
            <v>0</v>
          </cell>
        </row>
        <row r="2460">
          <cell r="G2460">
            <v>0</v>
          </cell>
          <cell r="H2460">
            <v>0</v>
          </cell>
        </row>
        <row r="2461">
          <cell r="G2461">
            <v>0</v>
          </cell>
          <cell r="H2461">
            <v>0</v>
          </cell>
        </row>
        <row r="2462">
          <cell r="G2462">
            <v>0</v>
          </cell>
          <cell r="H2462">
            <v>0</v>
          </cell>
        </row>
        <row r="2463">
          <cell r="G2463">
            <v>0</v>
          </cell>
          <cell r="H2463">
            <v>0</v>
          </cell>
        </row>
        <row r="2464">
          <cell r="G2464">
            <v>0</v>
          </cell>
          <cell r="H2464">
            <v>0</v>
          </cell>
        </row>
        <row r="2465">
          <cell r="G2465">
            <v>0</v>
          </cell>
          <cell r="H2465">
            <v>0</v>
          </cell>
        </row>
        <row r="2466">
          <cell r="G2466">
            <v>0</v>
          </cell>
          <cell r="H2466">
            <v>0</v>
          </cell>
        </row>
        <row r="2467">
          <cell r="G2467">
            <v>0</v>
          </cell>
          <cell r="H2467">
            <v>0</v>
          </cell>
        </row>
        <row r="2468">
          <cell r="G2468">
            <v>0</v>
          </cell>
          <cell r="H2468">
            <v>0</v>
          </cell>
        </row>
        <row r="2469">
          <cell r="G2469">
            <v>0</v>
          </cell>
          <cell r="H2469">
            <v>0</v>
          </cell>
        </row>
        <row r="2470">
          <cell r="G2470">
            <v>0</v>
          </cell>
          <cell r="H2470">
            <v>0</v>
          </cell>
        </row>
        <row r="2471">
          <cell r="G2471">
            <v>0</v>
          </cell>
          <cell r="H2471">
            <v>0</v>
          </cell>
        </row>
        <row r="2472">
          <cell r="G2472">
            <v>0</v>
          </cell>
          <cell r="H2472">
            <v>0</v>
          </cell>
        </row>
        <row r="2473">
          <cell r="G2473">
            <v>0</v>
          </cell>
          <cell r="H2473">
            <v>0</v>
          </cell>
        </row>
        <row r="2474">
          <cell r="G2474">
            <v>0</v>
          </cell>
          <cell r="H2474">
            <v>0</v>
          </cell>
        </row>
        <row r="2476">
          <cell r="G2476">
            <v>0</v>
          </cell>
          <cell r="H2476">
            <v>0</v>
          </cell>
        </row>
        <row r="2477">
          <cell r="G2477">
            <v>0</v>
          </cell>
          <cell r="H2477">
            <v>0</v>
          </cell>
        </row>
        <row r="2478">
          <cell r="G2478">
            <v>0</v>
          </cell>
          <cell r="H2478">
            <v>0</v>
          </cell>
        </row>
        <row r="2479">
          <cell r="G2479">
            <v>0</v>
          </cell>
          <cell r="H2479">
            <v>0</v>
          </cell>
        </row>
        <row r="2480">
          <cell r="G2480">
            <v>0</v>
          </cell>
          <cell r="H2480">
            <v>0</v>
          </cell>
        </row>
        <row r="2482">
          <cell r="G2482">
            <v>0</v>
          </cell>
          <cell r="H2482">
            <v>0</v>
          </cell>
        </row>
        <row r="2483">
          <cell r="G2483">
            <v>0</v>
          </cell>
          <cell r="H2483">
            <v>0</v>
          </cell>
        </row>
        <row r="2484">
          <cell r="G2484">
            <v>0</v>
          </cell>
          <cell r="H2484">
            <v>0</v>
          </cell>
        </row>
        <row r="2485">
          <cell r="G2485">
            <v>0</v>
          </cell>
          <cell r="H2485">
            <v>0</v>
          </cell>
        </row>
        <row r="2487">
          <cell r="G2487">
            <v>0</v>
          </cell>
          <cell r="H2487">
            <v>0</v>
          </cell>
        </row>
        <row r="2488">
          <cell r="G2488">
            <v>0</v>
          </cell>
          <cell r="H2488">
            <v>0</v>
          </cell>
        </row>
        <row r="2489">
          <cell r="G2489">
            <v>0</v>
          </cell>
          <cell r="H2489">
            <v>0</v>
          </cell>
        </row>
        <row r="2490">
          <cell r="G2490">
            <v>0</v>
          </cell>
          <cell r="H2490">
            <v>0</v>
          </cell>
        </row>
        <row r="2491">
          <cell r="G2491">
            <v>0</v>
          </cell>
          <cell r="H2491">
            <v>0</v>
          </cell>
        </row>
        <row r="2492">
          <cell r="G2492">
            <v>0</v>
          </cell>
          <cell r="H2492">
            <v>0</v>
          </cell>
        </row>
        <row r="2493">
          <cell r="G2493">
            <v>0</v>
          </cell>
          <cell r="H2493">
            <v>0</v>
          </cell>
        </row>
        <row r="2494">
          <cell r="G2494">
            <v>0</v>
          </cell>
          <cell r="H2494">
            <v>0</v>
          </cell>
        </row>
        <row r="2495">
          <cell r="G2495">
            <v>0</v>
          </cell>
          <cell r="H2495">
            <v>0</v>
          </cell>
        </row>
        <row r="2496">
          <cell r="G2496">
            <v>0</v>
          </cell>
          <cell r="H2496">
            <v>0</v>
          </cell>
        </row>
        <row r="2497">
          <cell r="G2497">
            <v>0</v>
          </cell>
          <cell r="H2497">
            <v>0</v>
          </cell>
        </row>
        <row r="2498">
          <cell r="G2498">
            <v>0</v>
          </cell>
          <cell r="H2498">
            <v>0</v>
          </cell>
        </row>
        <row r="2499">
          <cell r="G2499">
            <v>0</v>
          </cell>
          <cell r="H2499">
            <v>0</v>
          </cell>
        </row>
        <row r="2511">
          <cell r="G2511">
            <v>0</v>
          </cell>
          <cell r="H2511">
            <v>0</v>
          </cell>
        </row>
        <row r="2512">
          <cell r="G2512">
            <v>0</v>
          </cell>
          <cell r="H2512">
            <v>0</v>
          </cell>
        </row>
        <row r="2514">
          <cell r="G2514">
            <v>0</v>
          </cell>
          <cell r="H2514">
            <v>0</v>
          </cell>
        </row>
        <row r="2515">
          <cell r="G2515">
            <v>0</v>
          </cell>
          <cell r="H2515">
            <v>0</v>
          </cell>
        </row>
        <row r="2517">
          <cell r="G2517">
            <v>0</v>
          </cell>
          <cell r="H2517">
            <v>0</v>
          </cell>
        </row>
        <row r="2518">
          <cell r="G2518">
            <v>0</v>
          </cell>
          <cell r="H2518">
            <v>0</v>
          </cell>
        </row>
        <row r="2519">
          <cell r="G2519">
            <v>0</v>
          </cell>
          <cell r="H2519">
            <v>0</v>
          </cell>
        </row>
        <row r="2520">
          <cell r="G2520">
            <v>0</v>
          </cell>
          <cell r="H2520">
            <v>0</v>
          </cell>
        </row>
        <row r="2521">
          <cell r="G2521">
            <v>0</v>
          </cell>
          <cell r="H2521">
            <v>0</v>
          </cell>
        </row>
        <row r="2522">
          <cell r="G2522">
            <v>0</v>
          </cell>
          <cell r="H2522">
            <v>0</v>
          </cell>
        </row>
        <row r="2523">
          <cell r="G2523">
            <v>0</v>
          </cell>
          <cell r="H2523">
            <v>0</v>
          </cell>
        </row>
        <row r="2524">
          <cell r="G2524">
            <v>0</v>
          </cell>
          <cell r="H2524">
            <v>0</v>
          </cell>
        </row>
        <row r="2526">
          <cell r="G2526">
            <v>0</v>
          </cell>
          <cell r="H2526">
            <v>0</v>
          </cell>
        </row>
        <row r="2527">
          <cell r="G2527">
            <v>0</v>
          </cell>
          <cell r="H2527">
            <v>0</v>
          </cell>
        </row>
        <row r="2529">
          <cell r="G2529">
            <v>0</v>
          </cell>
          <cell r="H2529">
            <v>0</v>
          </cell>
        </row>
        <row r="2530">
          <cell r="G2530">
            <v>0</v>
          </cell>
          <cell r="H2530">
            <v>0</v>
          </cell>
        </row>
        <row r="2533">
          <cell r="G2533">
            <v>0</v>
          </cell>
          <cell r="H2533">
            <v>0</v>
          </cell>
        </row>
        <row r="2534">
          <cell r="G2534">
            <v>0</v>
          </cell>
          <cell r="H2534">
            <v>0</v>
          </cell>
        </row>
        <row r="2605">
          <cell r="G2605">
            <v>0</v>
          </cell>
          <cell r="H2605">
            <v>0</v>
          </cell>
        </row>
        <row r="2606">
          <cell r="G2606">
            <v>0</v>
          </cell>
          <cell r="H2606">
            <v>0</v>
          </cell>
        </row>
        <row r="2608">
          <cell r="G2608">
            <v>0</v>
          </cell>
          <cell r="H2608">
            <v>0</v>
          </cell>
        </row>
        <row r="2609">
          <cell r="G2609">
            <v>0</v>
          </cell>
          <cell r="H2609">
            <v>0</v>
          </cell>
        </row>
        <row r="2611">
          <cell r="G2611">
            <v>0</v>
          </cell>
          <cell r="H2611">
            <v>0</v>
          </cell>
        </row>
        <row r="2612">
          <cell r="G2612">
            <v>0</v>
          </cell>
          <cell r="H2612">
            <v>0</v>
          </cell>
        </row>
        <row r="2613">
          <cell r="G2613">
            <v>0</v>
          </cell>
          <cell r="H2613">
            <v>0</v>
          </cell>
        </row>
        <row r="2614">
          <cell r="G2614">
            <v>0</v>
          </cell>
          <cell r="H2614">
            <v>0</v>
          </cell>
        </row>
        <row r="2615">
          <cell r="G2615">
            <v>0</v>
          </cell>
          <cell r="H2615">
            <v>0</v>
          </cell>
        </row>
        <row r="2616">
          <cell r="G2616">
            <v>0</v>
          </cell>
          <cell r="H2616">
            <v>0</v>
          </cell>
        </row>
        <row r="2617">
          <cell r="G2617">
            <v>0</v>
          </cell>
          <cell r="H2617">
            <v>0</v>
          </cell>
        </row>
        <row r="2618">
          <cell r="G2618">
            <v>0</v>
          </cell>
          <cell r="H2618">
            <v>0</v>
          </cell>
        </row>
        <row r="2619">
          <cell r="G2619">
            <v>0</v>
          </cell>
          <cell r="H2619">
            <v>0</v>
          </cell>
        </row>
        <row r="2620">
          <cell r="G2620">
            <v>0</v>
          </cell>
          <cell r="H2620">
            <v>0</v>
          </cell>
        </row>
        <row r="2621">
          <cell r="G2621">
            <v>0</v>
          </cell>
          <cell r="H2621">
            <v>0</v>
          </cell>
        </row>
        <row r="2622">
          <cell r="G2622">
            <v>0</v>
          </cell>
          <cell r="H2622">
            <v>0</v>
          </cell>
        </row>
        <row r="2623">
          <cell r="G2623">
            <v>0</v>
          </cell>
          <cell r="H2623">
            <v>0</v>
          </cell>
        </row>
        <row r="2624">
          <cell r="G2624">
            <v>0</v>
          </cell>
          <cell r="H2624">
            <v>0</v>
          </cell>
        </row>
        <row r="2625">
          <cell r="G2625">
            <v>0</v>
          </cell>
          <cell r="H2625">
            <v>0</v>
          </cell>
        </row>
        <row r="2626">
          <cell r="G2626">
            <v>0</v>
          </cell>
          <cell r="H2626">
            <v>0</v>
          </cell>
        </row>
        <row r="2627">
          <cell r="G2627">
            <v>0</v>
          </cell>
          <cell r="H2627">
            <v>0</v>
          </cell>
        </row>
        <row r="2628">
          <cell r="G2628">
            <v>0</v>
          </cell>
          <cell r="H2628">
            <v>0</v>
          </cell>
        </row>
        <row r="2629">
          <cell r="G2629">
            <v>0</v>
          </cell>
          <cell r="H2629">
            <v>0</v>
          </cell>
        </row>
        <row r="2630">
          <cell r="G2630">
            <v>0</v>
          </cell>
          <cell r="H2630">
            <v>0</v>
          </cell>
        </row>
        <row r="2632">
          <cell r="G2632">
            <v>0</v>
          </cell>
          <cell r="H2632">
            <v>0</v>
          </cell>
        </row>
        <row r="2633">
          <cell r="G2633">
            <v>0</v>
          </cell>
          <cell r="H2633">
            <v>0</v>
          </cell>
        </row>
        <row r="2635">
          <cell r="G2635">
            <v>0</v>
          </cell>
          <cell r="H2635">
            <v>0</v>
          </cell>
        </row>
        <row r="2636">
          <cell r="G2636">
            <v>0</v>
          </cell>
          <cell r="H2636">
            <v>0</v>
          </cell>
        </row>
        <row r="2637">
          <cell r="G2637">
            <v>0</v>
          </cell>
          <cell r="H2637">
            <v>0</v>
          </cell>
        </row>
        <row r="2638">
          <cell r="G2638">
            <v>0</v>
          </cell>
          <cell r="H2638">
            <v>0</v>
          </cell>
        </row>
        <row r="2639">
          <cell r="G2639">
            <v>0</v>
          </cell>
          <cell r="H2639">
            <v>0</v>
          </cell>
        </row>
        <row r="2641">
          <cell r="G2641">
            <v>0</v>
          </cell>
          <cell r="H2641">
            <v>0</v>
          </cell>
        </row>
        <row r="2642">
          <cell r="G2642">
            <v>0</v>
          </cell>
          <cell r="H2642">
            <v>0</v>
          </cell>
        </row>
        <row r="2643">
          <cell r="G2643">
            <v>0</v>
          </cell>
          <cell r="H2643">
            <v>0</v>
          </cell>
        </row>
        <row r="2644">
          <cell r="G2644">
            <v>0</v>
          </cell>
          <cell r="H2644">
            <v>0</v>
          </cell>
        </row>
        <row r="2646">
          <cell r="G2646">
            <v>0</v>
          </cell>
          <cell r="H2646">
            <v>0</v>
          </cell>
        </row>
        <row r="2647">
          <cell r="G2647">
            <v>0</v>
          </cell>
          <cell r="H2647">
            <v>0</v>
          </cell>
        </row>
        <row r="2648">
          <cell r="G2648">
            <v>0</v>
          </cell>
          <cell r="H2648">
            <v>0</v>
          </cell>
        </row>
        <row r="2649">
          <cell r="G2649">
            <v>0</v>
          </cell>
          <cell r="H2649">
            <v>0</v>
          </cell>
        </row>
        <row r="2651">
          <cell r="G2651">
            <v>0</v>
          </cell>
          <cell r="H2651">
            <v>0</v>
          </cell>
        </row>
        <row r="2652">
          <cell r="G2652">
            <v>0</v>
          </cell>
          <cell r="H2652">
            <v>0</v>
          </cell>
        </row>
        <row r="2653">
          <cell r="G2653">
            <v>0</v>
          </cell>
          <cell r="H2653">
            <v>0</v>
          </cell>
        </row>
        <row r="2655">
          <cell r="G2655">
            <v>0</v>
          </cell>
          <cell r="H2655">
            <v>0</v>
          </cell>
        </row>
        <row r="2656">
          <cell r="G2656">
            <v>0</v>
          </cell>
          <cell r="H2656">
            <v>0</v>
          </cell>
        </row>
        <row r="2657">
          <cell r="G2657">
            <v>0</v>
          </cell>
          <cell r="H2657">
            <v>0</v>
          </cell>
        </row>
        <row r="2658">
          <cell r="G2658">
            <v>0</v>
          </cell>
          <cell r="H2658">
            <v>0</v>
          </cell>
        </row>
        <row r="2659">
          <cell r="G2659">
            <v>0</v>
          </cell>
          <cell r="H2659">
            <v>0</v>
          </cell>
        </row>
        <row r="2660">
          <cell r="G2660">
            <v>0</v>
          </cell>
          <cell r="H2660">
            <v>0</v>
          </cell>
        </row>
        <row r="2661">
          <cell r="G2661">
            <v>0</v>
          </cell>
          <cell r="H2661">
            <v>0</v>
          </cell>
        </row>
        <row r="2662">
          <cell r="G2662">
            <v>0</v>
          </cell>
          <cell r="H2662">
            <v>0</v>
          </cell>
        </row>
        <row r="2663">
          <cell r="G2663">
            <v>0</v>
          </cell>
          <cell r="H2663">
            <v>0</v>
          </cell>
        </row>
        <row r="2664">
          <cell r="G2664">
            <v>0</v>
          </cell>
          <cell r="H2664">
            <v>0</v>
          </cell>
        </row>
        <row r="2665">
          <cell r="G2665">
            <v>0</v>
          </cell>
          <cell r="H2665">
            <v>0</v>
          </cell>
        </row>
        <row r="2666">
          <cell r="G2666">
            <v>0</v>
          </cell>
          <cell r="H2666">
            <v>0</v>
          </cell>
        </row>
        <row r="2667">
          <cell r="G2667">
            <v>0</v>
          </cell>
          <cell r="H2667">
            <v>0</v>
          </cell>
        </row>
        <row r="2668">
          <cell r="G2668">
            <v>0</v>
          </cell>
          <cell r="H2668">
            <v>0</v>
          </cell>
        </row>
        <row r="2669">
          <cell r="G2669">
            <v>0</v>
          </cell>
          <cell r="H2669">
            <v>0</v>
          </cell>
        </row>
        <row r="2670">
          <cell r="G2670">
            <v>0</v>
          </cell>
          <cell r="H2670">
            <v>0</v>
          </cell>
        </row>
        <row r="2671">
          <cell r="G2671">
            <v>0</v>
          </cell>
          <cell r="H2671">
            <v>0</v>
          </cell>
        </row>
        <row r="2672">
          <cell r="G2672">
            <v>0</v>
          </cell>
          <cell r="H2672">
            <v>0</v>
          </cell>
        </row>
        <row r="2673">
          <cell r="G2673">
            <v>0</v>
          </cell>
          <cell r="H2673">
            <v>0</v>
          </cell>
        </row>
        <row r="2674">
          <cell r="G2674">
            <v>0</v>
          </cell>
          <cell r="H2674">
            <v>0</v>
          </cell>
        </row>
        <row r="2675">
          <cell r="G2675">
            <v>0</v>
          </cell>
          <cell r="H2675">
            <v>0</v>
          </cell>
        </row>
        <row r="2676">
          <cell r="G2676">
            <v>0</v>
          </cell>
          <cell r="H2676">
            <v>0</v>
          </cell>
        </row>
        <row r="2677">
          <cell r="G2677">
            <v>0</v>
          </cell>
          <cell r="H2677">
            <v>0</v>
          </cell>
        </row>
        <row r="2678">
          <cell r="G2678">
            <v>0</v>
          </cell>
          <cell r="H2678">
            <v>0</v>
          </cell>
        </row>
        <row r="2679">
          <cell r="G2679">
            <v>0</v>
          </cell>
          <cell r="H2679">
            <v>0</v>
          </cell>
        </row>
        <row r="2680">
          <cell r="G2680">
            <v>0</v>
          </cell>
          <cell r="H2680">
            <v>0</v>
          </cell>
        </row>
        <row r="2681">
          <cell r="G2681">
            <v>0</v>
          </cell>
          <cell r="H2681">
            <v>0</v>
          </cell>
        </row>
        <row r="2682">
          <cell r="G2682">
            <v>0</v>
          </cell>
          <cell r="H2682">
            <v>0</v>
          </cell>
        </row>
        <row r="2683">
          <cell r="G2683">
            <v>0</v>
          </cell>
          <cell r="H2683">
            <v>0</v>
          </cell>
        </row>
        <row r="2684">
          <cell r="G2684">
            <v>0</v>
          </cell>
          <cell r="H2684">
            <v>0</v>
          </cell>
        </row>
        <row r="2685">
          <cell r="G2685">
            <v>0</v>
          </cell>
          <cell r="H2685">
            <v>0</v>
          </cell>
        </row>
        <row r="2687">
          <cell r="G2687">
            <v>0</v>
          </cell>
          <cell r="H2687">
            <v>0</v>
          </cell>
        </row>
        <row r="2688">
          <cell r="G2688">
            <v>0</v>
          </cell>
          <cell r="H2688">
            <v>0</v>
          </cell>
        </row>
        <row r="2689">
          <cell r="G2689">
            <v>0</v>
          </cell>
          <cell r="H2689">
            <v>0</v>
          </cell>
        </row>
        <row r="2690">
          <cell r="G2690">
            <v>0</v>
          </cell>
          <cell r="H2690">
            <v>0</v>
          </cell>
        </row>
        <row r="2691">
          <cell r="G2691">
            <v>0</v>
          </cell>
          <cell r="H2691">
            <v>0</v>
          </cell>
        </row>
        <row r="2693">
          <cell r="G2693">
            <v>0</v>
          </cell>
          <cell r="H2693">
            <v>0</v>
          </cell>
        </row>
        <row r="2694">
          <cell r="G2694">
            <v>0</v>
          </cell>
          <cell r="H2694">
            <v>0</v>
          </cell>
        </row>
        <row r="2695">
          <cell r="G2695">
            <v>0</v>
          </cell>
          <cell r="H2695">
            <v>0</v>
          </cell>
        </row>
        <row r="2696">
          <cell r="G2696">
            <v>0</v>
          </cell>
          <cell r="H2696">
            <v>0</v>
          </cell>
        </row>
        <row r="2698">
          <cell r="G2698">
            <v>0</v>
          </cell>
          <cell r="H2698">
            <v>0</v>
          </cell>
        </row>
        <row r="2699">
          <cell r="G2699">
            <v>0</v>
          </cell>
          <cell r="H2699">
            <v>0</v>
          </cell>
        </row>
        <row r="2700">
          <cell r="G2700">
            <v>0</v>
          </cell>
          <cell r="H2700">
            <v>0</v>
          </cell>
        </row>
        <row r="2701">
          <cell r="G2701">
            <v>0</v>
          </cell>
          <cell r="H2701">
            <v>0</v>
          </cell>
        </row>
        <row r="2702">
          <cell r="G2702">
            <v>0</v>
          </cell>
          <cell r="H2702">
            <v>0</v>
          </cell>
        </row>
        <row r="2703">
          <cell r="G2703">
            <v>0</v>
          </cell>
          <cell r="H2703">
            <v>0</v>
          </cell>
        </row>
        <row r="2704">
          <cell r="G2704">
            <v>0</v>
          </cell>
          <cell r="H2704">
            <v>0</v>
          </cell>
        </row>
        <row r="2705">
          <cell r="G2705">
            <v>0</v>
          </cell>
          <cell r="H2705">
            <v>0</v>
          </cell>
        </row>
        <row r="2706">
          <cell r="G2706">
            <v>0</v>
          </cell>
          <cell r="H2706">
            <v>0</v>
          </cell>
        </row>
        <row r="2707">
          <cell r="G2707">
            <v>0</v>
          </cell>
          <cell r="H2707">
            <v>0</v>
          </cell>
        </row>
        <row r="2708">
          <cell r="G2708">
            <v>0</v>
          </cell>
          <cell r="H2708">
            <v>0</v>
          </cell>
        </row>
        <row r="2709">
          <cell r="G2709">
            <v>0</v>
          </cell>
          <cell r="H2709">
            <v>0</v>
          </cell>
        </row>
        <row r="2710">
          <cell r="G2710">
            <v>0</v>
          </cell>
          <cell r="H2710">
            <v>0</v>
          </cell>
        </row>
        <row r="2722">
          <cell r="G2722">
            <v>0</v>
          </cell>
          <cell r="H2722">
            <v>0</v>
          </cell>
        </row>
        <row r="2723">
          <cell r="G2723">
            <v>0</v>
          </cell>
          <cell r="H2723">
            <v>0</v>
          </cell>
        </row>
        <row r="2725">
          <cell r="G2725">
            <v>0</v>
          </cell>
          <cell r="H2725">
            <v>0</v>
          </cell>
        </row>
        <row r="2726">
          <cell r="G2726">
            <v>0</v>
          </cell>
          <cell r="H2726">
            <v>0</v>
          </cell>
        </row>
        <row r="2728">
          <cell r="G2728">
            <v>0</v>
          </cell>
          <cell r="H2728">
            <v>0</v>
          </cell>
        </row>
        <row r="2729">
          <cell r="G2729">
            <v>0</v>
          </cell>
          <cell r="H2729">
            <v>0</v>
          </cell>
        </row>
        <row r="2730">
          <cell r="G2730">
            <v>0</v>
          </cell>
          <cell r="H2730">
            <v>0</v>
          </cell>
        </row>
        <row r="2731">
          <cell r="G2731">
            <v>0</v>
          </cell>
          <cell r="H2731">
            <v>0</v>
          </cell>
        </row>
        <row r="2732">
          <cell r="G2732">
            <v>0</v>
          </cell>
          <cell r="H2732">
            <v>0</v>
          </cell>
        </row>
        <row r="2733">
          <cell r="G2733">
            <v>0</v>
          </cell>
          <cell r="H2733">
            <v>0</v>
          </cell>
        </row>
        <row r="2734">
          <cell r="G2734">
            <v>0</v>
          </cell>
          <cell r="H2734">
            <v>0</v>
          </cell>
        </row>
        <row r="2735">
          <cell r="G2735">
            <v>0</v>
          </cell>
          <cell r="H2735">
            <v>0</v>
          </cell>
        </row>
        <row r="2737">
          <cell r="G2737">
            <v>0</v>
          </cell>
          <cell r="H2737">
            <v>0</v>
          </cell>
        </row>
        <row r="2738">
          <cell r="G2738">
            <v>0</v>
          </cell>
          <cell r="H2738">
            <v>0</v>
          </cell>
        </row>
        <row r="2740">
          <cell r="G2740">
            <v>0</v>
          </cell>
          <cell r="H2740">
            <v>0</v>
          </cell>
        </row>
        <row r="2741">
          <cell r="G2741">
            <v>0</v>
          </cell>
          <cell r="H2741">
            <v>0</v>
          </cell>
        </row>
        <row r="2744">
          <cell r="G2744">
            <v>0</v>
          </cell>
          <cell r="H2744">
            <v>0</v>
          </cell>
        </row>
        <row r="2745">
          <cell r="G2745">
            <v>0</v>
          </cell>
          <cell r="H274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32">
          <cell r="E32">
            <v>0</v>
          </cell>
          <cell r="F32">
            <v>-26840981</v>
          </cell>
        </row>
      </sheetData>
      <sheetData sheetId="20"/>
      <sheetData sheetId="21"/>
      <sheetData sheetId="22"/>
      <sheetData sheetId="23">
        <row r="288">
          <cell r="Z288">
            <v>0</v>
          </cell>
        </row>
      </sheetData>
      <sheetData sheetId="24">
        <row r="195">
          <cell r="CX195">
            <v>16456504</v>
          </cell>
        </row>
        <row r="288">
          <cell r="CX288">
            <v>0</v>
          </cell>
        </row>
      </sheetData>
      <sheetData sheetId="25">
        <row r="195">
          <cell r="CX195">
            <v>-40436</v>
          </cell>
        </row>
        <row r="288">
          <cell r="CX288">
            <v>8684477</v>
          </cell>
        </row>
      </sheetData>
      <sheetData sheetId="26">
        <row r="195">
          <cell r="CX195">
            <v>0</v>
          </cell>
        </row>
        <row r="288">
          <cell r="CX288">
            <v>1700000</v>
          </cell>
        </row>
      </sheetData>
      <sheetData sheetId="27">
        <row r="16">
          <cell r="EQ16">
            <v>0</v>
          </cell>
          <cell r="ER16">
            <v>0</v>
          </cell>
          <cell r="ES16">
            <v>0</v>
          </cell>
        </row>
        <row r="17">
          <cell r="EQ17">
            <v>0</v>
          </cell>
          <cell r="ES17">
            <v>0</v>
          </cell>
        </row>
        <row r="21">
          <cell r="EQ21">
            <v>3798477</v>
          </cell>
          <cell r="ES21">
            <v>0</v>
          </cell>
        </row>
        <row r="22">
          <cell r="EQ22">
            <v>3798477</v>
          </cell>
          <cell r="ES22">
            <v>0</v>
          </cell>
        </row>
        <row r="26">
          <cell r="EQ26">
            <v>16456504</v>
          </cell>
          <cell r="ES26">
            <v>0</v>
          </cell>
        </row>
        <row r="27">
          <cell r="EQ27">
            <v>16416068</v>
          </cell>
          <cell r="ES27">
            <v>0</v>
          </cell>
        </row>
        <row r="31">
          <cell r="EQ31">
            <v>0</v>
          </cell>
          <cell r="ES31">
            <v>0</v>
          </cell>
        </row>
        <row r="32">
          <cell r="EQ32">
            <v>0</v>
          </cell>
          <cell r="ES32">
            <v>0</v>
          </cell>
        </row>
        <row r="36">
          <cell r="EQ36">
            <v>1000000</v>
          </cell>
          <cell r="ES36">
            <v>0</v>
          </cell>
        </row>
        <row r="37">
          <cell r="EQ37">
            <v>1000000</v>
          </cell>
          <cell r="ES37">
            <v>0</v>
          </cell>
        </row>
        <row r="41">
          <cell r="EQ41">
            <v>0</v>
          </cell>
          <cell r="ES41">
            <v>0</v>
          </cell>
        </row>
        <row r="42">
          <cell r="EQ42">
            <v>0</v>
          </cell>
          <cell r="ES42">
            <v>0</v>
          </cell>
        </row>
        <row r="46">
          <cell r="EQ46">
            <v>0</v>
          </cell>
          <cell r="ES46">
            <v>0</v>
          </cell>
        </row>
        <row r="47">
          <cell r="EQ47">
            <v>0</v>
          </cell>
          <cell r="ES47">
            <v>0</v>
          </cell>
        </row>
        <row r="51">
          <cell r="EQ51">
            <v>1000000</v>
          </cell>
          <cell r="ES51">
            <v>0</v>
          </cell>
        </row>
        <row r="52">
          <cell r="EQ52">
            <v>1000000</v>
          </cell>
          <cell r="ES52">
            <v>0</v>
          </cell>
        </row>
        <row r="56">
          <cell r="EQ56">
            <v>1600000</v>
          </cell>
          <cell r="ES56">
            <v>0</v>
          </cell>
        </row>
        <row r="57">
          <cell r="EQ57">
            <v>1600000</v>
          </cell>
          <cell r="ES57">
            <v>0</v>
          </cell>
        </row>
        <row r="61">
          <cell r="EQ61">
            <v>0</v>
          </cell>
          <cell r="ES61">
            <v>0</v>
          </cell>
        </row>
        <row r="62">
          <cell r="EQ62">
            <v>0</v>
          </cell>
          <cell r="ES62">
            <v>0</v>
          </cell>
        </row>
        <row r="66">
          <cell r="EQ66">
            <v>700000</v>
          </cell>
          <cell r="ES66">
            <v>0</v>
          </cell>
        </row>
        <row r="67">
          <cell r="EQ67">
            <v>700000</v>
          </cell>
          <cell r="ES67">
            <v>0</v>
          </cell>
        </row>
        <row r="71">
          <cell r="EQ71">
            <v>1800000</v>
          </cell>
          <cell r="ES71">
            <v>0</v>
          </cell>
        </row>
        <row r="72">
          <cell r="EQ72">
            <v>1800000</v>
          </cell>
          <cell r="ES72">
            <v>0</v>
          </cell>
        </row>
        <row r="76">
          <cell r="EQ76">
            <v>0</v>
          </cell>
          <cell r="ES76">
            <v>0</v>
          </cell>
        </row>
        <row r="77">
          <cell r="EQ77">
            <v>0</v>
          </cell>
          <cell r="ES77">
            <v>0</v>
          </cell>
        </row>
        <row r="81">
          <cell r="EQ81">
            <v>0</v>
          </cell>
          <cell r="ES81">
            <v>0</v>
          </cell>
        </row>
        <row r="82">
          <cell r="EQ82">
            <v>0</v>
          </cell>
          <cell r="ES82">
            <v>0</v>
          </cell>
        </row>
        <row r="86">
          <cell r="EQ86">
            <v>486000</v>
          </cell>
          <cell r="ES86">
            <v>0</v>
          </cell>
        </row>
        <row r="87">
          <cell r="EQ87">
            <v>486000</v>
          </cell>
          <cell r="ES87">
            <v>0</v>
          </cell>
        </row>
        <row r="91">
          <cell r="EQ91">
            <v>0</v>
          </cell>
          <cell r="ES91">
            <v>0</v>
          </cell>
        </row>
        <row r="92">
          <cell r="EQ92">
            <v>0</v>
          </cell>
          <cell r="ES92">
            <v>0</v>
          </cell>
        </row>
        <row r="109">
          <cell r="EQ109">
            <v>0</v>
          </cell>
          <cell r="ES109">
            <v>0</v>
          </cell>
        </row>
        <row r="110">
          <cell r="EQ110">
            <v>0</v>
          </cell>
          <cell r="ES110">
            <v>0</v>
          </cell>
        </row>
        <row r="114">
          <cell r="EQ114">
            <v>0</v>
          </cell>
          <cell r="ES114">
            <v>0</v>
          </cell>
        </row>
        <row r="115">
          <cell r="EQ115">
            <v>0</v>
          </cell>
          <cell r="ES115">
            <v>0</v>
          </cell>
        </row>
        <row r="119">
          <cell r="EQ119">
            <v>16456504</v>
          </cell>
          <cell r="ES119">
            <v>0</v>
          </cell>
        </row>
        <row r="120">
          <cell r="EQ120">
            <v>16416068</v>
          </cell>
          <cell r="ES120">
            <v>0</v>
          </cell>
        </row>
        <row r="124">
          <cell r="EQ124">
            <v>0</v>
          </cell>
          <cell r="ES124">
            <v>0</v>
          </cell>
        </row>
        <row r="125">
          <cell r="EQ125">
            <v>0</v>
          </cell>
          <cell r="ES125">
            <v>0</v>
          </cell>
        </row>
        <row r="129">
          <cell r="EQ129">
            <v>0</v>
          </cell>
          <cell r="ES129">
            <v>0</v>
          </cell>
        </row>
        <row r="130">
          <cell r="EQ130">
            <v>0</v>
          </cell>
          <cell r="ES130">
            <v>0</v>
          </cell>
        </row>
        <row r="134">
          <cell r="EQ134">
            <v>0</v>
          </cell>
          <cell r="ES134">
            <v>0</v>
          </cell>
        </row>
        <row r="135">
          <cell r="EQ135">
            <v>0</v>
          </cell>
          <cell r="ES135">
            <v>0</v>
          </cell>
        </row>
        <row r="139">
          <cell r="EQ139">
            <v>0</v>
          </cell>
          <cell r="ES139">
            <v>0</v>
          </cell>
        </row>
        <row r="140">
          <cell r="EQ140">
            <v>0</v>
          </cell>
          <cell r="ES140">
            <v>0</v>
          </cell>
        </row>
        <row r="144">
          <cell r="EQ144">
            <v>0</v>
          </cell>
          <cell r="ES144">
            <v>0</v>
          </cell>
        </row>
        <row r="145">
          <cell r="EQ145">
            <v>0</v>
          </cell>
          <cell r="ES145">
            <v>0</v>
          </cell>
        </row>
        <row r="149">
          <cell r="EQ149">
            <v>0</v>
          </cell>
          <cell r="ES149">
            <v>0</v>
          </cell>
        </row>
        <row r="150">
          <cell r="EQ150">
            <v>0</v>
          </cell>
          <cell r="ES150">
            <v>0</v>
          </cell>
        </row>
        <row r="154">
          <cell r="EQ154">
            <v>0</v>
          </cell>
          <cell r="ES154">
            <v>0</v>
          </cell>
        </row>
        <row r="155">
          <cell r="EQ155">
            <v>0</v>
          </cell>
          <cell r="ES155">
            <v>0</v>
          </cell>
        </row>
        <row r="159">
          <cell r="EQ159">
            <v>0</v>
          </cell>
          <cell r="ES159">
            <v>0</v>
          </cell>
        </row>
        <row r="160">
          <cell r="EQ160">
            <v>0</v>
          </cell>
          <cell r="ES160">
            <v>0</v>
          </cell>
        </row>
        <row r="164">
          <cell r="EQ164">
            <v>0</v>
          </cell>
          <cell r="ES164">
            <v>0</v>
          </cell>
        </row>
        <row r="165">
          <cell r="EQ165">
            <v>0</v>
          </cell>
          <cell r="ES165">
            <v>0</v>
          </cell>
        </row>
        <row r="169">
          <cell r="EQ169">
            <v>0</v>
          </cell>
          <cell r="ES169">
            <v>0</v>
          </cell>
        </row>
        <row r="170">
          <cell r="EQ170">
            <v>0</v>
          </cell>
          <cell r="ES170">
            <v>0</v>
          </cell>
        </row>
        <row r="174">
          <cell r="EQ174">
            <v>0</v>
          </cell>
          <cell r="ES174">
            <v>0</v>
          </cell>
        </row>
        <row r="175">
          <cell r="EQ175">
            <v>0</v>
          </cell>
          <cell r="ES175">
            <v>0</v>
          </cell>
        </row>
        <row r="179">
          <cell r="EQ179">
            <v>0</v>
          </cell>
          <cell r="ES179">
            <v>0</v>
          </cell>
        </row>
        <row r="180">
          <cell r="EQ180">
            <v>0</v>
          </cell>
          <cell r="ES180">
            <v>0</v>
          </cell>
        </row>
        <row r="184">
          <cell r="EQ184">
            <v>0</v>
          </cell>
          <cell r="ES184">
            <v>0</v>
          </cell>
        </row>
        <row r="185">
          <cell r="EQ185">
            <v>0</v>
          </cell>
          <cell r="ES185">
            <v>0</v>
          </cell>
        </row>
        <row r="195">
          <cell r="Z195">
            <v>0</v>
          </cell>
          <cell r="AC195">
            <v>0</v>
          </cell>
          <cell r="AF195">
            <v>0</v>
          </cell>
          <cell r="AL195">
            <v>0</v>
          </cell>
          <cell r="AY195">
            <v>0</v>
          </cell>
          <cell r="BF195">
            <v>0</v>
          </cell>
          <cell r="BP195">
            <v>0</v>
          </cell>
          <cell r="CX195">
            <v>16416068</v>
          </cell>
          <cell r="DF195">
            <v>0</v>
          </cell>
          <cell r="DO195">
            <v>0</v>
          </cell>
          <cell r="DZ195">
            <v>0</v>
          </cell>
          <cell r="EA195">
            <v>0</v>
          </cell>
          <cell r="EE195">
            <v>0</v>
          </cell>
          <cell r="EH195">
            <v>0</v>
          </cell>
          <cell r="EK195">
            <v>0</v>
          </cell>
        </row>
        <row r="202">
          <cell r="EQ202">
            <v>0</v>
          </cell>
          <cell r="ES202">
            <v>0</v>
          </cell>
        </row>
        <row r="203">
          <cell r="EQ203">
            <v>0</v>
          </cell>
          <cell r="ES203">
            <v>0</v>
          </cell>
        </row>
        <row r="207">
          <cell r="EQ207">
            <v>3798477</v>
          </cell>
          <cell r="ES207">
            <v>0</v>
          </cell>
        </row>
        <row r="208">
          <cell r="EQ208">
            <v>3798477</v>
          </cell>
          <cell r="ES208">
            <v>0</v>
          </cell>
        </row>
        <row r="212">
          <cell r="EQ212">
            <v>0</v>
          </cell>
          <cell r="ES212">
            <v>0</v>
          </cell>
        </row>
        <row r="213">
          <cell r="EQ213">
            <v>0</v>
          </cell>
          <cell r="ES213">
            <v>0</v>
          </cell>
        </row>
        <row r="217">
          <cell r="EQ217">
            <v>0</v>
          </cell>
          <cell r="ES217">
            <v>0</v>
          </cell>
        </row>
        <row r="218">
          <cell r="EQ218">
            <v>0</v>
          </cell>
          <cell r="ES218">
            <v>0</v>
          </cell>
        </row>
        <row r="222">
          <cell r="EQ222">
            <v>1000000</v>
          </cell>
          <cell r="ES222">
            <v>0</v>
          </cell>
        </row>
        <row r="223">
          <cell r="EQ223">
            <v>1000000</v>
          </cell>
          <cell r="ES223">
            <v>0</v>
          </cell>
        </row>
        <row r="227">
          <cell r="EQ227">
            <v>0</v>
          </cell>
          <cell r="ES227">
            <v>0</v>
          </cell>
        </row>
        <row r="228">
          <cell r="EQ228">
            <v>0</v>
          </cell>
          <cell r="ES228">
            <v>0</v>
          </cell>
        </row>
        <row r="232">
          <cell r="EQ232">
            <v>0</v>
          </cell>
          <cell r="ES232">
            <v>0</v>
          </cell>
        </row>
        <row r="233">
          <cell r="EQ233">
            <v>0</v>
          </cell>
          <cell r="ES233">
            <v>0</v>
          </cell>
        </row>
        <row r="237">
          <cell r="EQ237">
            <v>1000000</v>
          </cell>
          <cell r="ES237">
            <v>0</v>
          </cell>
        </row>
        <row r="238">
          <cell r="EQ238">
            <v>1000000</v>
          </cell>
          <cell r="ES238">
            <v>0</v>
          </cell>
        </row>
        <row r="242">
          <cell r="EQ242">
            <v>1600000</v>
          </cell>
          <cell r="ES242">
            <v>0</v>
          </cell>
        </row>
        <row r="243">
          <cell r="EQ243">
            <v>1600000</v>
          </cell>
          <cell r="ES243">
            <v>0</v>
          </cell>
        </row>
        <row r="247">
          <cell r="EQ247">
            <v>0</v>
          </cell>
          <cell r="ES247">
            <v>0</v>
          </cell>
        </row>
        <row r="248">
          <cell r="EQ248">
            <v>0</v>
          </cell>
          <cell r="ES248">
            <v>0</v>
          </cell>
        </row>
        <row r="252">
          <cell r="EQ252">
            <v>700000</v>
          </cell>
          <cell r="ES252">
            <v>0</v>
          </cell>
        </row>
        <row r="253">
          <cell r="EQ253">
            <v>700000</v>
          </cell>
          <cell r="ES253">
            <v>0</v>
          </cell>
        </row>
        <row r="257">
          <cell r="EQ257">
            <v>1800000</v>
          </cell>
          <cell r="ES257">
            <v>0</v>
          </cell>
        </row>
        <row r="258">
          <cell r="EQ258">
            <v>1800000</v>
          </cell>
          <cell r="ES258">
            <v>0</v>
          </cell>
        </row>
        <row r="262">
          <cell r="EQ262">
            <v>0</v>
          </cell>
          <cell r="ES262">
            <v>0</v>
          </cell>
        </row>
        <row r="263">
          <cell r="EQ263">
            <v>0</v>
          </cell>
          <cell r="ES263">
            <v>0</v>
          </cell>
        </row>
        <row r="267">
          <cell r="EQ267">
            <v>0</v>
          </cell>
          <cell r="ES267">
            <v>0</v>
          </cell>
        </row>
        <row r="268">
          <cell r="EQ268">
            <v>0</v>
          </cell>
          <cell r="ES268">
            <v>0</v>
          </cell>
        </row>
        <row r="272">
          <cell r="EQ272">
            <v>486000</v>
          </cell>
          <cell r="ES272">
            <v>0</v>
          </cell>
        </row>
        <row r="273">
          <cell r="EQ273">
            <v>486000</v>
          </cell>
          <cell r="ES273">
            <v>0</v>
          </cell>
        </row>
        <row r="277">
          <cell r="EQ277">
            <v>0</v>
          </cell>
          <cell r="ES277">
            <v>0</v>
          </cell>
        </row>
        <row r="278">
          <cell r="EQ278">
            <v>0</v>
          </cell>
          <cell r="ES278">
            <v>0</v>
          </cell>
        </row>
        <row r="288">
          <cell r="Z288">
            <v>0</v>
          </cell>
          <cell r="AC288">
            <v>0</v>
          </cell>
          <cell r="AF288">
            <v>0</v>
          </cell>
          <cell r="AL288">
            <v>0</v>
          </cell>
          <cell r="AY288">
            <v>0</v>
          </cell>
          <cell r="BF288">
            <v>0</v>
          </cell>
          <cell r="BP288">
            <v>0</v>
          </cell>
          <cell r="CX288">
            <v>10384477</v>
          </cell>
          <cell r="DF288">
            <v>0</v>
          </cell>
          <cell r="DO288">
            <v>0</v>
          </cell>
          <cell r="DZ288">
            <v>0</v>
          </cell>
          <cell r="EA288">
            <v>0</v>
          </cell>
          <cell r="EE288">
            <v>0</v>
          </cell>
          <cell r="EH288">
            <v>0</v>
          </cell>
          <cell r="EK288">
            <v>0</v>
          </cell>
        </row>
        <row r="381">
          <cell r="Z381">
            <v>0</v>
          </cell>
          <cell r="AC381">
            <v>0</v>
          </cell>
          <cell r="AF381">
            <v>0</v>
          </cell>
          <cell r="AL381">
            <v>0</v>
          </cell>
          <cell r="AY381">
            <v>0</v>
          </cell>
          <cell r="BF381">
            <v>0</v>
          </cell>
          <cell r="BP381">
            <v>0</v>
          </cell>
          <cell r="CX381">
            <v>0</v>
          </cell>
          <cell r="DF381">
            <v>0</v>
          </cell>
          <cell r="DO381">
            <v>0</v>
          </cell>
          <cell r="DZ381">
            <v>0</v>
          </cell>
          <cell r="EA381">
            <v>0</v>
          </cell>
          <cell r="EE381">
            <v>0</v>
          </cell>
          <cell r="EH381">
            <v>0</v>
          </cell>
          <cell r="EK381">
            <v>0</v>
          </cell>
        </row>
        <row r="474">
          <cell r="Z474">
            <v>0</v>
          </cell>
          <cell r="AC474">
            <v>0</v>
          </cell>
          <cell r="AF474">
            <v>0</v>
          </cell>
          <cell r="AL474">
            <v>0</v>
          </cell>
          <cell r="AY474">
            <v>0</v>
          </cell>
          <cell r="BF474">
            <v>0</v>
          </cell>
          <cell r="BP474">
            <v>0</v>
          </cell>
          <cell r="CX474">
            <v>0</v>
          </cell>
          <cell r="DF474">
            <v>0</v>
          </cell>
          <cell r="DO474">
            <v>0</v>
          </cell>
          <cell r="DZ474">
            <v>0</v>
          </cell>
          <cell r="EA474">
            <v>0</v>
          </cell>
          <cell r="EE474">
            <v>0</v>
          </cell>
          <cell r="EH474">
            <v>0</v>
          </cell>
          <cell r="EK474">
            <v>0</v>
          </cell>
        </row>
      </sheetData>
      <sheetData sheetId="28"/>
      <sheetData sheetId="29">
        <row r="28">
          <cell r="E28">
            <v>26840981</v>
          </cell>
          <cell r="H28">
            <v>26800545</v>
          </cell>
        </row>
      </sheetData>
      <sheetData sheetId="30"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98C5-ED46-4B3B-B28E-7F7D01997515}">
  <sheetPr>
    <tabColor rgb="FFFF0000"/>
  </sheetPr>
  <dimension ref="A1:AH166"/>
  <sheetViews>
    <sheetView tabSelected="1" view="pageBreakPreview" zoomScale="70" zoomScaleNormal="100" zoomScaleSheetLayoutView="70" workbookViewId="0">
      <pane ySplit="11" topLeftCell="A12" activePane="bottomLeft" state="frozen"/>
      <selection activeCell="AO21" sqref="AO21"/>
      <selection pane="bottomLeft" activeCell="AL23" sqref="AL23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</row>
    <row r="2" spans="1:32" ht="15.75" x14ac:dyDescent="0.25">
      <c r="A2" s="346" t="s">
        <v>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</row>
    <row r="3" spans="1:32" ht="27" customHeight="1" x14ac:dyDescent="0.25">
      <c r="A3" s="346" t="s">
        <v>2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</row>
    <row r="4" spans="1:32" ht="15.75" x14ac:dyDescent="0.25">
      <c r="A4" s="346" t="s">
        <v>3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</row>
    <row r="5" spans="1:32" ht="15.75" x14ac:dyDescent="0.25">
      <c r="A5" s="346" t="s">
        <v>4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</row>
    <row r="6" spans="1:32" ht="15.75" x14ac:dyDescent="0.25">
      <c r="A6" s="346" t="s">
        <v>5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</row>
    <row r="7" spans="1:32" ht="15.75" x14ac:dyDescent="0.25">
      <c r="A7" s="346" t="str">
        <f>+consoCURRENT!A8</f>
        <v>As of October 31, 2024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</row>
    <row r="8" spans="1:32" ht="13.5" thickBot="1" x14ac:dyDescent="0.25"/>
    <row r="9" spans="1:32" s="1" customFormat="1" ht="17.25" customHeight="1" thickBot="1" x14ac:dyDescent="0.3">
      <c r="A9" s="347" t="s">
        <v>6</v>
      </c>
      <c r="B9" s="350" t="s">
        <v>7</v>
      </c>
      <c r="C9" s="350" t="s">
        <v>8</v>
      </c>
      <c r="D9" s="350" t="s">
        <v>7</v>
      </c>
      <c r="E9" s="353" t="s">
        <v>9</v>
      </c>
      <c r="F9" s="356" t="s">
        <v>10</v>
      </c>
      <c r="G9" s="359" t="s">
        <v>11</v>
      </c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3" t="s">
        <v>11</v>
      </c>
      <c r="AC9" s="340" t="s">
        <v>12</v>
      </c>
      <c r="AD9" s="340" t="s">
        <v>13</v>
      </c>
      <c r="AE9" s="343" t="s">
        <v>14</v>
      </c>
      <c r="AF9" s="2"/>
    </row>
    <row r="10" spans="1:32" s="1" customFormat="1" ht="16.5" customHeight="1" x14ac:dyDescent="0.25">
      <c r="A10" s="348"/>
      <c r="B10" s="351"/>
      <c r="C10" s="351"/>
      <c r="D10" s="351"/>
      <c r="E10" s="354"/>
      <c r="F10" s="357"/>
      <c r="G10" s="5" t="s">
        <v>15</v>
      </c>
      <c r="H10" s="5" t="s">
        <v>15</v>
      </c>
      <c r="I10" s="5" t="s">
        <v>15</v>
      </c>
      <c r="J10" s="5" t="s">
        <v>15</v>
      </c>
      <c r="K10" s="6" t="s">
        <v>16</v>
      </c>
      <c r="L10" s="5" t="s">
        <v>16</v>
      </c>
      <c r="M10" s="5" t="s">
        <v>16</v>
      </c>
      <c r="N10" s="5" t="s">
        <v>16</v>
      </c>
      <c r="O10" s="5" t="s">
        <v>17</v>
      </c>
      <c r="P10" s="5" t="s">
        <v>18</v>
      </c>
      <c r="Q10" s="5" t="s">
        <v>18</v>
      </c>
      <c r="R10" s="5" t="s">
        <v>18</v>
      </c>
      <c r="S10" s="5" t="s">
        <v>18</v>
      </c>
      <c r="T10" s="5" t="s">
        <v>18</v>
      </c>
      <c r="U10" s="5" t="s">
        <v>18</v>
      </c>
      <c r="V10" s="5" t="s">
        <v>18</v>
      </c>
      <c r="W10" s="5" t="s">
        <v>18</v>
      </c>
      <c r="X10" s="5" t="s">
        <v>18</v>
      </c>
      <c r="Y10" s="5" t="s">
        <v>18</v>
      </c>
      <c r="Z10" s="5" t="s">
        <v>18</v>
      </c>
      <c r="AA10" s="5" t="s">
        <v>18</v>
      </c>
      <c r="AB10" s="354"/>
      <c r="AC10" s="341"/>
      <c r="AD10" s="341"/>
      <c r="AE10" s="344"/>
      <c r="AF10" s="2"/>
    </row>
    <row r="11" spans="1:32" s="1" customFormat="1" ht="15.75" customHeight="1" thickBot="1" x14ac:dyDescent="0.3">
      <c r="A11" s="349"/>
      <c r="B11" s="352"/>
      <c r="C11" s="352"/>
      <c r="D11" s="352"/>
      <c r="E11" s="355"/>
      <c r="F11" s="358"/>
      <c r="G11" s="9" t="s">
        <v>19</v>
      </c>
      <c r="H11" s="9" t="s">
        <v>20</v>
      </c>
      <c r="I11" s="9" t="s">
        <v>21</v>
      </c>
      <c r="J11" s="9" t="s">
        <v>22</v>
      </c>
      <c r="K11" s="10" t="s">
        <v>19</v>
      </c>
      <c r="L11" s="9" t="s">
        <v>20</v>
      </c>
      <c r="M11" s="9" t="s">
        <v>21</v>
      </c>
      <c r="N11" s="9" t="s">
        <v>22</v>
      </c>
      <c r="O11" s="9" t="s">
        <v>16</v>
      </c>
      <c r="P11" s="11" t="s">
        <v>23</v>
      </c>
      <c r="Q11" s="11" t="s">
        <v>24</v>
      </c>
      <c r="R11" s="11" t="s">
        <v>25</v>
      </c>
      <c r="S11" s="11" t="s">
        <v>26</v>
      </c>
      <c r="T11" s="11" t="s">
        <v>27</v>
      </c>
      <c r="U11" s="11" t="s">
        <v>28</v>
      </c>
      <c r="V11" s="9" t="s">
        <v>29</v>
      </c>
      <c r="W11" s="9" t="s">
        <v>30</v>
      </c>
      <c r="X11" s="9" t="s">
        <v>31</v>
      </c>
      <c r="Y11" s="9" t="s">
        <v>32</v>
      </c>
      <c r="Z11" s="9" t="s">
        <v>33</v>
      </c>
      <c r="AA11" s="9" t="s">
        <v>34</v>
      </c>
      <c r="AB11" s="355"/>
      <c r="AC11" s="342"/>
      <c r="AD11" s="342"/>
      <c r="AE11" s="345"/>
      <c r="AF11" s="2"/>
    </row>
    <row r="12" spans="1:32" s="13" customFormat="1" x14ac:dyDescent="0.2">
      <c r="A12" s="1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</row>
    <row r="13" spans="1:32" s="17" customFormat="1" ht="20.25" customHeight="1" x14ac:dyDescent="0.25">
      <c r="A13" s="14" t="s">
        <v>35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</row>
    <row r="14" spans="1:32" s="17" customFormat="1" ht="15" customHeight="1" x14ac:dyDescent="0.25">
      <c r="A14" s="14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</row>
    <row r="15" spans="1:32" s="17" customFormat="1" ht="15" customHeight="1" x14ac:dyDescent="0.25">
      <c r="A15" s="14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9"/>
    </row>
    <row r="16" spans="1:32" s="17" customFormat="1" ht="15" customHeight="1" x14ac:dyDescent="0.25">
      <c r="A16" s="20" t="s">
        <v>36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9"/>
    </row>
    <row r="17" spans="1:31" s="17" customFormat="1" ht="18" customHeight="1" x14ac:dyDescent="0.2">
      <c r="A17" s="21" t="s">
        <v>37</v>
      </c>
      <c r="B17" s="18">
        <f>B27+B37+B47+B57+B67+B77+B87+B97+B107+B117+B127+B137</f>
        <v>0</v>
      </c>
      <c r="C17" s="18">
        <f t="shared" ref="C17:AA20" si="0">C27+C37+C47+C57+C67+C77+C87+C97+C107+C117+C127+C137</f>
        <v>0</v>
      </c>
      <c r="D17" s="18">
        <f t="shared" si="0"/>
        <v>0</v>
      </c>
      <c r="E17" s="18">
        <f t="shared" si="0"/>
        <v>0</v>
      </c>
      <c r="F17" s="18">
        <f t="shared" si="0"/>
        <v>0</v>
      </c>
      <c r="G17" s="18">
        <f t="shared" si="0"/>
        <v>0</v>
      </c>
      <c r="H17" s="18">
        <f t="shared" si="0"/>
        <v>0</v>
      </c>
      <c r="I17" s="18">
        <f t="shared" si="0"/>
        <v>0</v>
      </c>
      <c r="J17" s="18">
        <f t="shared" si="0"/>
        <v>0</v>
      </c>
      <c r="K17" s="18">
        <f t="shared" si="0"/>
        <v>0</v>
      </c>
      <c r="L17" s="18">
        <f t="shared" si="0"/>
        <v>0</v>
      </c>
      <c r="M17" s="18">
        <f t="shared" si="0"/>
        <v>0</v>
      </c>
      <c r="N17" s="18">
        <f t="shared" si="0"/>
        <v>0</v>
      </c>
      <c r="O17" s="18">
        <f t="shared" si="0"/>
        <v>0</v>
      </c>
      <c r="P17" s="18">
        <f t="shared" si="0"/>
        <v>0</v>
      </c>
      <c r="Q17" s="18">
        <f t="shared" si="0"/>
        <v>0</v>
      </c>
      <c r="R17" s="18">
        <f t="shared" si="0"/>
        <v>0</v>
      </c>
      <c r="S17" s="18">
        <f t="shared" si="0"/>
        <v>0</v>
      </c>
      <c r="T17" s="18">
        <f t="shared" si="0"/>
        <v>0</v>
      </c>
      <c r="U17" s="18">
        <f t="shared" si="0"/>
        <v>0</v>
      </c>
      <c r="V17" s="18">
        <f t="shared" si="0"/>
        <v>0</v>
      </c>
      <c r="W17" s="18">
        <f t="shared" si="0"/>
        <v>0</v>
      </c>
      <c r="X17" s="18">
        <f t="shared" si="0"/>
        <v>0</v>
      </c>
      <c r="Y17" s="18">
        <f t="shared" si="0"/>
        <v>0</v>
      </c>
      <c r="Z17" s="18">
        <f t="shared" si="0"/>
        <v>0</v>
      </c>
      <c r="AA17" s="18">
        <f t="shared" si="0"/>
        <v>0</v>
      </c>
      <c r="AB17" s="18">
        <f>SUM(O17:AA17)</f>
        <v>0</v>
      </c>
      <c r="AC17" s="15">
        <f>D17-AB17</f>
        <v>0</v>
      </c>
      <c r="AD17" s="22" t="e">
        <f>AB17/D17</f>
        <v>#DIV/0!</v>
      </c>
      <c r="AE17" s="19"/>
    </row>
    <row r="18" spans="1:31" s="17" customFormat="1" ht="18" customHeight="1" x14ac:dyDescent="0.2">
      <c r="A18" s="21" t="s">
        <v>38</v>
      </c>
      <c r="B18" s="18">
        <f>B28+B38+B48+B58+B68+B78+B88+B98+B108+B118+B128+B138</f>
        <v>26840981</v>
      </c>
      <c r="C18" s="18">
        <f t="shared" si="0"/>
        <v>0</v>
      </c>
      <c r="D18" s="18">
        <f t="shared" si="0"/>
        <v>26840981</v>
      </c>
      <c r="E18" s="18">
        <f t="shared" si="0"/>
        <v>0</v>
      </c>
      <c r="F18" s="18">
        <f t="shared" si="0"/>
        <v>-26840981</v>
      </c>
      <c r="G18" s="18">
        <f t="shared" si="0"/>
        <v>0</v>
      </c>
      <c r="H18" s="18">
        <f t="shared" si="0"/>
        <v>16456504</v>
      </c>
      <c r="I18" s="18">
        <f t="shared" si="0"/>
        <v>8644041</v>
      </c>
      <c r="J18" s="18">
        <f t="shared" si="0"/>
        <v>1700000</v>
      </c>
      <c r="K18" s="18">
        <f t="shared" si="0"/>
        <v>0</v>
      </c>
      <c r="L18" s="18">
        <f t="shared" si="0"/>
        <v>16456504</v>
      </c>
      <c r="M18" s="18">
        <f t="shared" si="0"/>
        <v>8644041</v>
      </c>
      <c r="N18" s="18">
        <f t="shared" si="0"/>
        <v>1700000</v>
      </c>
      <c r="O18" s="18">
        <f t="shared" si="0"/>
        <v>26800545</v>
      </c>
      <c r="P18" s="18">
        <f t="shared" si="0"/>
        <v>0</v>
      </c>
      <c r="Q18" s="18">
        <f t="shared" si="0"/>
        <v>0</v>
      </c>
      <c r="R18" s="18">
        <f t="shared" si="0"/>
        <v>0</v>
      </c>
      <c r="S18" s="18">
        <f t="shared" si="0"/>
        <v>0</v>
      </c>
      <c r="T18" s="18">
        <f t="shared" si="0"/>
        <v>0</v>
      </c>
      <c r="U18" s="18">
        <f t="shared" si="0"/>
        <v>0</v>
      </c>
      <c r="V18" s="18">
        <f t="shared" si="0"/>
        <v>0</v>
      </c>
      <c r="W18" s="18">
        <f t="shared" si="0"/>
        <v>0</v>
      </c>
      <c r="X18" s="18">
        <f t="shared" si="0"/>
        <v>0</v>
      </c>
      <c r="Y18" s="18">
        <f t="shared" si="0"/>
        <v>0</v>
      </c>
      <c r="Z18" s="18">
        <f t="shared" si="0"/>
        <v>0</v>
      </c>
      <c r="AA18" s="18">
        <f t="shared" si="0"/>
        <v>0</v>
      </c>
      <c r="AB18" s="18">
        <f>SUM(O18:AA18)</f>
        <v>26800545</v>
      </c>
      <c r="AC18" s="15">
        <f t="shared" ref="AC18:AC20" si="1">D18-AB18</f>
        <v>40436</v>
      </c>
      <c r="AD18" s="23">
        <f t="shared" ref="AD18:AD20" si="2">AB18/D18</f>
        <v>0.99849349768549811</v>
      </c>
      <c r="AE18" s="19"/>
    </row>
    <row r="19" spans="1:31" s="17" customFormat="1" ht="18" customHeight="1" x14ac:dyDescent="0.2">
      <c r="A19" s="21" t="s">
        <v>39</v>
      </c>
      <c r="B19" s="18">
        <f>B29+B39+B49+B59+B69+B79+B89+B99+B109+B119+B129+B139</f>
        <v>0</v>
      </c>
      <c r="C19" s="18">
        <f t="shared" si="0"/>
        <v>0</v>
      </c>
      <c r="D19" s="18">
        <f t="shared" si="0"/>
        <v>0</v>
      </c>
      <c r="E19" s="18">
        <f t="shared" si="0"/>
        <v>0</v>
      </c>
      <c r="F19" s="18">
        <f t="shared" si="0"/>
        <v>0</v>
      </c>
      <c r="G19" s="18">
        <f t="shared" si="0"/>
        <v>0</v>
      </c>
      <c r="H19" s="18">
        <f t="shared" si="0"/>
        <v>0</v>
      </c>
      <c r="I19" s="18">
        <f t="shared" si="0"/>
        <v>0</v>
      </c>
      <c r="J19" s="18">
        <f t="shared" si="0"/>
        <v>0</v>
      </c>
      <c r="K19" s="18">
        <f t="shared" si="0"/>
        <v>0</v>
      </c>
      <c r="L19" s="18">
        <f t="shared" si="0"/>
        <v>0</v>
      </c>
      <c r="M19" s="18">
        <f t="shared" si="0"/>
        <v>0</v>
      </c>
      <c r="N19" s="18">
        <f t="shared" si="0"/>
        <v>0</v>
      </c>
      <c r="O19" s="18">
        <f t="shared" si="0"/>
        <v>0</v>
      </c>
      <c r="P19" s="18">
        <f t="shared" si="0"/>
        <v>0</v>
      </c>
      <c r="Q19" s="18">
        <f t="shared" si="0"/>
        <v>0</v>
      </c>
      <c r="R19" s="18">
        <f t="shared" si="0"/>
        <v>0</v>
      </c>
      <c r="S19" s="18">
        <f t="shared" si="0"/>
        <v>0</v>
      </c>
      <c r="T19" s="18">
        <f t="shared" si="0"/>
        <v>0</v>
      </c>
      <c r="U19" s="18">
        <f t="shared" si="0"/>
        <v>0</v>
      </c>
      <c r="V19" s="18">
        <f t="shared" si="0"/>
        <v>0</v>
      </c>
      <c r="W19" s="18">
        <f t="shared" si="0"/>
        <v>0</v>
      </c>
      <c r="X19" s="18">
        <f t="shared" si="0"/>
        <v>0</v>
      </c>
      <c r="Y19" s="18">
        <f t="shared" si="0"/>
        <v>0</v>
      </c>
      <c r="Z19" s="18">
        <f t="shared" si="0"/>
        <v>0</v>
      </c>
      <c r="AA19" s="18">
        <f t="shared" si="0"/>
        <v>0</v>
      </c>
      <c r="AB19" s="18">
        <f>SUM(O19:AA19)</f>
        <v>0</v>
      </c>
      <c r="AC19" s="15">
        <f t="shared" si="1"/>
        <v>0</v>
      </c>
      <c r="AD19" s="22" t="e">
        <f t="shared" si="2"/>
        <v>#DIV/0!</v>
      </c>
      <c r="AE19" s="19"/>
    </row>
    <row r="20" spans="1:31" s="17" customFormat="1" ht="18" customHeight="1" x14ac:dyDescent="0.2">
      <c r="A20" s="21" t="s">
        <v>40</v>
      </c>
      <c r="B20" s="18">
        <f>B30+B40+B50+B60+B70+B80+B90+B100+B110+B120+B130+B140</f>
        <v>0</v>
      </c>
      <c r="C20" s="18">
        <f t="shared" si="0"/>
        <v>0</v>
      </c>
      <c r="D20" s="18">
        <f t="shared" si="0"/>
        <v>0</v>
      </c>
      <c r="E20" s="18">
        <f t="shared" si="0"/>
        <v>0</v>
      </c>
      <c r="F20" s="18">
        <f t="shared" si="0"/>
        <v>0</v>
      </c>
      <c r="G20" s="18">
        <f t="shared" si="0"/>
        <v>0</v>
      </c>
      <c r="H20" s="18">
        <f t="shared" si="0"/>
        <v>0</v>
      </c>
      <c r="I20" s="18">
        <f t="shared" si="0"/>
        <v>0</v>
      </c>
      <c r="J20" s="18">
        <f t="shared" si="0"/>
        <v>0</v>
      </c>
      <c r="K20" s="18">
        <f t="shared" si="0"/>
        <v>0</v>
      </c>
      <c r="L20" s="18">
        <f t="shared" si="0"/>
        <v>0</v>
      </c>
      <c r="M20" s="18">
        <f t="shared" si="0"/>
        <v>0</v>
      </c>
      <c r="N20" s="18">
        <f t="shared" si="0"/>
        <v>0</v>
      </c>
      <c r="O20" s="18">
        <f t="shared" si="0"/>
        <v>0</v>
      </c>
      <c r="P20" s="18">
        <f t="shared" si="0"/>
        <v>0</v>
      </c>
      <c r="Q20" s="18">
        <f t="shared" si="0"/>
        <v>0</v>
      </c>
      <c r="R20" s="18">
        <f t="shared" si="0"/>
        <v>0</v>
      </c>
      <c r="S20" s="18">
        <f t="shared" si="0"/>
        <v>0</v>
      </c>
      <c r="T20" s="18">
        <f t="shared" si="0"/>
        <v>0</v>
      </c>
      <c r="U20" s="18">
        <f t="shared" si="0"/>
        <v>0</v>
      </c>
      <c r="V20" s="18">
        <f t="shared" si="0"/>
        <v>0</v>
      </c>
      <c r="W20" s="18">
        <f t="shared" si="0"/>
        <v>0</v>
      </c>
      <c r="X20" s="18">
        <f t="shared" si="0"/>
        <v>0</v>
      </c>
      <c r="Y20" s="18">
        <f t="shared" si="0"/>
        <v>0</v>
      </c>
      <c r="Z20" s="18">
        <f t="shared" si="0"/>
        <v>0</v>
      </c>
      <c r="AA20" s="18">
        <f t="shared" si="0"/>
        <v>0</v>
      </c>
      <c r="AB20" s="18">
        <f>SUM(O20:AA20)</f>
        <v>0</v>
      </c>
      <c r="AC20" s="15">
        <f t="shared" si="1"/>
        <v>0</v>
      </c>
      <c r="AD20" s="22" t="e">
        <f t="shared" si="2"/>
        <v>#DIV/0!</v>
      </c>
      <c r="AE20" s="19"/>
    </row>
    <row r="21" spans="1:31" s="17" customFormat="1" ht="18" customHeight="1" x14ac:dyDescent="0.25">
      <c r="A21" s="24" t="s">
        <v>41</v>
      </c>
      <c r="B21" s="25">
        <f>SUM(B17:B20)</f>
        <v>26840981</v>
      </c>
      <c r="C21" s="25">
        <f t="shared" ref="C21:AA21" si="3">SUM(C17:C20)</f>
        <v>0</v>
      </c>
      <c r="D21" s="25">
        <f t="shared" si="3"/>
        <v>26840981</v>
      </c>
      <c r="E21" s="25">
        <f t="shared" si="3"/>
        <v>0</v>
      </c>
      <c r="F21" s="25">
        <f t="shared" si="3"/>
        <v>-26840981</v>
      </c>
      <c r="G21" s="25">
        <f t="shared" si="3"/>
        <v>0</v>
      </c>
      <c r="H21" s="25">
        <f t="shared" si="3"/>
        <v>16456504</v>
      </c>
      <c r="I21" s="25">
        <f t="shared" si="3"/>
        <v>8644041</v>
      </c>
      <c r="J21" s="25">
        <f t="shared" si="3"/>
        <v>1700000</v>
      </c>
      <c r="K21" s="25">
        <f t="shared" si="3"/>
        <v>0</v>
      </c>
      <c r="L21" s="25">
        <f t="shared" si="3"/>
        <v>16456504</v>
      </c>
      <c r="M21" s="25">
        <f t="shared" si="3"/>
        <v>8644041</v>
      </c>
      <c r="N21" s="25">
        <f t="shared" si="3"/>
        <v>1700000</v>
      </c>
      <c r="O21" s="25">
        <f t="shared" si="3"/>
        <v>26800545</v>
      </c>
      <c r="P21" s="25">
        <f t="shared" si="3"/>
        <v>0</v>
      </c>
      <c r="Q21" s="25">
        <f t="shared" si="3"/>
        <v>0</v>
      </c>
      <c r="R21" s="25">
        <f t="shared" si="3"/>
        <v>0</v>
      </c>
      <c r="S21" s="25">
        <f t="shared" si="3"/>
        <v>0</v>
      </c>
      <c r="T21" s="25">
        <f t="shared" si="3"/>
        <v>0</v>
      </c>
      <c r="U21" s="25">
        <f t="shared" si="3"/>
        <v>0</v>
      </c>
      <c r="V21" s="25">
        <f t="shared" si="3"/>
        <v>0</v>
      </c>
      <c r="W21" s="25">
        <f t="shared" si="3"/>
        <v>0</v>
      </c>
      <c r="X21" s="25">
        <f t="shared" si="3"/>
        <v>0</v>
      </c>
      <c r="Y21" s="25">
        <f t="shared" si="3"/>
        <v>0</v>
      </c>
      <c r="Z21" s="25">
        <f t="shared" si="3"/>
        <v>0</v>
      </c>
      <c r="AA21" s="25">
        <f t="shared" si="3"/>
        <v>0</v>
      </c>
      <c r="AB21" s="25">
        <f>SUM(AB17:AB20)</f>
        <v>26800545</v>
      </c>
      <c r="AC21" s="26">
        <f>SUM(AC17:AC20)</f>
        <v>40436</v>
      </c>
      <c r="AD21" s="27">
        <f t="shared" ref="AD21" si="4">AB21/B21</f>
        <v>0.99849349768549811</v>
      </c>
      <c r="AE21" s="19"/>
    </row>
    <row r="22" spans="1:31" s="17" customFormat="1" ht="18" hidden="1" customHeight="1" x14ac:dyDescent="0.25">
      <c r="A22" s="28" t="s">
        <v>42</v>
      </c>
      <c r="B22" s="18">
        <f>B32+B42+B52+B62+B72+B82+B92+B102+B112+B122+B132+B142</f>
        <v>0</v>
      </c>
      <c r="C22" s="18">
        <f t="shared" ref="C22:AA22" si="5">C32+C42+C52+C62+C72+C82+C92+C102+C112+C122+C132+C142</f>
        <v>0</v>
      </c>
      <c r="D22" s="18">
        <f t="shared" si="5"/>
        <v>0</v>
      </c>
      <c r="E22" s="18">
        <f t="shared" si="5"/>
        <v>0</v>
      </c>
      <c r="F22" s="18">
        <f t="shared" si="5"/>
        <v>0</v>
      </c>
      <c r="G22" s="18">
        <f t="shared" si="5"/>
        <v>0</v>
      </c>
      <c r="H22" s="18">
        <f t="shared" si="5"/>
        <v>0</v>
      </c>
      <c r="I22" s="18">
        <f t="shared" si="5"/>
        <v>0</v>
      </c>
      <c r="J22" s="18">
        <f t="shared" si="5"/>
        <v>0</v>
      </c>
      <c r="K22" s="18">
        <f t="shared" si="5"/>
        <v>0</v>
      </c>
      <c r="L22" s="18">
        <f t="shared" si="5"/>
        <v>0</v>
      </c>
      <c r="M22" s="18">
        <f t="shared" si="5"/>
        <v>0</v>
      </c>
      <c r="N22" s="18">
        <f t="shared" si="5"/>
        <v>0</v>
      </c>
      <c r="O22" s="18">
        <f t="shared" si="5"/>
        <v>0</v>
      </c>
      <c r="P22" s="18">
        <f t="shared" si="5"/>
        <v>0</v>
      </c>
      <c r="Q22" s="18">
        <f t="shared" si="5"/>
        <v>0</v>
      </c>
      <c r="R22" s="18">
        <f t="shared" si="5"/>
        <v>0</v>
      </c>
      <c r="S22" s="18">
        <f t="shared" si="5"/>
        <v>0</v>
      </c>
      <c r="T22" s="18">
        <f t="shared" si="5"/>
        <v>0</v>
      </c>
      <c r="U22" s="18">
        <f t="shared" si="5"/>
        <v>0</v>
      </c>
      <c r="V22" s="18">
        <f t="shared" si="5"/>
        <v>0</v>
      </c>
      <c r="W22" s="18">
        <f t="shared" si="5"/>
        <v>0</v>
      </c>
      <c r="X22" s="18">
        <f t="shared" si="5"/>
        <v>0</v>
      </c>
      <c r="Y22" s="18">
        <f t="shared" si="5"/>
        <v>0</v>
      </c>
      <c r="Z22" s="18">
        <f t="shared" si="5"/>
        <v>0</v>
      </c>
      <c r="AA22" s="18">
        <f t="shared" si="5"/>
        <v>0</v>
      </c>
      <c r="AB22" s="18">
        <f>SUM(O22:AA22)</f>
        <v>0</v>
      </c>
      <c r="AC22" s="15">
        <f>D22-AB22</f>
        <v>0</v>
      </c>
      <c r="AD22" s="29" t="e">
        <f>AB22/D22</f>
        <v>#DIV/0!</v>
      </c>
      <c r="AE22" s="19"/>
    </row>
    <row r="23" spans="1:31" s="17" customFormat="1" ht="18" customHeight="1" x14ac:dyDescent="0.25">
      <c r="A23" s="24" t="s">
        <v>43</v>
      </c>
      <c r="B23" s="25">
        <f>B22+B21</f>
        <v>26840981</v>
      </c>
      <c r="C23" s="25">
        <f t="shared" ref="C23:AA23" si="6">C22+C21</f>
        <v>0</v>
      </c>
      <c r="D23" s="25">
        <f t="shared" si="6"/>
        <v>26840981</v>
      </c>
      <c r="E23" s="25">
        <f t="shared" si="6"/>
        <v>0</v>
      </c>
      <c r="F23" s="25">
        <f t="shared" si="6"/>
        <v>-26840981</v>
      </c>
      <c r="G23" s="25">
        <f t="shared" si="6"/>
        <v>0</v>
      </c>
      <c r="H23" s="25">
        <f t="shared" si="6"/>
        <v>16456504</v>
      </c>
      <c r="I23" s="25">
        <f t="shared" si="6"/>
        <v>8644041</v>
      </c>
      <c r="J23" s="25">
        <f t="shared" si="6"/>
        <v>1700000</v>
      </c>
      <c r="K23" s="25">
        <f t="shared" si="6"/>
        <v>0</v>
      </c>
      <c r="L23" s="25">
        <f t="shared" si="6"/>
        <v>16456504</v>
      </c>
      <c r="M23" s="25">
        <f t="shared" si="6"/>
        <v>8644041</v>
      </c>
      <c r="N23" s="25">
        <f t="shared" si="6"/>
        <v>1700000</v>
      </c>
      <c r="O23" s="25">
        <f t="shared" si="6"/>
        <v>26800545</v>
      </c>
      <c r="P23" s="25">
        <f t="shared" si="6"/>
        <v>0</v>
      </c>
      <c r="Q23" s="25">
        <f t="shared" si="6"/>
        <v>0</v>
      </c>
      <c r="R23" s="25">
        <f t="shared" si="6"/>
        <v>0</v>
      </c>
      <c r="S23" s="25">
        <f t="shared" si="6"/>
        <v>0</v>
      </c>
      <c r="T23" s="25">
        <f t="shared" si="6"/>
        <v>0</v>
      </c>
      <c r="U23" s="25">
        <f t="shared" si="6"/>
        <v>0</v>
      </c>
      <c r="V23" s="25">
        <f t="shared" si="6"/>
        <v>0</v>
      </c>
      <c r="W23" s="25">
        <f t="shared" si="6"/>
        <v>0</v>
      </c>
      <c r="X23" s="25">
        <f t="shared" si="6"/>
        <v>0</v>
      </c>
      <c r="Y23" s="25">
        <f t="shared" si="6"/>
        <v>0</v>
      </c>
      <c r="Z23" s="25">
        <f t="shared" si="6"/>
        <v>0</v>
      </c>
      <c r="AA23" s="25">
        <f t="shared" si="6"/>
        <v>0</v>
      </c>
      <c r="AB23" s="25">
        <f>AB22+AB21</f>
        <v>26800545</v>
      </c>
      <c r="AC23" s="26">
        <f>AC22+AC21</f>
        <v>40436</v>
      </c>
      <c r="AD23" s="27">
        <f>AB23/D23</f>
        <v>0.99849349768549811</v>
      </c>
      <c r="AE23" s="30"/>
    </row>
    <row r="24" spans="1:31" s="17" customFormat="1" ht="15" customHeight="1" x14ac:dyDescent="0.25">
      <c r="A24" s="14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9"/>
    </row>
    <row r="25" spans="1:31" s="17" customFormat="1" ht="15" customHeight="1" x14ac:dyDescent="0.25">
      <c r="A25" s="14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9"/>
    </row>
    <row r="26" spans="1:31" s="17" customFormat="1" ht="15" customHeight="1" x14ac:dyDescent="0.25">
      <c r="A26" s="20" t="s">
        <v>44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9"/>
    </row>
    <row r="27" spans="1:31" s="17" customFormat="1" ht="18" customHeight="1" x14ac:dyDescent="0.2">
      <c r="A27" s="21" t="s">
        <v>37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>
        <f>SUM(O27:AA27)</f>
        <v>0</v>
      </c>
      <c r="AC27" s="31">
        <f>D27-AB27</f>
        <v>0</v>
      </c>
      <c r="AD27" s="22" t="e">
        <f>AB27/D27</f>
        <v>#DIV/0!</v>
      </c>
      <c r="AE27" s="19"/>
    </row>
    <row r="28" spans="1:31" s="17" customFormat="1" ht="18" customHeight="1" x14ac:dyDescent="0.2">
      <c r="A28" s="21" t="s">
        <v>38</v>
      </c>
      <c r="B28" s="18">
        <f>consoCURRENT!E398</f>
        <v>16456504</v>
      </c>
      <c r="C28" s="18">
        <f>consoCURRENT!F398</f>
        <v>0</v>
      </c>
      <c r="D28" s="18">
        <f>consoCURRENT!G398</f>
        <v>16456504</v>
      </c>
      <c r="E28" s="18">
        <f>consoCURRENT!H398</f>
        <v>0</v>
      </c>
      <c r="F28" s="18">
        <f>consoCURRENT!I398</f>
        <v>-16456504</v>
      </c>
      <c r="G28" s="18">
        <f>consoCURRENT!J398</f>
        <v>0</v>
      </c>
      <c r="H28" s="18">
        <f>consoCURRENT!K398</f>
        <v>16456504</v>
      </c>
      <c r="I28" s="18">
        <f>consoCURRENT!L398</f>
        <v>-40436</v>
      </c>
      <c r="J28" s="18">
        <f>consoCURRENT!M398</f>
        <v>0</v>
      </c>
      <c r="K28" s="18">
        <f>consoCURRENT!N398</f>
        <v>0</v>
      </c>
      <c r="L28" s="18">
        <f>consoCURRENT!O398</f>
        <v>16456504</v>
      </c>
      <c r="M28" s="18">
        <f>consoCURRENT!P398</f>
        <v>-40436</v>
      </c>
      <c r="N28" s="18">
        <f>consoCURRENT!Q398</f>
        <v>0</v>
      </c>
      <c r="O28" s="18">
        <f>consoCURRENT!R398</f>
        <v>16416068</v>
      </c>
      <c r="P28" s="18">
        <f>consoCURRENT!S398</f>
        <v>0</v>
      </c>
      <c r="Q28" s="18">
        <f>consoCURRENT!T398</f>
        <v>0</v>
      </c>
      <c r="R28" s="18">
        <f>consoCURRENT!U398</f>
        <v>0</v>
      </c>
      <c r="S28" s="18">
        <f>consoCURRENT!V398</f>
        <v>0</v>
      </c>
      <c r="T28" s="18">
        <f>consoCURRENT!W398</f>
        <v>0</v>
      </c>
      <c r="U28" s="18">
        <f>consoCURRENT!X398</f>
        <v>0</v>
      </c>
      <c r="V28" s="18">
        <f>consoCURRENT!Y398</f>
        <v>0</v>
      </c>
      <c r="W28" s="18">
        <f>consoCURRENT!Z398</f>
        <v>0</v>
      </c>
      <c r="X28" s="18">
        <f>consoCURRENT!AA398</f>
        <v>0</v>
      </c>
      <c r="Y28" s="18">
        <f>consoCURRENT!AB398</f>
        <v>0</v>
      </c>
      <c r="Z28" s="18">
        <f>consoCURRENT!AC398</f>
        <v>0</v>
      </c>
      <c r="AA28" s="18">
        <f>consoCURRENT!AD398</f>
        <v>0</v>
      </c>
      <c r="AB28" s="18">
        <f>SUM(O28:AA28)</f>
        <v>16416068</v>
      </c>
      <c r="AC28" s="31">
        <f t="shared" ref="AC28:AC30" si="7">D28-AB28</f>
        <v>40436</v>
      </c>
      <c r="AD28" s="23">
        <f t="shared" ref="AD28:AD30" si="8">AB28/D28</f>
        <v>0.99754285600392401</v>
      </c>
      <c r="AE28" s="19"/>
    </row>
    <row r="29" spans="1:31" s="17" customFormat="1" ht="18" customHeight="1" x14ac:dyDescent="0.2">
      <c r="A29" s="21" t="s">
        <v>39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>
        <f>SUM(O29:AA29)</f>
        <v>0</v>
      </c>
      <c r="AC29" s="31">
        <f t="shared" si="7"/>
        <v>0</v>
      </c>
      <c r="AD29" s="22" t="e">
        <f t="shared" si="8"/>
        <v>#DIV/0!</v>
      </c>
      <c r="AE29" s="19"/>
    </row>
    <row r="30" spans="1:31" s="17" customFormat="1" ht="18" customHeight="1" x14ac:dyDescent="0.2">
      <c r="A30" s="21" t="s">
        <v>40</v>
      </c>
      <c r="B30" s="18">
        <f>+consoCURRENT!E433</f>
        <v>0</v>
      </c>
      <c r="C30" s="18">
        <f>+consoCURRENT!F433</f>
        <v>0</v>
      </c>
      <c r="D30" s="18">
        <f>+consoCURRENT!G433</f>
        <v>0</v>
      </c>
      <c r="E30" s="18">
        <f>+consoCURRENT!H433</f>
        <v>0</v>
      </c>
      <c r="F30" s="18">
        <f>+consoCURRENT!I433</f>
        <v>0</v>
      </c>
      <c r="G30" s="18">
        <f>+consoCURRENT!J433</f>
        <v>0</v>
      </c>
      <c r="H30" s="18">
        <f>+consoCURRENT!K433</f>
        <v>0</v>
      </c>
      <c r="I30" s="18">
        <f>+consoCURRENT!L433</f>
        <v>0</v>
      </c>
      <c r="J30" s="18">
        <f>+consoCURRENT!M433</f>
        <v>0</v>
      </c>
      <c r="K30" s="18">
        <f>+consoCURRENT!N433</f>
        <v>0</v>
      </c>
      <c r="L30" s="18">
        <f>+consoCURRENT!O433</f>
        <v>0</v>
      </c>
      <c r="M30" s="18">
        <f>+consoCURRENT!P433</f>
        <v>0</v>
      </c>
      <c r="N30" s="18">
        <f>+consoCURRENT!Q433</f>
        <v>0</v>
      </c>
      <c r="O30" s="18">
        <f>+consoCURRENT!R433</f>
        <v>0</v>
      </c>
      <c r="P30" s="18">
        <f>+consoCURRENT!S433</f>
        <v>0</v>
      </c>
      <c r="Q30" s="18">
        <f>+consoCURRENT!T433</f>
        <v>0</v>
      </c>
      <c r="R30" s="18">
        <f>+consoCURRENT!U433</f>
        <v>0</v>
      </c>
      <c r="S30" s="18">
        <f>+consoCURRENT!V433</f>
        <v>0</v>
      </c>
      <c r="T30" s="18">
        <f>+consoCURRENT!W433</f>
        <v>0</v>
      </c>
      <c r="U30" s="18">
        <f>+consoCURRENT!X433</f>
        <v>0</v>
      </c>
      <c r="V30" s="18">
        <f>+consoCURRENT!Y433</f>
        <v>0</v>
      </c>
      <c r="W30" s="18">
        <f>+consoCURRENT!Z433</f>
        <v>0</v>
      </c>
      <c r="X30" s="18">
        <f>+consoCURRENT!AA433</f>
        <v>0</v>
      </c>
      <c r="Y30" s="18">
        <f>+consoCURRENT!AB433</f>
        <v>0</v>
      </c>
      <c r="Z30" s="18">
        <f>+consoCURRENT!AC433</f>
        <v>0</v>
      </c>
      <c r="AA30" s="18">
        <f>+consoCURRENT!AD433</f>
        <v>0</v>
      </c>
      <c r="AB30" s="18">
        <f>SUM(O30:AA30)</f>
        <v>0</v>
      </c>
      <c r="AC30" s="31">
        <f t="shared" si="7"/>
        <v>0</v>
      </c>
      <c r="AD30" s="22" t="e">
        <f t="shared" si="8"/>
        <v>#DIV/0!</v>
      </c>
      <c r="AE30" s="19"/>
    </row>
    <row r="31" spans="1:31" s="17" customFormat="1" ht="18" customHeight="1" x14ac:dyDescent="0.25">
      <c r="A31" s="24" t="s">
        <v>41</v>
      </c>
      <c r="B31" s="25">
        <f>SUM(B27:B30)</f>
        <v>16456504</v>
      </c>
      <c r="C31" s="25">
        <f t="shared" ref="C31:AA31" si="9">SUM(C27:C30)</f>
        <v>0</v>
      </c>
      <c r="D31" s="25">
        <f t="shared" si="9"/>
        <v>16456504</v>
      </c>
      <c r="E31" s="25">
        <f t="shared" si="9"/>
        <v>0</v>
      </c>
      <c r="F31" s="25">
        <f t="shared" si="9"/>
        <v>-16456504</v>
      </c>
      <c r="G31" s="25">
        <f t="shared" si="9"/>
        <v>0</v>
      </c>
      <c r="H31" s="25">
        <f t="shared" si="9"/>
        <v>16456504</v>
      </c>
      <c r="I31" s="25">
        <f t="shared" si="9"/>
        <v>-40436</v>
      </c>
      <c r="J31" s="25">
        <f t="shared" si="9"/>
        <v>0</v>
      </c>
      <c r="K31" s="25">
        <f t="shared" si="9"/>
        <v>0</v>
      </c>
      <c r="L31" s="25">
        <f t="shared" si="9"/>
        <v>16456504</v>
      </c>
      <c r="M31" s="25">
        <f t="shared" si="9"/>
        <v>-40436</v>
      </c>
      <c r="N31" s="25">
        <f t="shared" si="9"/>
        <v>0</v>
      </c>
      <c r="O31" s="25">
        <f t="shared" si="9"/>
        <v>16416068</v>
      </c>
      <c r="P31" s="25">
        <f t="shared" si="9"/>
        <v>0</v>
      </c>
      <c r="Q31" s="25">
        <f t="shared" si="9"/>
        <v>0</v>
      </c>
      <c r="R31" s="25">
        <f t="shared" si="9"/>
        <v>0</v>
      </c>
      <c r="S31" s="25">
        <f t="shared" si="9"/>
        <v>0</v>
      </c>
      <c r="T31" s="25">
        <f t="shared" si="9"/>
        <v>0</v>
      </c>
      <c r="U31" s="25">
        <f t="shared" si="9"/>
        <v>0</v>
      </c>
      <c r="V31" s="25">
        <f t="shared" si="9"/>
        <v>0</v>
      </c>
      <c r="W31" s="25">
        <f t="shared" si="9"/>
        <v>0</v>
      </c>
      <c r="X31" s="25">
        <f t="shared" si="9"/>
        <v>0</v>
      </c>
      <c r="Y31" s="25">
        <f t="shared" si="9"/>
        <v>0</v>
      </c>
      <c r="Z31" s="25">
        <f t="shared" si="9"/>
        <v>0</v>
      </c>
      <c r="AA31" s="25">
        <f t="shared" si="9"/>
        <v>0</v>
      </c>
      <c r="AB31" s="25">
        <f>SUM(AB27:AB30)</f>
        <v>16416068</v>
      </c>
      <c r="AC31" s="32">
        <f>SUM(AC27:AC30)</f>
        <v>40436</v>
      </c>
      <c r="AD31" s="33">
        <f t="shared" ref="AD31" si="10">AB31/B31</f>
        <v>0.99754285600392401</v>
      </c>
      <c r="AE31" s="19"/>
    </row>
    <row r="32" spans="1:31" s="17" customFormat="1" ht="18" hidden="1" customHeight="1" x14ac:dyDescent="0.25">
      <c r="A32" s="28" t="s">
        <v>42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>
        <f>SUM(O32:AA32)</f>
        <v>0</v>
      </c>
      <c r="AC32" s="31">
        <f>D32-AB32</f>
        <v>0</v>
      </c>
      <c r="AD32" s="23" t="e">
        <f>AB32/D32</f>
        <v>#DIV/0!</v>
      </c>
      <c r="AE32" s="19"/>
    </row>
    <row r="33" spans="1:31" s="17" customFormat="1" ht="18" customHeight="1" x14ac:dyDescent="0.25">
      <c r="A33" s="24" t="s">
        <v>43</v>
      </c>
      <c r="B33" s="25">
        <f>B32+B31</f>
        <v>16456504</v>
      </c>
      <c r="C33" s="25">
        <f t="shared" ref="C33:AA33" si="11">C32+C31</f>
        <v>0</v>
      </c>
      <c r="D33" s="25">
        <f t="shared" si="11"/>
        <v>16456504</v>
      </c>
      <c r="E33" s="25">
        <f t="shared" si="11"/>
        <v>0</v>
      </c>
      <c r="F33" s="25">
        <f t="shared" si="11"/>
        <v>-16456504</v>
      </c>
      <c r="G33" s="25">
        <f t="shared" si="11"/>
        <v>0</v>
      </c>
      <c r="H33" s="25">
        <f t="shared" si="11"/>
        <v>16456504</v>
      </c>
      <c r="I33" s="25">
        <f t="shared" si="11"/>
        <v>-40436</v>
      </c>
      <c r="J33" s="25">
        <f t="shared" si="11"/>
        <v>0</v>
      </c>
      <c r="K33" s="25">
        <f t="shared" si="11"/>
        <v>0</v>
      </c>
      <c r="L33" s="25">
        <f t="shared" si="11"/>
        <v>16456504</v>
      </c>
      <c r="M33" s="25">
        <f t="shared" si="11"/>
        <v>-40436</v>
      </c>
      <c r="N33" s="25">
        <f t="shared" si="11"/>
        <v>0</v>
      </c>
      <c r="O33" s="25">
        <f t="shared" si="11"/>
        <v>16416068</v>
      </c>
      <c r="P33" s="25">
        <f t="shared" si="11"/>
        <v>0</v>
      </c>
      <c r="Q33" s="25">
        <f t="shared" si="11"/>
        <v>0</v>
      </c>
      <c r="R33" s="25">
        <f t="shared" si="11"/>
        <v>0</v>
      </c>
      <c r="S33" s="25">
        <f t="shared" si="11"/>
        <v>0</v>
      </c>
      <c r="T33" s="25">
        <f t="shared" si="11"/>
        <v>0</v>
      </c>
      <c r="U33" s="25">
        <f t="shared" si="11"/>
        <v>0</v>
      </c>
      <c r="V33" s="25">
        <f t="shared" si="11"/>
        <v>0</v>
      </c>
      <c r="W33" s="25">
        <f t="shared" si="11"/>
        <v>0</v>
      </c>
      <c r="X33" s="25">
        <f t="shared" si="11"/>
        <v>0</v>
      </c>
      <c r="Y33" s="25">
        <f t="shared" si="11"/>
        <v>0</v>
      </c>
      <c r="Z33" s="25">
        <f t="shared" si="11"/>
        <v>0</v>
      </c>
      <c r="AA33" s="25">
        <f t="shared" si="11"/>
        <v>0</v>
      </c>
      <c r="AB33" s="25">
        <f>AB32+AB31</f>
        <v>16416068</v>
      </c>
      <c r="AC33" s="32">
        <f>AC32+AC31</f>
        <v>40436</v>
      </c>
      <c r="AD33" s="33">
        <f>AB33/D33</f>
        <v>0.99754285600392401</v>
      </c>
      <c r="AE33" s="30"/>
    </row>
    <row r="34" spans="1:31" s="17" customFormat="1" ht="15" customHeight="1" x14ac:dyDescent="0.25">
      <c r="A34" s="14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9"/>
    </row>
    <row r="35" spans="1:31" s="17" customFormat="1" ht="15" customHeight="1" x14ac:dyDescent="0.25">
      <c r="A35" s="14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9"/>
    </row>
    <row r="36" spans="1:31" s="17" customFormat="1" ht="15" customHeight="1" x14ac:dyDescent="0.25">
      <c r="A36" s="20" t="s">
        <v>45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9"/>
    </row>
    <row r="37" spans="1:31" s="17" customFormat="1" ht="18" customHeight="1" x14ac:dyDescent="0.2">
      <c r="A37" s="21" t="s">
        <v>37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>
        <f>SUM(O37:AA37)</f>
        <v>0</v>
      </c>
      <c r="AC37" s="31">
        <f>D37-AB37</f>
        <v>0</v>
      </c>
      <c r="AD37" s="22" t="e">
        <f>AB37/D37</f>
        <v>#DIV/0!</v>
      </c>
      <c r="AE37" s="19"/>
    </row>
    <row r="38" spans="1:31" s="17" customFormat="1" ht="18" customHeight="1" x14ac:dyDescent="0.2">
      <c r="A38" s="21" t="s">
        <v>38</v>
      </c>
      <c r="B38" s="18">
        <f>consoCURRENT!E609</f>
        <v>10384477</v>
      </c>
      <c r="C38" s="18">
        <f>consoCURRENT!F609</f>
        <v>0</v>
      </c>
      <c r="D38" s="18">
        <f>consoCURRENT!G609</f>
        <v>10384477</v>
      </c>
      <c r="E38" s="18">
        <f>consoCURRENT!H609</f>
        <v>0</v>
      </c>
      <c r="F38" s="18">
        <f>consoCURRENT!I609</f>
        <v>-10384477</v>
      </c>
      <c r="G38" s="18">
        <f>consoCURRENT!J609</f>
        <v>0</v>
      </c>
      <c r="H38" s="18">
        <f>consoCURRENT!K609</f>
        <v>0</v>
      </c>
      <c r="I38" s="18">
        <f>consoCURRENT!L609</f>
        <v>8684477</v>
      </c>
      <c r="J38" s="18">
        <f>consoCURRENT!M609</f>
        <v>1700000</v>
      </c>
      <c r="K38" s="18">
        <f>consoCURRENT!N609</f>
        <v>0</v>
      </c>
      <c r="L38" s="18">
        <f>consoCURRENT!O609</f>
        <v>0</v>
      </c>
      <c r="M38" s="18">
        <f>consoCURRENT!P609</f>
        <v>8684477</v>
      </c>
      <c r="N38" s="18">
        <f>consoCURRENT!Q609</f>
        <v>1700000</v>
      </c>
      <c r="O38" s="18">
        <f>consoCURRENT!R609</f>
        <v>10384477</v>
      </c>
      <c r="P38" s="18">
        <f>consoCURRENT!S609</f>
        <v>0</v>
      </c>
      <c r="Q38" s="18">
        <f>consoCURRENT!T609</f>
        <v>0</v>
      </c>
      <c r="R38" s="18">
        <f>consoCURRENT!U609</f>
        <v>0</v>
      </c>
      <c r="S38" s="18">
        <f>consoCURRENT!V609</f>
        <v>0</v>
      </c>
      <c r="T38" s="18">
        <f>consoCURRENT!W609</f>
        <v>0</v>
      </c>
      <c r="U38" s="18">
        <f>consoCURRENT!X609</f>
        <v>0</v>
      </c>
      <c r="V38" s="18">
        <f>consoCURRENT!Y609</f>
        <v>0</v>
      </c>
      <c r="W38" s="18">
        <f>consoCURRENT!Z609</f>
        <v>0</v>
      </c>
      <c r="X38" s="18">
        <f>consoCURRENT!AA609</f>
        <v>0</v>
      </c>
      <c r="Y38" s="18">
        <f>consoCURRENT!AB609</f>
        <v>0</v>
      </c>
      <c r="Z38" s="18">
        <f>consoCURRENT!AC609</f>
        <v>0</v>
      </c>
      <c r="AA38" s="18">
        <f>consoCURRENT!AD609</f>
        <v>0</v>
      </c>
      <c r="AB38" s="18">
        <f>SUM(O38:AA38)</f>
        <v>10384477</v>
      </c>
      <c r="AC38" s="31">
        <f t="shared" ref="AC38:AC40" si="12">D38-AB38</f>
        <v>0</v>
      </c>
      <c r="AD38" s="23">
        <f t="shared" ref="AD38:AD40" si="13">AB38/D38</f>
        <v>1</v>
      </c>
      <c r="AE38" s="19"/>
    </row>
    <row r="39" spans="1:31" s="17" customFormat="1" ht="18" customHeight="1" x14ac:dyDescent="0.2">
      <c r="A39" s="21" t="s">
        <v>39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>
        <f>SUM(O39:AA39)</f>
        <v>0</v>
      </c>
      <c r="AC39" s="31">
        <f t="shared" si="12"/>
        <v>0</v>
      </c>
      <c r="AD39" s="22" t="e">
        <f t="shared" si="13"/>
        <v>#DIV/0!</v>
      </c>
      <c r="AE39" s="19"/>
    </row>
    <row r="40" spans="1:31" s="17" customFormat="1" ht="18" customHeight="1" x14ac:dyDescent="0.2">
      <c r="A40" s="21" t="s">
        <v>40</v>
      </c>
      <c r="B40" s="18">
        <f>+consoCURRENT!E644</f>
        <v>0</v>
      </c>
      <c r="C40" s="18">
        <f>+consoCURRENT!F644</f>
        <v>0</v>
      </c>
      <c r="D40" s="18">
        <f>+consoCURRENT!G644</f>
        <v>0</v>
      </c>
      <c r="E40" s="18">
        <f>+consoCURRENT!H644</f>
        <v>0</v>
      </c>
      <c r="F40" s="18">
        <f>+consoCURRENT!I644</f>
        <v>0</v>
      </c>
      <c r="G40" s="18">
        <f>+consoCURRENT!J644</f>
        <v>0</v>
      </c>
      <c r="H40" s="18">
        <f>+consoCURRENT!K644</f>
        <v>0</v>
      </c>
      <c r="I40" s="18">
        <f>+consoCURRENT!L644</f>
        <v>0</v>
      </c>
      <c r="J40" s="18">
        <f>+consoCURRENT!M644</f>
        <v>0</v>
      </c>
      <c r="K40" s="18">
        <f>+consoCURRENT!N644</f>
        <v>0</v>
      </c>
      <c r="L40" s="18">
        <f>+consoCURRENT!O644</f>
        <v>0</v>
      </c>
      <c r="M40" s="18">
        <f>+consoCURRENT!P644</f>
        <v>0</v>
      </c>
      <c r="N40" s="18">
        <f>+consoCURRENT!Q644</f>
        <v>0</v>
      </c>
      <c r="O40" s="18">
        <f>+consoCURRENT!R644</f>
        <v>0</v>
      </c>
      <c r="P40" s="18">
        <f>+consoCURRENT!S644</f>
        <v>0</v>
      </c>
      <c r="Q40" s="18">
        <f>+consoCURRENT!T644</f>
        <v>0</v>
      </c>
      <c r="R40" s="18">
        <f>+consoCURRENT!U644</f>
        <v>0</v>
      </c>
      <c r="S40" s="18">
        <f>+consoCURRENT!V644</f>
        <v>0</v>
      </c>
      <c r="T40" s="18">
        <f>+consoCURRENT!W644</f>
        <v>0</v>
      </c>
      <c r="U40" s="18">
        <f>+consoCURRENT!X644</f>
        <v>0</v>
      </c>
      <c r="V40" s="18">
        <f>+consoCURRENT!Y644</f>
        <v>0</v>
      </c>
      <c r="W40" s="18">
        <f>+consoCURRENT!Z644</f>
        <v>0</v>
      </c>
      <c r="X40" s="18">
        <f>+consoCURRENT!AA644</f>
        <v>0</v>
      </c>
      <c r="Y40" s="18">
        <f>+consoCURRENT!AB644</f>
        <v>0</v>
      </c>
      <c r="Z40" s="18">
        <f>+consoCURRENT!AC644</f>
        <v>0</v>
      </c>
      <c r="AA40" s="18">
        <f>+consoCURRENT!AD644</f>
        <v>0</v>
      </c>
      <c r="AB40" s="18">
        <f>SUM(O40:AA40)</f>
        <v>0</v>
      </c>
      <c r="AC40" s="31">
        <f t="shared" si="12"/>
        <v>0</v>
      </c>
      <c r="AD40" s="22" t="e">
        <f t="shared" si="13"/>
        <v>#DIV/0!</v>
      </c>
      <c r="AE40" s="19"/>
    </row>
    <row r="41" spans="1:31" s="17" customFormat="1" ht="18" customHeight="1" x14ac:dyDescent="0.25">
      <c r="A41" s="24" t="s">
        <v>41</v>
      </c>
      <c r="B41" s="25">
        <f>SUM(B37:B40)</f>
        <v>10384477</v>
      </c>
      <c r="C41" s="25">
        <f t="shared" ref="C41:AA41" si="14">SUM(C37:C40)</f>
        <v>0</v>
      </c>
      <c r="D41" s="25">
        <f t="shared" si="14"/>
        <v>10384477</v>
      </c>
      <c r="E41" s="25">
        <f t="shared" si="14"/>
        <v>0</v>
      </c>
      <c r="F41" s="25">
        <f t="shared" si="14"/>
        <v>-10384477</v>
      </c>
      <c r="G41" s="25">
        <f t="shared" si="14"/>
        <v>0</v>
      </c>
      <c r="H41" s="25">
        <f t="shared" si="14"/>
        <v>0</v>
      </c>
      <c r="I41" s="25">
        <f t="shared" si="14"/>
        <v>8684477</v>
      </c>
      <c r="J41" s="25">
        <f t="shared" si="14"/>
        <v>1700000</v>
      </c>
      <c r="K41" s="25">
        <f t="shared" si="14"/>
        <v>0</v>
      </c>
      <c r="L41" s="25">
        <f t="shared" si="14"/>
        <v>0</v>
      </c>
      <c r="M41" s="25">
        <f t="shared" si="14"/>
        <v>8684477</v>
      </c>
      <c r="N41" s="25">
        <f t="shared" si="14"/>
        <v>1700000</v>
      </c>
      <c r="O41" s="25">
        <f t="shared" si="14"/>
        <v>10384477</v>
      </c>
      <c r="P41" s="25">
        <f t="shared" si="14"/>
        <v>0</v>
      </c>
      <c r="Q41" s="25">
        <f t="shared" si="14"/>
        <v>0</v>
      </c>
      <c r="R41" s="25">
        <f t="shared" si="14"/>
        <v>0</v>
      </c>
      <c r="S41" s="25">
        <f t="shared" si="14"/>
        <v>0</v>
      </c>
      <c r="T41" s="25">
        <f t="shared" si="14"/>
        <v>0</v>
      </c>
      <c r="U41" s="25">
        <f t="shared" si="14"/>
        <v>0</v>
      </c>
      <c r="V41" s="25">
        <f t="shared" si="14"/>
        <v>0</v>
      </c>
      <c r="W41" s="25">
        <f t="shared" si="14"/>
        <v>0</v>
      </c>
      <c r="X41" s="25">
        <f t="shared" si="14"/>
        <v>0</v>
      </c>
      <c r="Y41" s="25">
        <f t="shared" si="14"/>
        <v>0</v>
      </c>
      <c r="Z41" s="25">
        <f t="shared" si="14"/>
        <v>0</v>
      </c>
      <c r="AA41" s="25">
        <f t="shared" si="14"/>
        <v>0</v>
      </c>
      <c r="AB41" s="25">
        <f>SUM(AB37:AB40)</f>
        <v>10384477</v>
      </c>
      <c r="AC41" s="32">
        <f>SUM(AC37:AC40)</f>
        <v>0</v>
      </c>
      <c r="AD41" s="33">
        <f t="shared" ref="AD41" si="15">AB41/B41</f>
        <v>1</v>
      </c>
      <c r="AE41" s="19"/>
    </row>
    <row r="42" spans="1:31" s="17" customFormat="1" ht="18" hidden="1" customHeight="1" x14ac:dyDescent="0.25">
      <c r="A42" s="28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>
        <f>SUM(O42:AA42)</f>
        <v>0</v>
      </c>
      <c r="AC42" s="31">
        <f>D42-AB42</f>
        <v>0</v>
      </c>
      <c r="AD42" s="22" t="e">
        <f>AB42/D42</f>
        <v>#DIV/0!</v>
      </c>
      <c r="AE42" s="19"/>
    </row>
    <row r="43" spans="1:31" s="17" customFormat="1" ht="18" customHeight="1" x14ac:dyDescent="0.25">
      <c r="A43" s="24" t="s">
        <v>43</v>
      </c>
      <c r="B43" s="25">
        <f>B42+B41</f>
        <v>10384477</v>
      </c>
      <c r="C43" s="25">
        <f t="shared" ref="C43:AA43" si="16">C42+C41</f>
        <v>0</v>
      </c>
      <c r="D43" s="25">
        <f t="shared" si="16"/>
        <v>10384477</v>
      </c>
      <c r="E43" s="25">
        <f t="shared" si="16"/>
        <v>0</v>
      </c>
      <c r="F43" s="25">
        <f t="shared" si="16"/>
        <v>-10384477</v>
      </c>
      <c r="G43" s="25">
        <f t="shared" si="16"/>
        <v>0</v>
      </c>
      <c r="H43" s="25">
        <f t="shared" si="16"/>
        <v>0</v>
      </c>
      <c r="I43" s="25">
        <f t="shared" si="16"/>
        <v>8684477</v>
      </c>
      <c r="J43" s="25">
        <f t="shared" si="16"/>
        <v>1700000</v>
      </c>
      <c r="K43" s="25">
        <f t="shared" si="16"/>
        <v>0</v>
      </c>
      <c r="L43" s="25">
        <f t="shared" si="16"/>
        <v>0</v>
      </c>
      <c r="M43" s="25">
        <f t="shared" si="16"/>
        <v>8684477</v>
      </c>
      <c r="N43" s="25">
        <f t="shared" si="16"/>
        <v>1700000</v>
      </c>
      <c r="O43" s="25">
        <f t="shared" si="16"/>
        <v>10384477</v>
      </c>
      <c r="P43" s="25">
        <f t="shared" si="16"/>
        <v>0</v>
      </c>
      <c r="Q43" s="25">
        <f t="shared" si="16"/>
        <v>0</v>
      </c>
      <c r="R43" s="25">
        <f t="shared" si="16"/>
        <v>0</v>
      </c>
      <c r="S43" s="25">
        <f t="shared" si="16"/>
        <v>0</v>
      </c>
      <c r="T43" s="25">
        <f t="shared" si="16"/>
        <v>0</v>
      </c>
      <c r="U43" s="25">
        <f t="shared" si="16"/>
        <v>0</v>
      </c>
      <c r="V43" s="25">
        <f t="shared" si="16"/>
        <v>0</v>
      </c>
      <c r="W43" s="25">
        <f t="shared" si="16"/>
        <v>0</v>
      </c>
      <c r="X43" s="25">
        <f t="shared" si="16"/>
        <v>0</v>
      </c>
      <c r="Y43" s="25">
        <f t="shared" si="16"/>
        <v>0</v>
      </c>
      <c r="Z43" s="25">
        <f t="shared" si="16"/>
        <v>0</v>
      </c>
      <c r="AA43" s="25">
        <f t="shared" si="16"/>
        <v>0</v>
      </c>
      <c r="AB43" s="25">
        <f>AB42+AB41</f>
        <v>10384477</v>
      </c>
      <c r="AC43" s="32">
        <f>AC42+AC41</f>
        <v>0</v>
      </c>
      <c r="AD43" s="33">
        <f>AB43/D43</f>
        <v>1</v>
      </c>
      <c r="AE43" s="30"/>
    </row>
    <row r="44" spans="1:31" s="17" customFormat="1" ht="15" hidden="1" customHeight="1" x14ac:dyDescent="0.25">
      <c r="A44" s="14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9"/>
    </row>
    <row r="45" spans="1:31" s="17" customFormat="1" ht="15" hidden="1" customHeight="1" x14ac:dyDescent="0.25">
      <c r="A45" s="1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9"/>
    </row>
    <row r="46" spans="1:31" s="17" customFormat="1" ht="15" hidden="1" customHeight="1" x14ac:dyDescent="0.25">
      <c r="A46" s="20" t="s">
        <v>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9"/>
    </row>
    <row r="47" spans="1:31" s="17" customFormat="1" ht="18" hidden="1" customHeight="1" x14ac:dyDescent="0.2">
      <c r="A47" s="21" t="s">
        <v>37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>
        <f>SUM(O47:AA47)</f>
        <v>0</v>
      </c>
      <c r="AC47" s="31">
        <f>D47-AB47</f>
        <v>0</v>
      </c>
      <c r="AD47" s="23" t="e">
        <f>AB47/D47</f>
        <v>#DIV/0!</v>
      </c>
      <c r="AE47" s="19"/>
    </row>
    <row r="48" spans="1:31" s="17" customFormat="1" ht="18" hidden="1" customHeight="1" x14ac:dyDescent="0.2">
      <c r="A48" s="21" t="s">
        <v>38</v>
      </c>
      <c r="B48" s="18">
        <f>consoCURRENT!E820</f>
        <v>0</v>
      </c>
      <c r="C48" s="18">
        <f>consoCURRENT!F820</f>
        <v>0</v>
      </c>
      <c r="D48" s="18">
        <f>consoCURRENT!G820</f>
        <v>0</v>
      </c>
      <c r="E48" s="18">
        <f>consoCURRENT!H820</f>
        <v>0</v>
      </c>
      <c r="F48" s="18">
        <f>consoCURRENT!I820</f>
        <v>0</v>
      </c>
      <c r="G48" s="18">
        <f>consoCURRENT!J820</f>
        <v>0</v>
      </c>
      <c r="H48" s="18">
        <f>consoCURRENT!K820</f>
        <v>0</v>
      </c>
      <c r="I48" s="18">
        <f>consoCURRENT!L820</f>
        <v>0</v>
      </c>
      <c r="J48" s="18">
        <f>consoCURRENT!M820</f>
        <v>0</v>
      </c>
      <c r="K48" s="18">
        <f>consoCURRENT!N820</f>
        <v>0</v>
      </c>
      <c r="L48" s="18">
        <f>consoCURRENT!O820</f>
        <v>0</v>
      </c>
      <c r="M48" s="18">
        <f>consoCURRENT!P820</f>
        <v>0</v>
      </c>
      <c r="N48" s="18">
        <f>consoCURRENT!Q820</f>
        <v>0</v>
      </c>
      <c r="O48" s="18">
        <f>consoCURRENT!R820</f>
        <v>0</v>
      </c>
      <c r="P48" s="18">
        <f>consoCURRENT!S820</f>
        <v>0</v>
      </c>
      <c r="Q48" s="18">
        <f>consoCURRENT!T820</f>
        <v>0</v>
      </c>
      <c r="R48" s="18">
        <f>consoCURRENT!U820</f>
        <v>0</v>
      </c>
      <c r="S48" s="18">
        <f>consoCURRENT!V820</f>
        <v>0</v>
      </c>
      <c r="T48" s="18">
        <f>consoCURRENT!W820</f>
        <v>0</v>
      </c>
      <c r="U48" s="18">
        <f>consoCURRENT!X820</f>
        <v>0</v>
      </c>
      <c r="V48" s="18">
        <f>consoCURRENT!Y820</f>
        <v>0</v>
      </c>
      <c r="W48" s="18">
        <f>consoCURRENT!Z820</f>
        <v>0</v>
      </c>
      <c r="X48" s="18">
        <f>consoCURRENT!AA820</f>
        <v>0</v>
      </c>
      <c r="Y48" s="18">
        <f>consoCURRENT!AB820</f>
        <v>0</v>
      </c>
      <c r="Z48" s="18">
        <f>consoCURRENT!AC820</f>
        <v>0</v>
      </c>
      <c r="AA48" s="18">
        <f>consoCURRENT!AD820</f>
        <v>0</v>
      </c>
      <c r="AB48" s="18">
        <f>SUM(O48:AA48)</f>
        <v>0</v>
      </c>
      <c r="AC48" s="31">
        <f t="shared" ref="AC48:AC50" si="17">D48-AB48</f>
        <v>0</v>
      </c>
      <c r="AD48" s="23" t="e">
        <f t="shared" ref="AD48:AD50" si="18">AB48/D48</f>
        <v>#DIV/0!</v>
      </c>
      <c r="AE48" s="19"/>
    </row>
    <row r="49" spans="1:31" s="17" customFormat="1" ht="18" hidden="1" customHeight="1" x14ac:dyDescent="0.2">
      <c r="A49" s="21" t="s">
        <v>39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>
        <f>SUM(O49:AA49)</f>
        <v>0</v>
      </c>
      <c r="AC49" s="31">
        <f t="shared" si="17"/>
        <v>0</v>
      </c>
      <c r="AD49" s="23" t="e">
        <f t="shared" si="18"/>
        <v>#DIV/0!</v>
      </c>
      <c r="AE49" s="19"/>
    </row>
    <row r="50" spans="1:31" s="17" customFormat="1" ht="18" hidden="1" customHeight="1" x14ac:dyDescent="0.2">
      <c r="A50" s="21" t="s">
        <v>40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>
        <f>SUM(O50:AA50)</f>
        <v>0</v>
      </c>
      <c r="AC50" s="31">
        <f t="shared" si="17"/>
        <v>0</v>
      </c>
      <c r="AD50" s="23" t="e">
        <f t="shared" si="18"/>
        <v>#DIV/0!</v>
      </c>
      <c r="AE50" s="19"/>
    </row>
    <row r="51" spans="1:31" s="17" customFormat="1" ht="18" hidden="1" customHeight="1" x14ac:dyDescent="0.25">
      <c r="A51" s="24" t="s">
        <v>41</v>
      </c>
      <c r="B51" s="25">
        <f>SUM(B47:B50)</f>
        <v>0</v>
      </c>
      <c r="C51" s="25">
        <f t="shared" ref="C51:AA51" si="19">SUM(C47:C50)</f>
        <v>0</v>
      </c>
      <c r="D51" s="25">
        <f t="shared" si="19"/>
        <v>0</v>
      </c>
      <c r="E51" s="25">
        <f t="shared" si="19"/>
        <v>0</v>
      </c>
      <c r="F51" s="25">
        <f t="shared" si="19"/>
        <v>0</v>
      </c>
      <c r="G51" s="25">
        <f t="shared" si="19"/>
        <v>0</v>
      </c>
      <c r="H51" s="25">
        <f t="shared" si="19"/>
        <v>0</v>
      </c>
      <c r="I51" s="25">
        <f t="shared" si="19"/>
        <v>0</v>
      </c>
      <c r="J51" s="25">
        <f t="shared" si="19"/>
        <v>0</v>
      </c>
      <c r="K51" s="25">
        <f t="shared" si="19"/>
        <v>0</v>
      </c>
      <c r="L51" s="25">
        <f t="shared" si="19"/>
        <v>0</v>
      </c>
      <c r="M51" s="25">
        <f t="shared" si="19"/>
        <v>0</v>
      </c>
      <c r="N51" s="25">
        <f t="shared" si="19"/>
        <v>0</v>
      </c>
      <c r="O51" s="25">
        <f t="shared" si="19"/>
        <v>0</v>
      </c>
      <c r="P51" s="25">
        <f t="shared" si="19"/>
        <v>0</v>
      </c>
      <c r="Q51" s="25">
        <f t="shared" si="19"/>
        <v>0</v>
      </c>
      <c r="R51" s="25">
        <f t="shared" si="19"/>
        <v>0</v>
      </c>
      <c r="S51" s="25">
        <f t="shared" si="19"/>
        <v>0</v>
      </c>
      <c r="T51" s="25">
        <f t="shared" si="19"/>
        <v>0</v>
      </c>
      <c r="U51" s="25">
        <f t="shared" si="19"/>
        <v>0</v>
      </c>
      <c r="V51" s="25">
        <f t="shared" si="19"/>
        <v>0</v>
      </c>
      <c r="W51" s="25">
        <f t="shared" si="19"/>
        <v>0</v>
      </c>
      <c r="X51" s="25">
        <f t="shared" si="19"/>
        <v>0</v>
      </c>
      <c r="Y51" s="25">
        <f t="shared" si="19"/>
        <v>0</v>
      </c>
      <c r="Z51" s="25">
        <f t="shared" si="19"/>
        <v>0</v>
      </c>
      <c r="AA51" s="25">
        <f t="shared" si="19"/>
        <v>0</v>
      </c>
      <c r="AB51" s="25">
        <f>SUM(AB47:AB50)</f>
        <v>0</v>
      </c>
      <c r="AC51" s="32">
        <f>SUM(AC47:AC50)</f>
        <v>0</v>
      </c>
      <c r="AD51" s="33" t="e">
        <f t="shared" ref="AD51" si="20">AB51/B51</f>
        <v>#DIV/0!</v>
      </c>
      <c r="AE51" s="19"/>
    </row>
    <row r="52" spans="1:31" s="17" customFormat="1" ht="18" hidden="1" customHeight="1" x14ac:dyDescent="0.25">
      <c r="A52" s="28" t="s">
        <v>42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>
        <f>SUM(O52:AA52)</f>
        <v>0</v>
      </c>
      <c r="AC52" s="31">
        <f>D52-AB52</f>
        <v>0</v>
      </c>
      <c r="AD52" s="23" t="e">
        <f>AB52/D52</f>
        <v>#DIV/0!</v>
      </c>
      <c r="AE52" s="19"/>
    </row>
    <row r="53" spans="1:31" s="17" customFormat="1" ht="18" hidden="1" customHeight="1" x14ac:dyDescent="0.25">
      <c r="A53" s="24" t="s">
        <v>43</v>
      </c>
      <c r="B53" s="25">
        <f>B52+B51</f>
        <v>0</v>
      </c>
      <c r="C53" s="25">
        <f t="shared" ref="C53:AA53" si="21">C52+C51</f>
        <v>0</v>
      </c>
      <c r="D53" s="25">
        <f t="shared" si="21"/>
        <v>0</v>
      </c>
      <c r="E53" s="25">
        <f t="shared" si="21"/>
        <v>0</v>
      </c>
      <c r="F53" s="25">
        <f t="shared" si="21"/>
        <v>0</v>
      </c>
      <c r="G53" s="25">
        <f t="shared" si="21"/>
        <v>0</v>
      </c>
      <c r="H53" s="25">
        <f t="shared" si="21"/>
        <v>0</v>
      </c>
      <c r="I53" s="25">
        <f t="shared" si="21"/>
        <v>0</v>
      </c>
      <c r="J53" s="25">
        <f t="shared" si="21"/>
        <v>0</v>
      </c>
      <c r="K53" s="25">
        <f t="shared" si="21"/>
        <v>0</v>
      </c>
      <c r="L53" s="25">
        <f t="shared" si="21"/>
        <v>0</v>
      </c>
      <c r="M53" s="25">
        <f t="shared" si="21"/>
        <v>0</v>
      </c>
      <c r="N53" s="25">
        <f t="shared" si="21"/>
        <v>0</v>
      </c>
      <c r="O53" s="25">
        <f t="shared" si="21"/>
        <v>0</v>
      </c>
      <c r="P53" s="25">
        <f t="shared" si="21"/>
        <v>0</v>
      </c>
      <c r="Q53" s="25">
        <f t="shared" si="21"/>
        <v>0</v>
      </c>
      <c r="R53" s="25">
        <f t="shared" si="21"/>
        <v>0</v>
      </c>
      <c r="S53" s="25">
        <f t="shared" si="21"/>
        <v>0</v>
      </c>
      <c r="T53" s="25">
        <f t="shared" si="21"/>
        <v>0</v>
      </c>
      <c r="U53" s="25">
        <f t="shared" si="21"/>
        <v>0</v>
      </c>
      <c r="V53" s="25">
        <f t="shared" si="21"/>
        <v>0</v>
      </c>
      <c r="W53" s="25">
        <f t="shared" si="21"/>
        <v>0</v>
      </c>
      <c r="X53" s="25">
        <f t="shared" si="21"/>
        <v>0</v>
      </c>
      <c r="Y53" s="25">
        <f t="shared" si="21"/>
        <v>0</v>
      </c>
      <c r="Z53" s="25">
        <f t="shared" si="21"/>
        <v>0</v>
      </c>
      <c r="AA53" s="25">
        <f t="shared" si="21"/>
        <v>0</v>
      </c>
      <c r="AB53" s="25">
        <f>AB52+AB51</f>
        <v>0</v>
      </c>
      <c r="AC53" s="32">
        <f>AC52+AC51</f>
        <v>0</v>
      </c>
      <c r="AD53" s="33" t="e">
        <f>AB53/D53</f>
        <v>#DIV/0!</v>
      </c>
      <c r="AE53" s="30"/>
    </row>
    <row r="54" spans="1:31" s="17" customFormat="1" ht="15" hidden="1" customHeight="1" x14ac:dyDescent="0.25">
      <c r="A54" s="14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9"/>
    </row>
    <row r="55" spans="1:31" s="17" customFormat="1" ht="15" hidden="1" customHeight="1" x14ac:dyDescent="0.25">
      <c r="A55" s="14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9"/>
    </row>
    <row r="56" spans="1:31" s="17" customFormat="1" ht="15" hidden="1" customHeight="1" x14ac:dyDescent="0.25">
      <c r="A56" s="20" t="s">
        <v>46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9"/>
    </row>
    <row r="57" spans="1:31" s="17" customFormat="1" ht="18" hidden="1" customHeight="1" x14ac:dyDescent="0.2">
      <c r="A57" s="21" t="s">
        <v>37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>
        <f>SUM(O57:AA57)</f>
        <v>0</v>
      </c>
      <c r="AC57" s="31">
        <f>D57-AB57</f>
        <v>0</v>
      </c>
      <c r="AD57" s="23" t="e">
        <f>AB57/D57</f>
        <v>#DIV/0!</v>
      </c>
      <c r="AE57" s="19"/>
    </row>
    <row r="58" spans="1:31" s="17" customFormat="1" ht="18" hidden="1" customHeight="1" x14ac:dyDescent="0.2">
      <c r="A58" s="21" t="s">
        <v>38</v>
      </c>
      <c r="B58" s="18">
        <f>consoCURRENT!E1031</f>
        <v>0</v>
      </c>
      <c r="C58" s="18">
        <f>consoCURRENT!F1031</f>
        <v>0</v>
      </c>
      <c r="D58" s="18">
        <f>consoCURRENT!G1031</f>
        <v>0</v>
      </c>
      <c r="E58" s="18">
        <f>consoCURRENT!H1031</f>
        <v>0</v>
      </c>
      <c r="F58" s="18">
        <f>consoCURRENT!I1031</f>
        <v>0</v>
      </c>
      <c r="G58" s="18">
        <f>consoCURRENT!J1031</f>
        <v>0</v>
      </c>
      <c r="H58" s="18">
        <f>consoCURRENT!K1031</f>
        <v>0</v>
      </c>
      <c r="I58" s="18">
        <f>consoCURRENT!L1031</f>
        <v>0</v>
      </c>
      <c r="J58" s="18">
        <f>consoCURRENT!M1031</f>
        <v>0</v>
      </c>
      <c r="K58" s="18">
        <f>consoCURRENT!N1031</f>
        <v>0</v>
      </c>
      <c r="L58" s="18">
        <f>consoCURRENT!O1031</f>
        <v>0</v>
      </c>
      <c r="M58" s="18">
        <f>consoCURRENT!P1031</f>
        <v>0</v>
      </c>
      <c r="N58" s="18">
        <f>consoCURRENT!Q1031</f>
        <v>0</v>
      </c>
      <c r="O58" s="18">
        <f>consoCURRENT!R1031</f>
        <v>0</v>
      </c>
      <c r="P58" s="18">
        <f>consoCURRENT!S1031</f>
        <v>0</v>
      </c>
      <c r="Q58" s="18">
        <f>consoCURRENT!T1031</f>
        <v>0</v>
      </c>
      <c r="R58" s="18">
        <f>consoCURRENT!U1031</f>
        <v>0</v>
      </c>
      <c r="S58" s="18">
        <f>consoCURRENT!V1031</f>
        <v>0</v>
      </c>
      <c r="T58" s="18">
        <f>consoCURRENT!W1031</f>
        <v>0</v>
      </c>
      <c r="U58" s="18">
        <f>consoCURRENT!X1031</f>
        <v>0</v>
      </c>
      <c r="V58" s="18">
        <f>consoCURRENT!Y1031</f>
        <v>0</v>
      </c>
      <c r="W58" s="18">
        <f>consoCURRENT!Z1031</f>
        <v>0</v>
      </c>
      <c r="X58" s="18">
        <f>consoCURRENT!AA1031</f>
        <v>0</v>
      </c>
      <c r="Y58" s="18">
        <f>consoCURRENT!AB1031</f>
        <v>0</v>
      </c>
      <c r="Z58" s="18">
        <f>consoCURRENT!AC1031</f>
        <v>0</v>
      </c>
      <c r="AA58" s="18">
        <f>consoCURRENT!AD1031</f>
        <v>0</v>
      </c>
      <c r="AB58" s="18">
        <f>SUM(O58:AA58)</f>
        <v>0</v>
      </c>
      <c r="AC58" s="31">
        <f t="shared" ref="AC58:AC60" si="22">D58-AB58</f>
        <v>0</v>
      </c>
      <c r="AD58" s="23" t="e">
        <f t="shared" ref="AD58:AD60" si="23">AB58/D58</f>
        <v>#DIV/0!</v>
      </c>
      <c r="AE58" s="19"/>
    </row>
    <row r="59" spans="1:31" s="17" customFormat="1" ht="18" hidden="1" customHeight="1" x14ac:dyDescent="0.2">
      <c r="A59" s="21" t="s">
        <v>39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>
        <f>SUM(O59:AA59)</f>
        <v>0</v>
      </c>
      <c r="AC59" s="31">
        <f t="shared" si="22"/>
        <v>0</v>
      </c>
      <c r="AD59" s="23" t="e">
        <f t="shared" si="23"/>
        <v>#DIV/0!</v>
      </c>
      <c r="AE59" s="19"/>
    </row>
    <row r="60" spans="1:31" s="17" customFormat="1" ht="18" hidden="1" customHeight="1" x14ac:dyDescent="0.2">
      <c r="A60" s="21" t="s">
        <v>40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>
        <f>SUM(O60:AA60)</f>
        <v>0</v>
      </c>
      <c r="AC60" s="31">
        <f t="shared" si="22"/>
        <v>0</v>
      </c>
      <c r="AD60" s="23" t="e">
        <f t="shared" si="23"/>
        <v>#DIV/0!</v>
      </c>
      <c r="AE60" s="19"/>
    </row>
    <row r="61" spans="1:31" s="17" customFormat="1" ht="18" hidden="1" customHeight="1" x14ac:dyDescent="0.25">
      <c r="A61" s="24" t="s">
        <v>41</v>
      </c>
      <c r="B61" s="25">
        <f>SUM(B57:B60)</f>
        <v>0</v>
      </c>
      <c r="C61" s="25">
        <f t="shared" ref="C61:AA61" si="24">SUM(C57:C60)</f>
        <v>0</v>
      </c>
      <c r="D61" s="25">
        <f t="shared" si="24"/>
        <v>0</v>
      </c>
      <c r="E61" s="25">
        <f t="shared" si="24"/>
        <v>0</v>
      </c>
      <c r="F61" s="25">
        <f t="shared" si="24"/>
        <v>0</v>
      </c>
      <c r="G61" s="25">
        <f t="shared" si="24"/>
        <v>0</v>
      </c>
      <c r="H61" s="25">
        <f t="shared" si="24"/>
        <v>0</v>
      </c>
      <c r="I61" s="25">
        <f t="shared" si="24"/>
        <v>0</v>
      </c>
      <c r="J61" s="25">
        <f t="shared" si="24"/>
        <v>0</v>
      </c>
      <c r="K61" s="25">
        <f t="shared" si="24"/>
        <v>0</v>
      </c>
      <c r="L61" s="25">
        <f t="shared" si="24"/>
        <v>0</v>
      </c>
      <c r="M61" s="25">
        <f t="shared" si="24"/>
        <v>0</v>
      </c>
      <c r="N61" s="25">
        <f t="shared" si="24"/>
        <v>0</v>
      </c>
      <c r="O61" s="25">
        <f t="shared" si="24"/>
        <v>0</v>
      </c>
      <c r="P61" s="25">
        <f t="shared" si="24"/>
        <v>0</v>
      </c>
      <c r="Q61" s="25">
        <f t="shared" si="24"/>
        <v>0</v>
      </c>
      <c r="R61" s="25">
        <f t="shared" si="24"/>
        <v>0</v>
      </c>
      <c r="S61" s="25">
        <f t="shared" si="24"/>
        <v>0</v>
      </c>
      <c r="T61" s="25">
        <f t="shared" si="24"/>
        <v>0</v>
      </c>
      <c r="U61" s="25">
        <f t="shared" si="24"/>
        <v>0</v>
      </c>
      <c r="V61" s="25">
        <f t="shared" si="24"/>
        <v>0</v>
      </c>
      <c r="W61" s="25">
        <f t="shared" si="24"/>
        <v>0</v>
      </c>
      <c r="X61" s="25">
        <f t="shared" si="24"/>
        <v>0</v>
      </c>
      <c r="Y61" s="25">
        <f t="shared" si="24"/>
        <v>0</v>
      </c>
      <c r="Z61" s="25">
        <f t="shared" si="24"/>
        <v>0</v>
      </c>
      <c r="AA61" s="25">
        <f t="shared" si="24"/>
        <v>0</v>
      </c>
      <c r="AB61" s="25">
        <f>SUM(AB57:AB60)</f>
        <v>0</v>
      </c>
      <c r="AC61" s="32">
        <f>SUM(AC57:AC60)</f>
        <v>0</v>
      </c>
      <c r="AD61" s="33" t="e">
        <f t="shared" ref="AD61" si="25">AB61/B61</f>
        <v>#DIV/0!</v>
      </c>
      <c r="AE61" s="19"/>
    </row>
    <row r="62" spans="1:31" s="17" customFormat="1" ht="18" hidden="1" customHeight="1" x14ac:dyDescent="0.25">
      <c r="A62" s="28" t="s">
        <v>42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>
        <f>SUM(O62:AA62)</f>
        <v>0</v>
      </c>
      <c r="AC62" s="31">
        <f>D62-AB62</f>
        <v>0</v>
      </c>
      <c r="AD62" s="23" t="e">
        <f>AB62/D62</f>
        <v>#DIV/0!</v>
      </c>
      <c r="AE62" s="19"/>
    </row>
    <row r="63" spans="1:31" s="17" customFormat="1" ht="18" hidden="1" customHeight="1" x14ac:dyDescent="0.25">
      <c r="A63" s="24" t="s">
        <v>43</v>
      </c>
      <c r="B63" s="25">
        <f>B62+B61</f>
        <v>0</v>
      </c>
      <c r="C63" s="25">
        <f t="shared" ref="C63:AA63" si="26">C62+C61</f>
        <v>0</v>
      </c>
      <c r="D63" s="25">
        <f t="shared" si="26"/>
        <v>0</v>
      </c>
      <c r="E63" s="25">
        <f t="shared" si="26"/>
        <v>0</v>
      </c>
      <c r="F63" s="25">
        <f t="shared" si="26"/>
        <v>0</v>
      </c>
      <c r="G63" s="25">
        <f t="shared" si="26"/>
        <v>0</v>
      </c>
      <c r="H63" s="25">
        <f t="shared" si="26"/>
        <v>0</v>
      </c>
      <c r="I63" s="25">
        <f t="shared" si="26"/>
        <v>0</v>
      </c>
      <c r="J63" s="25">
        <f t="shared" si="26"/>
        <v>0</v>
      </c>
      <c r="K63" s="25">
        <f t="shared" si="26"/>
        <v>0</v>
      </c>
      <c r="L63" s="25">
        <f t="shared" si="26"/>
        <v>0</v>
      </c>
      <c r="M63" s="25">
        <f t="shared" si="26"/>
        <v>0</v>
      </c>
      <c r="N63" s="25">
        <f t="shared" si="26"/>
        <v>0</v>
      </c>
      <c r="O63" s="25">
        <f t="shared" si="26"/>
        <v>0</v>
      </c>
      <c r="P63" s="25">
        <f t="shared" si="26"/>
        <v>0</v>
      </c>
      <c r="Q63" s="25">
        <f t="shared" si="26"/>
        <v>0</v>
      </c>
      <c r="R63" s="25">
        <f t="shared" si="26"/>
        <v>0</v>
      </c>
      <c r="S63" s="25">
        <f t="shared" si="26"/>
        <v>0</v>
      </c>
      <c r="T63" s="25">
        <f t="shared" si="26"/>
        <v>0</v>
      </c>
      <c r="U63" s="25">
        <f t="shared" si="26"/>
        <v>0</v>
      </c>
      <c r="V63" s="25">
        <f t="shared" si="26"/>
        <v>0</v>
      </c>
      <c r="W63" s="25">
        <f t="shared" si="26"/>
        <v>0</v>
      </c>
      <c r="X63" s="25">
        <f t="shared" si="26"/>
        <v>0</v>
      </c>
      <c r="Y63" s="25">
        <f t="shared" si="26"/>
        <v>0</v>
      </c>
      <c r="Z63" s="25">
        <f t="shared" si="26"/>
        <v>0</v>
      </c>
      <c r="AA63" s="25">
        <f t="shared" si="26"/>
        <v>0</v>
      </c>
      <c r="AB63" s="25">
        <f>AB62+AB61</f>
        <v>0</v>
      </c>
      <c r="AC63" s="32">
        <f>AC62+AC61</f>
        <v>0</v>
      </c>
      <c r="AD63" s="33" t="e">
        <f>AB63/D63</f>
        <v>#DIV/0!</v>
      </c>
      <c r="AE63" s="30"/>
    </row>
    <row r="64" spans="1:31" s="17" customFormat="1" ht="15" hidden="1" customHeight="1" x14ac:dyDescent="0.25">
      <c r="A64" s="14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9"/>
    </row>
    <row r="65" spans="1:31" s="17" customFormat="1" ht="15" hidden="1" customHeight="1" x14ac:dyDescent="0.25">
      <c r="A65" s="14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9"/>
    </row>
    <row r="66" spans="1:31" s="17" customFormat="1" ht="15" hidden="1" customHeight="1" x14ac:dyDescent="0.25">
      <c r="A66" s="20" t="s">
        <v>46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9"/>
    </row>
    <row r="67" spans="1:31" s="17" customFormat="1" ht="18" hidden="1" customHeight="1" x14ac:dyDescent="0.2">
      <c r="A67" s="21" t="s">
        <v>37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>
        <f>SUM(O67:AA67)</f>
        <v>0</v>
      </c>
      <c r="AC67" s="31">
        <f>D67-AB67</f>
        <v>0</v>
      </c>
      <c r="AD67" s="23" t="e">
        <f>AB67/D67</f>
        <v>#DIV/0!</v>
      </c>
      <c r="AE67" s="19"/>
    </row>
    <row r="68" spans="1:31" s="17" customFormat="1" ht="18" hidden="1" customHeight="1" x14ac:dyDescent="0.2">
      <c r="A68" s="21" t="s">
        <v>38</v>
      </c>
      <c r="B68" s="18">
        <f>consoCURRENT!E1242</f>
        <v>0</v>
      </c>
      <c r="C68" s="18">
        <f>consoCURRENT!F1242</f>
        <v>0</v>
      </c>
      <c r="D68" s="18">
        <f>consoCURRENT!G1242</f>
        <v>0</v>
      </c>
      <c r="E68" s="18">
        <f>consoCURRENT!H1242</f>
        <v>0</v>
      </c>
      <c r="F68" s="18">
        <f>consoCURRENT!I1242</f>
        <v>0</v>
      </c>
      <c r="G68" s="18">
        <f>consoCURRENT!J1242</f>
        <v>0</v>
      </c>
      <c r="H68" s="18">
        <f>consoCURRENT!K1242</f>
        <v>0</v>
      </c>
      <c r="I68" s="18">
        <f>consoCURRENT!L1242</f>
        <v>0</v>
      </c>
      <c r="J68" s="18">
        <f>consoCURRENT!M1242</f>
        <v>0</v>
      </c>
      <c r="K68" s="18">
        <f>consoCURRENT!N1242</f>
        <v>0</v>
      </c>
      <c r="L68" s="18">
        <f>consoCURRENT!O1242</f>
        <v>0</v>
      </c>
      <c r="M68" s="18">
        <f>consoCURRENT!P1242</f>
        <v>0</v>
      </c>
      <c r="N68" s="18">
        <f>consoCURRENT!Q1242</f>
        <v>0</v>
      </c>
      <c r="O68" s="18">
        <f>consoCURRENT!R1242</f>
        <v>0</v>
      </c>
      <c r="P68" s="18">
        <f>consoCURRENT!S1242</f>
        <v>0</v>
      </c>
      <c r="Q68" s="18">
        <f>consoCURRENT!T1242</f>
        <v>0</v>
      </c>
      <c r="R68" s="18">
        <f>consoCURRENT!U1242</f>
        <v>0</v>
      </c>
      <c r="S68" s="18">
        <f>consoCURRENT!V1242</f>
        <v>0</v>
      </c>
      <c r="T68" s="18">
        <f>consoCURRENT!W1242</f>
        <v>0</v>
      </c>
      <c r="U68" s="18">
        <f>consoCURRENT!X1242</f>
        <v>0</v>
      </c>
      <c r="V68" s="18">
        <f>consoCURRENT!Y1242</f>
        <v>0</v>
      </c>
      <c r="W68" s="18">
        <f>consoCURRENT!Z1242</f>
        <v>0</v>
      </c>
      <c r="X68" s="18">
        <f>consoCURRENT!AA1242</f>
        <v>0</v>
      </c>
      <c r="Y68" s="18">
        <f>consoCURRENT!AB1242</f>
        <v>0</v>
      </c>
      <c r="Z68" s="18">
        <f>consoCURRENT!AC1242</f>
        <v>0</v>
      </c>
      <c r="AA68" s="18">
        <f>consoCURRENT!AD1242</f>
        <v>0</v>
      </c>
      <c r="AB68" s="18">
        <f>SUM(O68:AA68)</f>
        <v>0</v>
      </c>
      <c r="AC68" s="31">
        <f t="shared" ref="AC68:AC70" si="27">D68-AB68</f>
        <v>0</v>
      </c>
      <c r="AD68" s="23" t="e">
        <f t="shared" ref="AD68:AD70" si="28">AB68/D68</f>
        <v>#DIV/0!</v>
      </c>
      <c r="AE68" s="19"/>
    </row>
    <row r="69" spans="1:31" s="17" customFormat="1" ht="18" hidden="1" customHeight="1" x14ac:dyDescent="0.2">
      <c r="A69" s="21" t="s">
        <v>39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>
        <f>SUM(O69:AA69)</f>
        <v>0</v>
      </c>
      <c r="AC69" s="31">
        <f t="shared" si="27"/>
        <v>0</v>
      </c>
      <c r="AD69" s="23" t="e">
        <f t="shared" si="28"/>
        <v>#DIV/0!</v>
      </c>
      <c r="AE69" s="19"/>
    </row>
    <row r="70" spans="1:31" s="17" customFormat="1" ht="18" hidden="1" customHeight="1" x14ac:dyDescent="0.2">
      <c r="A70" s="21" t="s">
        <v>40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>
        <f>SUM(O70:AA70)</f>
        <v>0</v>
      </c>
      <c r="AC70" s="31">
        <f t="shared" si="27"/>
        <v>0</v>
      </c>
      <c r="AD70" s="23" t="e">
        <f t="shared" si="28"/>
        <v>#DIV/0!</v>
      </c>
      <c r="AE70" s="19"/>
    </row>
    <row r="71" spans="1:31" s="17" customFormat="1" ht="18" hidden="1" customHeight="1" x14ac:dyDescent="0.25">
      <c r="A71" s="24" t="s">
        <v>41</v>
      </c>
      <c r="B71" s="25">
        <f>SUM(B67:B70)</f>
        <v>0</v>
      </c>
      <c r="C71" s="25">
        <f t="shared" ref="C71:AA71" si="29">SUM(C67:C70)</f>
        <v>0</v>
      </c>
      <c r="D71" s="25">
        <f t="shared" si="29"/>
        <v>0</v>
      </c>
      <c r="E71" s="25">
        <f t="shared" si="29"/>
        <v>0</v>
      </c>
      <c r="F71" s="25">
        <f t="shared" si="29"/>
        <v>0</v>
      </c>
      <c r="G71" s="25">
        <f t="shared" si="29"/>
        <v>0</v>
      </c>
      <c r="H71" s="25">
        <f t="shared" si="29"/>
        <v>0</v>
      </c>
      <c r="I71" s="25">
        <f t="shared" si="29"/>
        <v>0</v>
      </c>
      <c r="J71" s="25">
        <f t="shared" si="29"/>
        <v>0</v>
      </c>
      <c r="K71" s="25">
        <f t="shared" si="29"/>
        <v>0</v>
      </c>
      <c r="L71" s="25">
        <f t="shared" si="29"/>
        <v>0</v>
      </c>
      <c r="M71" s="25">
        <f t="shared" si="29"/>
        <v>0</v>
      </c>
      <c r="N71" s="25">
        <f t="shared" si="29"/>
        <v>0</v>
      </c>
      <c r="O71" s="25">
        <f t="shared" si="29"/>
        <v>0</v>
      </c>
      <c r="P71" s="25">
        <f t="shared" si="29"/>
        <v>0</v>
      </c>
      <c r="Q71" s="25">
        <f t="shared" si="29"/>
        <v>0</v>
      </c>
      <c r="R71" s="25">
        <f t="shared" si="29"/>
        <v>0</v>
      </c>
      <c r="S71" s="25">
        <f t="shared" si="29"/>
        <v>0</v>
      </c>
      <c r="T71" s="25">
        <f t="shared" si="29"/>
        <v>0</v>
      </c>
      <c r="U71" s="25">
        <f t="shared" si="29"/>
        <v>0</v>
      </c>
      <c r="V71" s="25">
        <f t="shared" si="29"/>
        <v>0</v>
      </c>
      <c r="W71" s="25">
        <f t="shared" si="29"/>
        <v>0</v>
      </c>
      <c r="X71" s="25">
        <f t="shared" si="29"/>
        <v>0</v>
      </c>
      <c r="Y71" s="25">
        <f t="shared" si="29"/>
        <v>0</v>
      </c>
      <c r="Z71" s="25">
        <f t="shared" si="29"/>
        <v>0</v>
      </c>
      <c r="AA71" s="25">
        <f t="shared" si="29"/>
        <v>0</v>
      </c>
      <c r="AB71" s="25">
        <f>SUM(AB67:AB70)</f>
        <v>0</v>
      </c>
      <c r="AC71" s="32">
        <f>SUM(AC67:AC70)</f>
        <v>0</v>
      </c>
      <c r="AD71" s="33" t="e">
        <f t="shared" ref="AD71" si="30">AB71/B71</f>
        <v>#DIV/0!</v>
      </c>
      <c r="AE71" s="19"/>
    </row>
    <row r="72" spans="1:31" s="17" customFormat="1" ht="18" hidden="1" customHeight="1" x14ac:dyDescent="0.25">
      <c r="A72" s="28" t="s">
        <v>42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>
        <f>SUM(O72:AA72)</f>
        <v>0</v>
      </c>
      <c r="AC72" s="31">
        <f>D72-AB72</f>
        <v>0</v>
      </c>
      <c r="AD72" s="23" t="e">
        <f>AB72/D72</f>
        <v>#DIV/0!</v>
      </c>
      <c r="AE72" s="19"/>
    </row>
    <row r="73" spans="1:31" s="17" customFormat="1" ht="18" hidden="1" customHeight="1" x14ac:dyDescent="0.25">
      <c r="A73" s="24" t="s">
        <v>43</v>
      </c>
      <c r="B73" s="25">
        <f>B72+B71</f>
        <v>0</v>
      </c>
      <c r="C73" s="25">
        <f t="shared" ref="C73:AA73" si="31">C72+C71</f>
        <v>0</v>
      </c>
      <c r="D73" s="25">
        <f t="shared" si="31"/>
        <v>0</v>
      </c>
      <c r="E73" s="25">
        <f t="shared" si="31"/>
        <v>0</v>
      </c>
      <c r="F73" s="25">
        <f t="shared" si="31"/>
        <v>0</v>
      </c>
      <c r="G73" s="25">
        <f t="shared" si="31"/>
        <v>0</v>
      </c>
      <c r="H73" s="25">
        <f t="shared" si="31"/>
        <v>0</v>
      </c>
      <c r="I73" s="25">
        <f t="shared" si="31"/>
        <v>0</v>
      </c>
      <c r="J73" s="25">
        <f t="shared" si="31"/>
        <v>0</v>
      </c>
      <c r="K73" s="25">
        <f t="shared" si="31"/>
        <v>0</v>
      </c>
      <c r="L73" s="25">
        <f t="shared" si="31"/>
        <v>0</v>
      </c>
      <c r="M73" s="25">
        <f t="shared" si="31"/>
        <v>0</v>
      </c>
      <c r="N73" s="25">
        <f t="shared" si="31"/>
        <v>0</v>
      </c>
      <c r="O73" s="25">
        <f t="shared" si="31"/>
        <v>0</v>
      </c>
      <c r="P73" s="25">
        <f t="shared" si="31"/>
        <v>0</v>
      </c>
      <c r="Q73" s="25">
        <f t="shared" si="31"/>
        <v>0</v>
      </c>
      <c r="R73" s="25">
        <f t="shared" si="31"/>
        <v>0</v>
      </c>
      <c r="S73" s="25">
        <f t="shared" si="31"/>
        <v>0</v>
      </c>
      <c r="T73" s="25">
        <f t="shared" si="31"/>
        <v>0</v>
      </c>
      <c r="U73" s="25">
        <f t="shared" si="31"/>
        <v>0</v>
      </c>
      <c r="V73" s="25">
        <f t="shared" si="31"/>
        <v>0</v>
      </c>
      <c r="W73" s="25">
        <f t="shared" si="31"/>
        <v>0</v>
      </c>
      <c r="X73" s="25">
        <f t="shared" si="31"/>
        <v>0</v>
      </c>
      <c r="Y73" s="25">
        <f t="shared" si="31"/>
        <v>0</v>
      </c>
      <c r="Z73" s="25">
        <f t="shared" si="31"/>
        <v>0</v>
      </c>
      <c r="AA73" s="25">
        <f t="shared" si="31"/>
        <v>0</v>
      </c>
      <c r="AB73" s="25">
        <f>AB72+AB71</f>
        <v>0</v>
      </c>
      <c r="AC73" s="32">
        <f>AC72+AC71</f>
        <v>0</v>
      </c>
      <c r="AD73" s="33" t="e">
        <f>AB73/D73</f>
        <v>#DIV/0!</v>
      </c>
      <c r="AE73" s="30"/>
    </row>
    <row r="74" spans="1:31" s="17" customFormat="1" ht="15" hidden="1" customHeight="1" x14ac:dyDescent="0.25">
      <c r="A74" s="14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9"/>
    </row>
    <row r="75" spans="1:31" s="17" customFormat="1" ht="15" hidden="1" customHeight="1" x14ac:dyDescent="0.25">
      <c r="A75" s="14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9"/>
    </row>
    <row r="76" spans="1:31" s="17" customFormat="1" ht="15" hidden="1" customHeight="1" x14ac:dyDescent="0.25">
      <c r="A76" s="20" t="s">
        <v>46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9"/>
    </row>
    <row r="77" spans="1:31" s="17" customFormat="1" ht="18" hidden="1" customHeight="1" x14ac:dyDescent="0.2">
      <c r="A77" s="21" t="s">
        <v>37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>
        <f>SUM(O77:AA77)</f>
        <v>0</v>
      </c>
      <c r="AC77" s="31">
        <f>D77-AB77</f>
        <v>0</v>
      </c>
      <c r="AD77" s="23" t="e">
        <f>AB77/D77</f>
        <v>#DIV/0!</v>
      </c>
      <c r="AE77" s="19"/>
    </row>
    <row r="78" spans="1:31" s="17" customFormat="1" ht="18" hidden="1" customHeight="1" x14ac:dyDescent="0.2">
      <c r="A78" s="21" t="s">
        <v>38</v>
      </c>
      <c r="B78" s="18">
        <f>consoCURRENT!E1453</f>
        <v>0</v>
      </c>
      <c r="C78" s="18">
        <f>consoCURRENT!F1453</f>
        <v>0</v>
      </c>
      <c r="D78" s="18">
        <f>consoCURRENT!G1453</f>
        <v>0</v>
      </c>
      <c r="E78" s="18">
        <f>consoCURRENT!H1453</f>
        <v>0</v>
      </c>
      <c r="F78" s="18">
        <f>consoCURRENT!I1453</f>
        <v>0</v>
      </c>
      <c r="G78" s="18">
        <f>consoCURRENT!J1453</f>
        <v>0</v>
      </c>
      <c r="H78" s="18">
        <f>consoCURRENT!K1453</f>
        <v>0</v>
      </c>
      <c r="I78" s="18">
        <f>consoCURRENT!L1453</f>
        <v>0</v>
      </c>
      <c r="J78" s="18">
        <f>consoCURRENT!M1453</f>
        <v>0</v>
      </c>
      <c r="K78" s="18">
        <f>consoCURRENT!N1453</f>
        <v>0</v>
      </c>
      <c r="L78" s="18">
        <f>consoCURRENT!O1453</f>
        <v>0</v>
      </c>
      <c r="M78" s="18">
        <f>consoCURRENT!P1453</f>
        <v>0</v>
      </c>
      <c r="N78" s="18">
        <f>consoCURRENT!Q1453</f>
        <v>0</v>
      </c>
      <c r="O78" s="18">
        <f>consoCURRENT!R1453</f>
        <v>0</v>
      </c>
      <c r="P78" s="18">
        <f>consoCURRENT!S1453</f>
        <v>0</v>
      </c>
      <c r="Q78" s="18">
        <f>consoCURRENT!T1453</f>
        <v>0</v>
      </c>
      <c r="R78" s="18">
        <f>consoCURRENT!U1453</f>
        <v>0</v>
      </c>
      <c r="S78" s="18">
        <f>consoCURRENT!V1453</f>
        <v>0</v>
      </c>
      <c r="T78" s="18">
        <f>consoCURRENT!W1453</f>
        <v>0</v>
      </c>
      <c r="U78" s="18">
        <f>consoCURRENT!X1453</f>
        <v>0</v>
      </c>
      <c r="V78" s="18">
        <f>consoCURRENT!Y1453</f>
        <v>0</v>
      </c>
      <c r="W78" s="18">
        <f>consoCURRENT!Z1453</f>
        <v>0</v>
      </c>
      <c r="X78" s="18">
        <f>consoCURRENT!AA1453</f>
        <v>0</v>
      </c>
      <c r="Y78" s="18">
        <f>consoCURRENT!AB1453</f>
        <v>0</v>
      </c>
      <c r="Z78" s="18">
        <f>consoCURRENT!AC1453</f>
        <v>0</v>
      </c>
      <c r="AA78" s="18">
        <f>consoCURRENT!AD1453</f>
        <v>0</v>
      </c>
      <c r="AB78" s="18">
        <f>SUM(O78:AA78)</f>
        <v>0</v>
      </c>
      <c r="AC78" s="31">
        <f t="shared" ref="AC78:AC80" si="32">D78-AB78</f>
        <v>0</v>
      </c>
      <c r="AD78" s="23" t="e">
        <f t="shared" ref="AD78:AD80" si="33">AB78/D78</f>
        <v>#DIV/0!</v>
      </c>
      <c r="AE78" s="19"/>
    </row>
    <row r="79" spans="1:31" s="17" customFormat="1" ht="18" hidden="1" customHeight="1" x14ac:dyDescent="0.2">
      <c r="A79" s="21" t="s">
        <v>39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>
        <f>SUM(O79:AA79)</f>
        <v>0</v>
      </c>
      <c r="AC79" s="31">
        <f t="shared" si="32"/>
        <v>0</v>
      </c>
      <c r="AD79" s="23" t="e">
        <f t="shared" si="33"/>
        <v>#DIV/0!</v>
      </c>
      <c r="AE79" s="19"/>
    </row>
    <row r="80" spans="1:31" s="17" customFormat="1" ht="18" hidden="1" customHeight="1" x14ac:dyDescent="0.2">
      <c r="A80" s="21" t="s">
        <v>40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>
        <f>SUM(O80:AA80)</f>
        <v>0</v>
      </c>
      <c r="AC80" s="31">
        <f t="shared" si="32"/>
        <v>0</v>
      </c>
      <c r="AD80" s="23" t="e">
        <f t="shared" si="33"/>
        <v>#DIV/0!</v>
      </c>
      <c r="AE80" s="19"/>
    </row>
    <row r="81" spans="1:31" s="17" customFormat="1" ht="18" hidden="1" customHeight="1" x14ac:dyDescent="0.25">
      <c r="A81" s="24" t="s">
        <v>41</v>
      </c>
      <c r="B81" s="25">
        <f>SUM(B77:B80)</f>
        <v>0</v>
      </c>
      <c r="C81" s="25">
        <f t="shared" ref="C81:AA81" si="34">SUM(C77:C80)</f>
        <v>0</v>
      </c>
      <c r="D81" s="25">
        <f t="shared" si="34"/>
        <v>0</v>
      </c>
      <c r="E81" s="25">
        <f t="shared" si="34"/>
        <v>0</v>
      </c>
      <c r="F81" s="25">
        <f t="shared" si="34"/>
        <v>0</v>
      </c>
      <c r="G81" s="25">
        <f t="shared" si="34"/>
        <v>0</v>
      </c>
      <c r="H81" s="25">
        <f t="shared" si="34"/>
        <v>0</v>
      </c>
      <c r="I81" s="25">
        <f t="shared" si="34"/>
        <v>0</v>
      </c>
      <c r="J81" s="25">
        <f t="shared" si="34"/>
        <v>0</v>
      </c>
      <c r="K81" s="25">
        <f t="shared" si="34"/>
        <v>0</v>
      </c>
      <c r="L81" s="25">
        <f t="shared" si="34"/>
        <v>0</v>
      </c>
      <c r="M81" s="25">
        <f t="shared" si="34"/>
        <v>0</v>
      </c>
      <c r="N81" s="25">
        <f t="shared" si="34"/>
        <v>0</v>
      </c>
      <c r="O81" s="25">
        <f t="shared" si="34"/>
        <v>0</v>
      </c>
      <c r="P81" s="25">
        <f t="shared" si="34"/>
        <v>0</v>
      </c>
      <c r="Q81" s="25">
        <f t="shared" si="34"/>
        <v>0</v>
      </c>
      <c r="R81" s="25">
        <f t="shared" si="34"/>
        <v>0</v>
      </c>
      <c r="S81" s="25">
        <f t="shared" si="34"/>
        <v>0</v>
      </c>
      <c r="T81" s="25">
        <f t="shared" si="34"/>
        <v>0</v>
      </c>
      <c r="U81" s="25">
        <f t="shared" si="34"/>
        <v>0</v>
      </c>
      <c r="V81" s="25">
        <f t="shared" si="34"/>
        <v>0</v>
      </c>
      <c r="W81" s="25">
        <f t="shared" si="34"/>
        <v>0</v>
      </c>
      <c r="X81" s="25">
        <f t="shared" si="34"/>
        <v>0</v>
      </c>
      <c r="Y81" s="25">
        <f t="shared" si="34"/>
        <v>0</v>
      </c>
      <c r="Z81" s="25">
        <f t="shared" si="34"/>
        <v>0</v>
      </c>
      <c r="AA81" s="25">
        <f t="shared" si="34"/>
        <v>0</v>
      </c>
      <c r="AB81" s="25">
        <f>SUM(AB77:AB80)</f>
        <v>0</v>
      </c>
      <c r="AC81" s="32">
        <f>SUM(AC77:AC80)</f>
        <v>0</v>
      </c>
      <c r="AD81" s="33" t="e">
        <f t="shared" ref="AD81" si="35">AB81/B81</f>
        <v>#DIV/0!</v>
      </c>
      <c r="AE81" s="19"/>
    </row>
    <row r="82" spans="1:31" s="17" customFormat="1" ht="18" hidden="1" customHeight="1" x14ac:dyDescent="0.25">
      <c r="A82" s="28" t="s">
        <v>42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>
        <f>SUM(O82:AA82)</f>
        <v>0</v>
      </c>
      <c r="AC82" s="31">
        <f>D82-AB82</f>
        <v>0</v>
      </c>
      <c r="AD82" s="23" t="e">
        <f>AB82/D82</f>
        <v>#DIV/0!</v>
      </c>
      <c r="AE82" s="19"/>
    </row>
    <row r="83" spans="1:31" s="17" customFormat="1" ht="18" hidden="1" customHeight="1" x14ac:dyDescent="0.25">
      <c r="A83" s="24" t="s">
        <v>43</v>
      </c>
      <c r="B83" s="25">
        <f>B82+B81</f>
        <v>0</v>
      </c>
      <c r="C83" s="25">
        <f t="shared" ref="C83:AA83" si="36">C82+C81</f>
        <v>0</v>
      </c>
      <c r="D83" s="25">
        <f t="shared" si="36"/>
        <v>0</v>
      </c>
      <c r="E83" s="25">
        <f t="shared" si="36"/>
        <v>0</v>
      </c>
      <c r="F83" s="25">
        <f t="shared" si="36"/>
        <v>0</v>
      </c>
      <c r="G83" s="25">
        <f t="shared" si="36"/>
        <v>0</v>
      </c>
      <c r="H83" s="25">
        <f t="shared" si="36"/>
        <v>0</v>
      </c>
      <c r="I83" s="25">
        <f t="shared" si="36"/>
        <v>0</v>
      </c>
      <c r="J83" s="25">
        <f t="shared" si="36"/>
        <v>0</v>
      </c>
      <c r="K83" s="25">
        <f t="shared" si="36"/>
        <v>0</v>
      </c>
      <c r="L83" s="25">
        <f t="shared" si="36"/>
        <v>0</v>
      </c>
      <c r="M83" s="25">
        <f t="shared" si="36"/>
        <v>0</v>
      </c>
      <c r="N83" s="25">
        <f t="shared" si="36"/>
        <v>0</v>
      </c>
      <c r="O83" s="25">
        <f t="shared" si="36"/>
        <v>0</v>
      </c>
      <c r="P83" s="25">
        <f t="shared" si="36"/>
        <v>0</v>
      </c>
      <c r="Q83" s="25">
        <f t="shared" si="36"/>
        <v>0</v>
      </c>
      <c r="R83" s="25">
        <f t="shared" si="36"/>
        <v>0</v>
      </c>
      <c r="S83" s="25">
        <f t="shared" si="36"/>
        <v>0</v>
      </c>
      <c r="T83" s="25">
        <f t="shared" si="36"/>
        <v>0</v>
      </c>
      <c r="U83" s="25">
        <f t="shared" si="36"/>
        <v>0</v>
      </c>
      <c r="V83" s="25">
        <f t="shared" si="36"/>
        <v>0</v>
      </c>
      <c r="W83" s="25">
        <f t="shared" si="36"/>
        <v>0</v>
      </c>
      <c r="X83" s="25">
        <f t="shared" si="36"/>
        <v>0</v>
      </c>
      <c r="Y83" s="25">
        <f t="shared" si="36"/>
        <v>0</v>
      </c>
      <c r="Z83" s="25">
        <f t="shared" si="36"/>
        <v>0</v>
      </c>
      <c r="AA83" s="25">
        <f t="shared" si="36"/>
        <v>0</v>
      </c>
      <c r="AB83" s="25">
        <f>AB82+AB81</f>
        <v>0</v>
      </c>
      <c r="AC83" s="32">
        <f>AC82+AC81</f>
        <v>0</v>
      </c>
      <c r="AD83" s="33" t="e">
        <f>AB83/D83</f>
        <v>#DIV/0!</v>
      </c>
      <c r="AE83" s="30"/>
    </row>
    <row r="84" spans="1:31" s="17" customFormat="1" ht="15" hidden="1" customHeight="1" x14ac:dyDescent="0.25">
      <c r="A84" s="14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9"/>
    </row>
    <row r="85" spans="1:31" s="17" customFormat="1" ht="15" hidden="1" customHeight="1" x14ac:dyDescent="0.25">
      <c r="A85" s="14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9"/>
    </row>
    <row r="86" spans="1:31" s="17" customFormat="1" ht="15" hidden="1" customHeight="1" x14ac:dyDescent="0.25">
      <c r="A86" s="20" t="s">
        <v>46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9"/>
    </row>
    <row r="87" spans="1:31" s="17" customFormat="1" ht="18" hidden="1" customHeight="1" x14ac:dyDescent="0.2">
      <c r="A87" s="21" t="s">
        <v>37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>
        <f>SUM(O87:AA87)</f>
        <v>0</v>
      </c>
      <c r="AC87" s="31">
        <f>D87-AB87</f>
        <v>0</v>
      </c>
      <c r="AD87" s="23" t="e">
        <f>AB87/D87</f>
        <v>#DIV/0!</v>
      </c>
      <c r="AE87" s="19"/>
    </row>
    <row r="88" spans="1:31" s="17" customFormat="1" ht="18" hidden="1" customHeight="1" x14ac:dyDescent="0.2">
      <c r="A88" s="21" t="s">
        <v>38</v>
      </c>
      <c r="B88" s="18">
        <f>consoCURRENT!E1664</f>
        <v>0</v>
      </c>
      <c r="C88" s="18">
        <f>consoCURRENT!F1664</f>
        <v>0</v>
      </c>
      <c r="D88" s="18">
        <f>consoCURRENT!G1664</f>
        <v>0</v>
      </c>
      <c r="E88" s="18">
        <f>consoCURRENT!H1664</f>
        <v>0</v>
      </c>
      <c r="F88" s="18">
        <f>consoCURRENT!I1664</f>
        <v>0</v>
      </c>
      <c r="G88" s="18">
        <f>consoCURRENT!J1664</f>
        <v>0</v>
      </c>
      <c r="H88" s="18">
        <f>consoCURRENT!K1664</f>
        <v>0</v>
      </c>
      <c r="I88" s="18">
        <f>consoCURRENT!L1664</f>
        <v>0</v>
      </c>
      <c r="J88" s="18">
        <f>consoCURRENT!M1664</f>
        <v>0</v>
      </c>
      <c r="K88" s="18">
        <f>consoCURRENT!N1664</f>
        <v>0</v>
      </c>
      <c r="L88" s="18">
        <f>consoCURRENT!O1664</f>
        <v>0</v>
      </c>
      <c r="M88" s="18">
        <f>consoCURRENT!P1664</f>
        <v>0</v>
      </c>
      <c r="N88" s="18">
        <f>consoCURRENT!Q1664</f>
        <v>0</v>
      </c>
      <c r="O88" s="18">
        <f>consoCURRENT!R1664</f>
        <v>0</v>
      </c>
      <c r="P88" s="18">
        <f>consoCURRENT!S1664</f>
        <v>0</v>
      </c>
      <c r="Q88" s="18">
        <f>consoCURRENT!T1664</f>
        <v>0</v>
      </c>
      <c r="R88" s="18">
        <f>consoCURRENT!U1664</f>
        <v>0</v>
      </c>
      <c r="S88" s="18">
        <f>consoCURRENT!V1664</f>
        <v>0</v>
      </c>
      <c r="T88" s="18">
        <f>consoCURRENT!W1664</f>
        <v>0</v>
      </c>
      <c r="U88" s="18">
        <f>consoCURRENT!X1664</f>
        <v>0</v>
      </c>
      <c r="V88" s="18">
        <f>consoCURRENT!Y1664</f>
        <v>0</v>
      </c>
      <c r="W88" s="18">
        <f>consoCURRENT!Z1664</f>
        <v>0</v>
      </c>
      <c r="X88" s="18">
        <f>consoCURRENT!AA1664</f>
        <v>0</v>
      </c>
      <c r="Y88" s="18">
        <f>consoCURRENT!AB1664</f>
        <v>0</v>
      </c>
      <c r="Z88" s="18">
        <f>consoCURRENT!AC1664</f>
        <v>0</v>
      </c>
      <c r="AA88" s="18">
        <f>consoCURRENT!AD1664</f>
        <v>0</v>
      </c>
      <c r="AB88" s="18">
        <f>SUM(O88:AA88)</f>
        <v>0</v>
      </c>
      <c r="AC88" s="31">
        <f t="shared" ref="AC88:AC90" si="37">D88-AB88</f>
        <v>0</v>
      </c>
      <c r="AD88" s="23" t="e">
        <f t="shared" ref="AD88:AD90" si="38">AB88/D88</f>
        <v>#DIV/0!</v>
      </c>
      <c r="AE88" s="19"/>
    </row>
    <row r="89" spans="1:31" s="17" customFormat="1" ht="18" hidden="1" customHeight="1" x14ac:dyDescent="0.2">
      <c r="A89" s="21" t="s">
        <v>39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>
        <f>SUM(O89:AA89)</f>
        <v>0</v>
      </c>
      <c r="AC89" s="31">
        <f t="shared" si="37"/>
        <v>0</v>
      </c>
      <c r="AD89" s="23" t="e">
        <f t="shared" si="38"/>
        <v>#DIV/0!</v>
      </c>
      <c r="AE89" s="19"/>
    </row>
    <row r="90" spans="1:31" s="17" customFormat="1" ht="18" hidden="1" customHeight="1" x14ac:dyDescent="0.2">
      <c r="A90" s="21" t="s">
        <v>40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>
        <f>SUM(O90:AA90)</f>
        <v>0</v>
      </c>
      <c r="AC90" s="31">
        <f t="shared" si="37"/>
        <v>0</v>
      </c>
      <c r="AD90" s="23" t="e">
        <f t="shared" si="38"/>
        <v>#DIV/0!</v>
      </c>
      <c r="AE90" s="19"/>
    </row>
    <row r="91" spans="1:31" s="17" customFormat="1" ht="18" hidden="1" customHeight="1" x14ac:dyDescent="0.25">
      <c r="A91" s="24" t="s">
        <v>41</v>
      </c>
      <c r="B91" s="25">
        <f>SUM(B87:B90)</f>
        <v>0</v>
      </c>
      <c r="C91" s="25">
        <f t="shared" ref="C91:AA91" si="39">SUM(C87:C90)</f>
        <v>0</v>
      </c>
      <c r="D91" s="25">
        <f t="shared" si="39"/>
        <v>0</v>
      </c>
      <c r="E91" s="25">
        <f t="shared" si="39"/>
        <v>0</v>
      </c>
      <c r="F91" s="25">
        <f t="shared" si="39"/>
        <v>0</v>
      </c>
      <c r="G91" s="25">
        <f t="shared" si="39"/>
        <v>0</v>
      </c>
      <c r="H91" s="25">
        <f t="shared" si="39"/>
        <v>0</v>
      </c>
      <c r="I91" s="25">
        <f t="shared" si="39"/>
        <v>0</v>
      </c>
      <c r="J91" s="25">
        <f t="shared" si="39"/>
        <v>0</v>
      </c>
      <c r="K91" s="25">
        <f t="shared" si="39"/>
        <v>0</v>
      </c>
      <c r="L91" s="25">
        <f t="shared" si="39"/>
        <v>0</v>
      </c>
      <c r="M91" s="25">
        <f t="shared" si="39"/>
        <v>0</v>
      </c>
      <c r="N91" s="25">
        <f t="shared" si="39"/>
        <v>0</v>
      </c>
      <c r="O91" s="25">
        <f t="shared" si="39"/>
        <v>0</v>
      </c>
      <c r="P91" s="25">
        <f t="shared" si="39"/>
        <v>0</v>
      </c>
      <c r="Q91" s="25">
        <f t="shared" si="39"/>
        <v>0</v>
      </c>
      <c r="R91" s="25">
        <f t="shared" si="39"/>
        <v>0</v>
      </c>
      <c r="S91" s="25">
        <f t="shared" si="39"/>
        <v>0</v>
      </c>
      <c r="T91" s="25">
        <f t="shared" si="39"/>
        <v>0</v>
      </c>
      <c r="U91" s="25">
        <f t="shared" si="39"/>
        <v>0</v>
      </c>
      <c r="V91" s="25">
        <f t="shared" si="39"/>
        <v>0</v>
      </c>
      <c r="W91" s="25">
        <f t="shared" si="39"/>
        <v>0</v>
      </c>
      <c r="X91" s="25">
        <f t="shared" si="39"/>
        <v>0</v>
      </c>
      <c r="Y91" s="25">
        <f t="shared" si="39"/>
        <v>0</v>
      </c>
      <c r="Z91" s="25">
        <f t="shared" si="39"/>
        <v>0</v>
      </c>
      <c r="AA91" s="25">
        <f t="shared" si="39"/>
        <v>0</v>
      </c>
      <c r="AB91" s="25">
        <f>SUM(AB87:AB90)</f>
        <v>0</v>
      </c>
      <c r="AC91" s="32">
        <f>SUM(AC87:AC90)</f>
        <v>0</v>
      </c>
      <c r="AD91" s="33" t="e">
        <f t="shared" ref="AD91" si="40">AB91/B91</f>
        <v>#DIV/0!</v>
      </c>
      <c r="AE91" s="19"/>
    </row>
    <row r="92" spans="1:31" s="17" customFormat="1" ht="18" hidden="1" customHeight="1" x14ac:dyDescent="0.25">
      <c r="A92" s="28" t="s">
        <v>42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>
        <f>SUM(O92:AA92)</f>
        <v>0</v>
      </c>
      <c r="AC92" s="31">
        <f>D92-AB92</f>
        <v>0</v>
      </c>
      <c r="AD92" s="23" t="e">
        <f>AB92/D92</f>
        <v>#DIV/0!</v>
      </c>
      <c r="AE92" s="19"/>
    </row>
    <row r="93" spans="1:31" s="17" customFormat="1" ht="18" hidden="1" customHeight="1" x14ac:dyDescent="0.25">
      <c r="A93" s="24" t="s">
        <v>43</v>
      </c>
      <c r="B93" s="25">
        <f>B92+B91</f>
        <v>0</v>
      </c>
      <c r="C93" s="25">
        <f t="shared" ref="C93:AA93" si="41">C92+C91</f>
        <v>0</v>
      </c>
      <c r="D93" s="25">
        <f t="shared" si="41"/>
        <v>0</v>
      </c>
      <c r="E93" s="25">
        <f t="shared" si="41"/>
        <v>0</v>
      </c>
      <c r="F93" s="25">
        <f t="shared" si="41"/>
        <v>0</v>
      </c>
      <c r="G93" s="25">
        <f t="shared" si="41"/>
        <v>0</v>
      </c>
      <c r="H93" s="25">
        <f t="shared" si="41"/>
        <v>0</v>
      </c>
      <c r="I93" s="25">
        <f t="shared" si="41"/>
        <v>0</v>
      </c>
      <c r="J93" s="25">
        <f t="shared" si="41"/>
        <v>0</v>
      </c>
      <c r="K93" s="25">
        <f t="shared" si="41"/>
        <v>0</v>
      </c>
      <c r="L93" s="25">
        <f t="shared" si="41"/>
        <v>0</v>
      </c>
      <c r="M93" s="25">
        <f t="shared" si="41"/>
        <v>0</v>
      </c>
      <c r="N93" s="25">
        <f t="shared" si="41"/>
        <v>0</v>
      </c>
      <c r="O93" s="25">
        <f t="shared" si="41"/>
        <v>0</v>
      </c>
      <c r="P93" s="25">
        <f t="shared" si="41"/>
        <v>0</v>
      </c>
      <c r="Q93" s="25">
        <f t="shared" si="41"/>
        <v>0</v>
      </c>
      <c r="R93" s="25">
        <f t="shared" si="41"/>
        <v>0</v>
      </c>
      <c r="S93" s="25">
        <f t="shared" si="41"/>
        <v>0</v>
      </c>
      <c r="T93" s="25">
        <f t="shared" si="41"/>
        <v>0</v>
      </c>
      <c r="U93" s="25">
        <f t="shared" si="41"/>
        <v>0</v>
      </c>
      <c r="V93" s="25">
        <f t="shared" si="41"/>
        <v>0</v>
      </c>
      <c r="W93" s="25">
        <f t="shared" si="41"/>
        <v>0</v>
      </c>
      <c r="X93" s="25">
        <f t="shared" si="41"/>
        <v>0</v>
      </c>
      <c r="Y93" s="25">
        <f t="shared" si="41"/>
        <v>0</v>
      </c>
      <c r="Z93" s="25">
        <f t="shared" si="41"/>
        <v>0</v>
      </c>
      <c r="AA93" s="25">
        <f t="shared" si="41"/>
        <v>0</v>
      </c>
      <c r="AB93" s="25">
        <f>AB92+AB91</f>
        <v>0</v>
      </c>
      <c r="AC93" s="32">
        <f>AC92+AC91</f>
        <v>0</v>
      </c>
      <c r="AD93" s="33" t="e">
        <f>AB93/D93</f>
        <v>#DIV/0!</v>
      </c>
      <c r="AE93" s="30"/>
    </row>
    <row r="94" spans="1:31" s="17" customFormat="1" ht="15" hidden="1" customHeight="1" x14ac:dyDescent="0.25">
      <c r="A94" s="14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9"/>
    </row>
    <row r="95" spans="1:31" s="17" customFormat="1" ht="15" hidden="1" customHeight="1" x14ac:dyDescent="0.25">
      <c r="A95" s="14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9"/>
    </row>
    <row r="96" spans="1:31" s="17" customFormat="1" ht="15" hidden="1" customHeight="1" x14ac:dyDescent="0.25">
      <c r="A96" s="20" t="s">
        <v>46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9"/>
    </row>
    <row r="97" spans="1:31" s="17" customFormat="1" ht="18" hidden="1" customHeight="1" x14ac:dyDescent="0.2">
      <c r="A97" s="21" t="s">
        <v>37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>
        <f>SUM(O97:AA97)</f>
        <v>0</v>
      </c>
      <c r="AC97" s="31">
        <f>D97-AB97</f>
        <v>0</v>
      </c>
      <c r="AD97" s="23" t="e">
        <f>AB97/D97</f>
        <v>#DIV/0!</v>
      </c>
      <c r="AE97" s="19"/>
    </row>
    <row r="98" spans="1:31" s="17" customFormat="1" ht="18" hidden="1" customHeight="1" x14ac:dyDescent="0.2">
      <c r="A98" s="21" t="s">
        <v>38</v>
      </c>
      <c r="B98" s="18">
        <f>consoCURRENT!E1875</f>
        <v>0</v>
      </c>
      <c r="C98" s="18">
        <f>consoCURRENT!F1875</f>
        <v>0</v>
      </c>
      <c r="D98" s="18">
        <f>consoCURRENT!G1875</f>
        <v>0</v>
      </c>
      <c r="E98" s="18">
        <f>consoCURRENT!H1875</f>
        <v>0</v>
      </c>
      <c r="F98" s="18">
        <f>consoCURRENT!I1875</f>
        <v>0</v>
      </c>
      <c r="G98" s="18">
        <f>consoCURRENT!J1875</f>
        <v>0</v>
      </c>
      <c r="H98" s="18">
        <f>consoCURRENT!K1875</f>
        <v>0</v>
      </c>
      <c r="I98" s="18">
        <f>consoCURRENT!L1875</f>
        <v>0</v>
      </c>
      <c r="J98" s="18">
        <f>consoCURRENT!M1875</f>
        <v>0</v>
      </c>
      <c r="K98" s="18">
        <f>consoCURRENT!N1875</f>
        <v>0</v>
      </c>
      <c r="L98" s="18">
        <f>consoCURRENT!O1875</f>
        <v>0</v>
      </c>
      <c r="M98" s="18">
        <f>consoCURRENT!P1875</f>
        <v>0</v>
      </c>
      <c r="N98" s="18">
        <f>consoCURRENT!Q1875</f>
        <v>0</v>
      </c>
      <c r="O98" s="18">
        <f>consoCURRENT!R1875</f>
        <v>0</v>
      </c>
      <c r="P98" s="18">
        <f>consoCURRENT!S1875</f>
        <v>0</v>
      </c>
      <c r="Q98" s="18">
        <f>consoCURRENT!T1875</f>
        <v>0</v>
      </c>
      <c r="R98" s="18">
        <f>consoCURRENT!U1875</f>
        <v>0</v>
      </c>
      <c r="S98" s="18">
        <f>consoCURRENT!V1875</f>
        <v>0</v>
      </c>
      <c r="T98" s="18">
        <f>consoCURRENT!W1875</f>
        <v>0</v>
      </c>
      <c r="U98" s="18">
        <f>consoCURRENT!X1875</f>
        <v>0</v>
      </c>
      <c r="V98" s="18">
        <f>consoCURRENT!Y1875</f>
        <v>0</v>
      </c>
      <c r="W98" s="18">
        <f>consoCURRENT!Z1875</f>
        <v>0</v>
      </c>
      <c r="X98" s="18">
        <f>consoCURRENT!AA1875</f>
        <v>0</v>
      </c>
      <c r="Y98" s="18">
        <f>consoCURRENT!AB1875</f>
        <v>0</v>
      </c>
      <c r="Z98" s="18">
        <f>consoCURRENT!AC1875</f>
        <v>0</v>
      </c>
      <c r="AA98" s="18">
        <f>consoCURRENT!AD1875</f>
        <v>0</v>
      </c>
      <c r="AB98" s="18">
        <f>SUM(O98:AA98)</f>
        <v>0</v>
      </c>
      <c r="AC98" s="31">
        <f t="shared" ref="AC98:AC100" si="42">D98-AB98</f>
        <v>0</v>
      </c>
      <c r="AD98" s="23" t="e">
        <f t="shared" ref="AD98:AD100" si="43">AB98/D98</f>
        <v>#DIV/0!</v>
      </c>
      <c r="AE98" s="19"/>
    </row>
    <row r="99" spans="1:31" s="17" customFormat="1" ht="18" hidden="1" customHeight="1" x14ac:dyDescent="0.2">
      <c r="A99" s="21" t="s">
        <v>39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>
        <f>SUM(O99:AA99)</f>
        <v>0</v>
      </c>
      <c r="AC99" s="31">
        <f t="shared" si="42"/>
        <v>0</v>
      </c>
      <c r="AD99" s="23" t="e">
        <f t="shared" si="43"/>
        <v>#DIV/0!</v>
      </c>
      <c r="AE99" s="19"/>
    </row>
    <row r="100" spans="1:31" s="17" customFormat="1" ht="18" hidden="1" customHeight="1" x14ac:dyDescent="0.2">
      <c r="A100" s="21" t="s">
        <v>40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>
        <f>SUM(O100:AA100)</f>
        <v>0</v>
      </c>
      <c r="AC100" s="31">
        <f t="shared" si="42"/>
        <v>0</v>
      </c>
      <c r="AD100" s="23" t="e">
        <f t="shared" si="43"/>
        <v>#DIV/0!</v>
      </c>
      <c r="AE100" s="19"/>
    </row>
    <row r="101" spans="1:31" s="17" customFormat="1" ht="18" hidden="1" customHeight="1" x14ac:dyDescent="0.25">
      <c r="A101" s="24" t="s">
        <v>41</v>
      </c>
      <c r="B101" s="25">
        <f>SUM(B97:B100)</f>
        <v>0</v>
      </c>
      <c r="C101" s="25">
        <f t="shared" ref="C101:AA101" si="44">SUM(C97:C100)</f>
        <v>0</v>
      </c>
      <c r="D101" s="25">
        <f t="shared" si="44"/>
        <v>0</v>
      </c>
      <c r="E101" s="25">
        <f t="shared" si="44"/>
        <v>0</v>
      </c>
      <c r="F101" s="25">
        <f t="shared" si="44"/>
        <v>0</v>
      </c>
      <c r="G101" s="25">
        <f t="shared" si="44"/>
        <v>0</v>
      </c>
      <c r="H101" s="25">
        <f t="shared" si="44"/>
        <v>0</v>
      </c>
      <c r="I101" s="25">
        <f t="shared" si="44"/>
        <v>0</v>
      </c>
      <c r="J101" s="25">
        <f t="shared" si="44"/>
        <v>0</v>
      </c>
      <c r="K101" s="25">
        <f t="shared" si="44"/>
        <v>0</v>
      </c>
      <c r="L101" s="25">
        <f t="shared" si="44"/>
        <v>0</v>
      </c>
      <c r="M101" s="25">
        <f t="shared" si="44"/>
        <v>0</v>
      </c>
      <c r="N101" s="25">
        <f t="shared" si="44"/>
        <v>0</v>
      </c>
      <c r="O101" s="25">
        <f t="shared" si="44"/>
        <v>0</v>
      </c>
      <c r="P101" s="25">
        <f t="shared" si="44"/>
        <v>0</v>
      </c>
      <c r="Q101" s="25">
        <f t="shared" si="44"/>
        <v>0</v>
      </c>
      <c r="R101" s="25">
        <f t="shared" si="44"/>
        <v>0</v>
      </c>
      <c r="S101" s="25">
        <f t="shared" si="44"/>
        <v>0</v>
      </c>
      <c r="T101" s="25">
        <f t="shared" si="44"/>
        <v>0</v>
      </c>
      <c r="U101" s="25">
        <f t="shared" si="44"/>
        <v>0</v>
      </c>
      <c r="V101" s="25">
        <f t="shared" si="44"/>
        <v>0</v>
      </c>
      <c r="W101" s="25">
        <f t="shared" si="44"/>
        <v>0</v>
      </c>
      <c r="X101" s="25">
        <f t="shared" si="44"/>
        <v>0</v>
      </c>
      <c r="Y101" s="25">
        <f t="shared" si="44"/>
        <v>0</v>
      </c>
      <c r="Z101" s="25">
        <f t="shared" si="44"/>
        <v>0</v>
      </c>
      <c r="AA101" s="25">
        <f t="shared" si="44"/>
        <v>0</v>
      </c>
      <c r="AB101" s="25">
        <f>SUM(AB97:AB100)</f>
        <v>0</v>
      </c>
      <c r="AC101" s="32">
        <f>SUM(AC97:AC100)</f>
        <v>0</v>
      </c>
      <c r="AD101" s="33" t="e">
        <f t="shared" ref="AD101" si="45">AB101/B101</f>
        <v>#DIV/0!</v>
      </c>
      <c r="AE101" s="19"/>
    </row>
    <row r="102" spans="1:31" s="17" customFormat="1" ht="18" hidden="1" customHeight="1" x14ac:dyDescent="0.25">
      <c r="A102" s="28" t="s">
        <v>42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>
        <f>SUM(O102:AA102)</f>
        <v>0</v>
      </c>
      <c r="AC102" s="31">
        <f>D102-AB102</f>
        <v>0</v>
      </c>
      <c r="AD102" s="23" t="e">
        <f>AB102/D102</f>
        <v>#DIV/0!</v>
      </c>
      <c r="AE102" s="19"/>
    </row>
    <row r="103" spans="1:31" s="17" customFormat="1" ht="18" hidden="1" customHeight="1" x14ac:dyDescent="0.25">
      <c r="A103" s="24" t="s">
        <v>43</v>
      </c>
      <c r="B103" s="25">
        <f>B102+B101</f>
        <v>0</v>
      </c>
      <c r="C103" s="25">
        <f t="shared" ref="C103:AA103" si="46">C102+C101</f>
        <v>0</v>
      </c>
      <c r="D103" s="25">
        <f t="shared" si="46"/>
        <v>0</v>
      </c>
      <c r="E103" s="25">
        <f t="shared" si="46"/>
        <v>0</v>
      </c>
      <c r="F103" s="25">
        <f t="shared" si="46"/>
        <v>0</v>
      </c>
      <c r="G103" s="25">
        <f t="shared" si="46"/>
        <v>0</v>
      </c>
      <c r="H103" s="25">
        <f t="shared" si="46"/>
        <v>0</v>
      </c>
      <c r="I103" s="25">
        <f t="shared" si="46"/>
        <v>0</v>
      </c>
      <c r="J103" s="25">
        <f t="shared" si="46"/>
        <v>0</v>
      </c>
      <c r="K103" s="25">
        <f t="shared" si="46"/>
        <v>0</v>
      </c>
      <c r="L103" s="25">
        <f t="shared" si="46"/>
        <v>0</v>
      </c>
      <c r="M103" s="25">
        <f t="shared" si="46"/>
        <v>0</v>
      </c>
      <c r="N103" s="25">
        <f t="shared" si="46"/>
        <v>0</v>
      </c>
      <c r="O103" s="25">
        <f t="shared" si="46"/>
        <v>0</v>
      </c>
      <c r="P103" s="25">
        <f t="shared" si="46"/>
        <v>0</v>
      </c>
      <c r="Q103" s="25">
        <f t="shared" si="46"/>
        <v>0</v>
      </c>
      <c r="R103" s="25">
        <f t="shared" si="46"/>
        <v>0</v>
      </c>
      <c r="S103" s="25">
        <f t="shared" si="46"/>
        <v>0</v>
      </c>
      <c r="T103" s="25">
        <f t="shared" si="46"/>
        <v>0</v>
      </c>
      <c r="U103" s="25">
        <f t="shared" si="46"/>
        <v>0</v>
      </c>
      <c r="V103" s="25">
        <f t="shared" si="46"/>
        <v>0</v>
      </c>
      <c r="W103" s="25">
        <f t="shared" si="46"/>
        <v>0</v>
      </c>
      <c r="X103" s="25">
        <f t="shared" si="46"/>
        <v>0</v>
      </c>
      <c r="Y103" s="25">
        <f t="shared" si="46"/>
        <v>0</v>
      </c>
      <c r="Z103" s="25">
        <f t="shared" si="46"/>
        <v>0</v>
      </c>
      <c r="AA103" s="25">
        <f t="shared" si="46"/>
        <v>0</v>
      </c>
      <c r="AB103" s="25">
        <f>AB102+AB101</f>
        <v>0</v>
      </c>
      <c r="AC103" s="32">
        <f>AC102+AC101</f>
        <v>0</v>
      </c>
      <c r="AD103" s="33" t="e">
        <f>AB103/D103</f>
        <v>#DIV/0!</v>
      </c>
      <c r="AE103" s="30"/>
    </row>
    <row r="104" spans="1:31" s="17" customFormat="1" ht="15" hidden="1" customHeight="1" x14ac:dyDescent="0.25">
      <c r="A104" s="14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9"/>
    </row>
    <row r="105" spans="1:31" s="17" customFormat="1" ht="15" hidden="1" customHeight="1" x14ac:dyDescent="0.25">
      <c r="A105" s="14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9"/>
    </row>
    <row r="106" spans="1:31" s="17" customFormat="1" ht="15" hidden="1" customHeight="1" x14ac:dyDescent="0.25">
      <c r="A106" s="20" t="s">
        <v>46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9"/>
    </row>
    <row r="107" spans="1:31" s="17" customFormat="1" ht="18" hidden="1" customHeight="1" x14ac:dyDescent="0.2">
      <c r="A107" s="21" t="s">
        <v>37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>
        <f>SUM(O107:AA107)</f>
        <v>0</v>
      </c>
      <c r="AC107" s="31">
        <f>D107-AB107</f>
        <v>0</v>
      </c>
      <c r="AD107" s="23" t="e">
        <f>AB107/D107</f>
        <v>#DIV/0!</v>
      </c>
      <c r="AE107" s="19"/>
    </row>
    <row r="108" spans="1:31" s="17" customFormat="1" ht="18" hidden="1" customHeight="1" x14ac:dyDescent="0.2">
      <c r="A108" s="21" t="s">
        <v>38</v>
      </c>
      <c r="B108" s="18">
        <f>consoCURRENT!E2086</f>
        <v>0</v>
      </c>
      <c r="C108" s="18">
        <f>consoCURRENT!F2086</f>
        <v>0</v>
      </c>
      <c r="D108" s="18">
        <f>consoCURRENT!G2086</f>
        <v>0</v>
      </c>
      <c r="E108" s="18">
        <f>consoCURRENT!H2086</f>
        <v>0</v>
      </c>
      <c r="F108" s="18">
        <f>consoCURRENT!I2086</f>
        <v>0</v>
      </c>
      <c r="G108" s="18">
        <f>consoCURRENT!J2086</f>
        <v>0</v>
      </c>
      <c r="H108" s="18">
        <f>consoCURRENT!K2086</f>
        <v>0</v>
      </c>
      <c r="I108" s="18">
        <f>consoCURRENT!L2086</f>
        <v>0</v>
      </c>
      <c r="J108" s="18">
        <f>consoCURRENT!M2086</f>
        <v>0</v>
      </c>
      <c r="K108" s="18">
        <f>consoCURRENT!N2086</f>
        <v>0</v>
      </c>
      <c r="L108" s="18">
        <f>consoCURRENT!O2086</f>
        <v>0</v>
      </c>
      <c r="M108" s="18">
        <f>consoCURRENT!P2086</f>
        <v>0</v>
      </c>
      <c r="N108" s="18">
        <f>consoCURRENT!Q2086</f>
        <v>0</v>
      </c>
      <c r="O108" s="18">
        <f>consoCURRENT!R2086</f>
        <v>0</v>
      </c>
      <c r="P108" s="18">
        <f>consoCURRENT!S2086</f>
        <v>0</v>
      </c>
      <c r="Q108" s="18">
        <f>consoCURRENT!T2086</f>
        <v>0</v>
      </c>
      <c r="R108" s="18">
        <f>consoCURRENT!U2086</f>
        <v>0</v>
      </c>
      <c r="S108" s="18">
        <f>consoCURRENT!V2086</f>
        <v>0</v>
      </c>
      <c r="T108" s="18">
        <f>consoCURRENT!W2086</f>
        <v>0</v>
      </c>
      <c r="U108" s="18">
        <f>consoCURRENT!X2086</f>
        <v>0</v>
      </c>
      <c r="V108" s="18">
        <f>consoCURRENT!Y2086</f>
        <v>0</v>
      </c>
      <c r="W108" s="18">
        <f>consoCURRENT!Z2086</f>
        <v>0</v>
      </c>
      <c r="X108" s="18">
        <f>consoCURRENT!AA2086</f>
        <v>0</v>
      </c>
      <c r="Y108" s="18">
        <f>consoCURRENT!AB2086</f>
        <v>0</v>
      </c>
      <c r="Z108" s="18">
        <f>consoCURRENT!AC2086</f>
        <v>0</v>
      </c>
      <c r="AA108" s="18">
        <f>consoCURRENT!AD2086</f>
        <v>0</v>
      </c>
      <c r="AB108" s="18">
        <f>SUM(O108:AA108)</f>
        <v>0</v>
      </c>
      <c r="AC108" s="31">
        <f t="shared" ref="AC108:AC110" si="47">D108-AB108</f>
        <v>0</v>
      </c>
      <c r="AD108" s="23" t="e">
        <f t="shared" ref="AD108:AD110" si="48">AB108/D108</f>
        <v>#DIV/0!</v>
      </c>
      <c r="AE108" s="19"/>
    </row>
    <row r="109" spans="1:31" s="17" customFormat="1" ht="18" hidden="1" customHeight="1" x14ac:dyDescent="0.2">
      <c r="A109" s="21" t="s">
        <v>39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>
        <f>SUM(O109:AA109)</f>
        <v>0</v>
      </c>
      <c r="AC109" s="31">
        <f t="shared" si="47"/>
        <v>0</v>
      </c>
      <c r="AD109" s="23" t="e">
        <f t="shared" si="48"/>
        <v>#DIV/0!</v>
      </c>
      <c r="AE109" s="19"/>
    </row>
    <row r="110" spans="1:31" s="17" customFormat="1" ht="18" hidden="1" customHeight="1" x14ac:dyDescent="0.2">
      <c r="A110" s="21" t="s">
        <v>40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>
        <f>SUM(O110:AA110)</f>
        <v>0</v>
      </c>
      <c r="AC110" s="31">
        <f t="shared" si="47"/>
        <v>0</v>
      </c>
      <c r="AD110" s="23" t="e">
        <f t="shared" si="48"/>
        <v>#DIV/0!</v>
      </c>
      <c r="AE110" s="19"/>
    </row>
    <row r="111" spans="1:31" s="17" customFormat="1" ht="18" hidden="1" customHeight="1" x14ac:dyDescent="0.25">
      <c r="A111" s="24" t="s">
        <v>41</v>
      </c>
      <c r="B111" s="25">
        <f>SUM(B107:B110)</f>
        <v>0</v>
      </c>
      <c r="C111" s="25">
        <f t="shared" ref="C111:AA111" si="49">SUM(C107:C110)</f>
        <v>0</v>
      </c>
      <c r="D111" s="25">
        <f t="shared" si="49"/>
        <v>0</v>
      </c>
      <c r="E111" s="25">
        <f t="shared" si="49"/>
        <v>0</v>
      </c>
      <c r="F111" s="25">
        <f t="shared" si="49"/>
        <v>0</v>
      </c>
      <c r="G111" s="25">
        <f t="shared" si="49"/>
        <v>0</v>
      </c>
      <c r="H111" s="25">
        <f t="shared" si="49"/>
        <v>0</v>
      </c>
      <c r="I111" s="25">
        <f t="shared" si="49"/>
        <v>0</v>
      </c>
      <c r="J111" s="25">
        <f t="shared" si="49"/>
        <v>0</v>
      </c>
      <c r="K111" s="25">
        <f t="shared" si="49"/>
        <v>0</v>
      </c>
      <c r="L111" s="25">
        <f t="shared" si="49"/>
        <v>0</v>
      </c>
      <c r="M111" s="25">
        <f t="shared" si="49"/>
        <v>0</v>
      </c>
      <c r="N111" s="25">
        <f t="shared" si="49"/>
        <v>0</v>
      </c>
      <c r="O111" s="25">
        <f t="shared" si="49"/>
        <v>0</v>
      </c>
      <c r="P111" s="25">
        <f t="shared" si="49"/>
        <v>0</v>
      </c>
      <c r="Q111" s="25">
        <f t="shared" si="49"/>
        <v>0</v>
      </c>
      <c r="R111" s="25">
        <f t="shared" si="49"/>
        <v>0</v>
      </c>
      <c r="S111" s="25">
        <f t="shared" si="49"/>
        <v>0</v>
      </c>
      <c r="T111" s="25">
        <f t="shared" si="49"/>
        <v>0</v>
      </c>
      <c r="U111" s="25">
        <f t="shared" si="49"/>
        <v>0</v>
      </c>
      <c r="V111" s="25">
        <f t="shared" si="49"/>
        <v>0</v>
      </c>
      <c r="W111" s="25">
        <f t="shared" si="49"/>
        <v>0</v>
      </c>
      <c r="X111" s="25">
        <f t="shared" si="49"/>
        <v>0</v>
      </c>
      <c r="Y111" s="25">
        <f t="shared" si="49"/>
        <v>0</v>
      </c>
      <c r="Z111" s="25">
        <f t="shared" si="49"/>
        <v>0</v>
      </c>
      <c r="AA111" s="25">
        <f t="shared" si="49"/>
        <v>0</v>
      </c>
      <c r="AB111" s="25">
        <f>SUM(AB107:AB110)</f>
        <v>0</v>
      </c>
      <c r="AC111" s="32">
        <f>SUM(AC107:AC110)</f>
        <v>0</v>
      </c>
      <c r="AD111" s="33" t="e">
        <f t="shared" ref="AD111" si="50">AB111/B111</f>
        <v>#DIV/0!</v>
      </c>
      <c r="AE111" s="19"/>
    </row>
    <row r="112" spans="1:31" s="17" customFormat="1" ht="18" hidden="1" customHeight="1" x14ac:dyDescent="0.25">
      <c r="A112" s="28" t="s">
        <v>42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>
        <f>SUM(O112:AA112)</f>
        <v>0</v>
      </c>
      <c r="AC112" s="31">
        <f>D112-AB112</f>
        <v>0</v>
      </c>
      <c r="AD112" s="23" t="e">
        <f>AB112/D112</f>
        <v>#DIV/0!</v>
      </c>
      <c r="AE112" s="19"/>
    </row>
    <row r="113" spans="1:31" s="17" customFormat="1" ht="18" hidden="1" customHeight="1" x14ac:dyDescent="0.25">
      <c r="A113" s="24" t="s">
        <v>43</v>
      </c>
      <c r="B113" s="25">
        <f>B112+B111</f>
        <v>0</v>
      </c>
      <c r="C113" s="25">
        <f t="shared" ref="C113:AA113" si="51">C112+C111</f>
        <v>0</v>
      </c>
      <c r="D113" s="25">
        <f t="shared" si="51"/>
        <v>0</v>
      </c>
      <c r="E113" s="25">
        <f t="shared" si="51"/>
        <v>0</v>
      </c>
      <c r="F113" s="25">
        <f t="shared" si="51"/>
        <v>0</v>
      </c>
      <c r="G113" s="25">
        <f t="shared" si="51"/>
        <v>0</v>
      </c>
      <c r="H113" s="25">
        <f t="shared" si="51"/>
        <v>0</v>
      </c>
      <c r="I113" s="25">
        <f t="shared" si="51"/>
        <v>0</v>
      </c>
      <c r="J113" s="25">
        <f t="shared" si="51"/>
        <v>0</v>
      </c>
      <c r="K113" s="25">
        <f t="shared" si="51"/>
        <v>0</v>
      </c>
      <c r="L113" s="25">
        <f t="shared" si="51"/>
        <v>0</v>
      </c>
      <c r="M113" s="25">
        <f t="shared" si="51"/>
        <v>0</v>
      </c>
      <c r="N113" s="25">
        <f t="shared" si="51"/>
        <v>0</v>
      </c>
      <c r="O113" s="25">
        <f t="shared" si="51"/>
        <v>0</v>
      </c>
      <c r="P113" s="25">
        <f t="shared" si="51"/>
        <v>0</v>
      </c>
      <c r="Q113" s="25">
        <f t="shared" si="51"/>
        <v>0</v>
      </c>
      <c r="R113" s="25">
        <f t="shared" si="51"/>
        <v>0</v>
      </c>
      <c r="S113" s="25">
        <f t="shared" si="51"/>
        <v>0</v>
      </c>
      <c r="T113" s="25">
        <f t="shared" si="51"/>
        <v>0</v>
      </c>
      <c r="U113" s="25">
        <f t="shared" si="51"/>
        <v>0</v>
      </c>
      <c r="V113" s="25">
        <f t="shared" si="51"/>
        <v>0</v>
      </c>
      <c r="W113" s="25">
        <f t="shared" si="51"/>
        <v>0</v>
      </c>
      <c r="X113" s="25">
        <f t="shared" si="51"/>
        <v>0</v>
      </c>
      <c r="Y113" s="25">
        <f t="shared" si="51"/>
        <v>0</v>
      </c>
      <c r="Z113" s="25">
        <f t="shared" si="51"/>
        <v>0</v>
      </c>
      <c r="AA113" s="25">
        <f t="shared" si="51"/>
        <v>0</v>
      </c>
      <c r="AB113" s="25">
        <f>AB112+AB111</f>
        <v>0</v>
      </c>
      <c r="AC113" s="32">
        <f>AC112+AC111</f>
        <v>0</v>
      </c>
      <c r="AD113" s="33" t="e">
        <f>AB113/D113</f>
        <v>#DIV/0!</v>
      </c>
      <c r="AE113" s="30"/>
    </row>
    <row r="114" spans="1:31" s="17" customFormat="1" ht="15" hidden="1" customHeight="1" x14ac:dyDescent="0.25">
      <c r="A114" s="14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9"/>
    </row>
    <row r="115" spans="1:31" s="17" customFormat="1" ht="15" hidden="1" customHeight="1" x14ac:dyDescent="0.25">
      <c r="A115" s="14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9"/>
    </row>
    <row r="116" spans="1:31" s="17" customFormat="1" ht="15" hidden="1" customHeight="1" x14ac:dyDescent="0.25">
      <c r="A116" s="20" t="s">
        <v>46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9"/>
    </row>
    <row r="117" spans="1:31" s="17" customFormat="1" ht="18" hidden="1" customHeight="1" x14ac:dyDescent="0.2">
      <c r="A117" s="21" t="s">
        <v>37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>
        <f>SUM(O117:AA117)</f>
        <v>0</v>
      </c>
      <c r="AC117" s="31">
        <f>D117-AB117</f>
        <v>0</v>
      </c>
      <c r="AD117" s="23" t="e">
        <f>AB117/D117</f>
        <v>#DIV/0!</v>
      </c>
      <c r="AE117" s="19"/>
    </row>
    <row r="118" spans="1:31" s="17" customFormat="1" ht="18" hidden="1" customHeight="1" x14ac:dyDescent="0.2">
      <c r="A118" s="21" t="s">
        <v>38</v>
      </c>
      <c r="B118" s="18">
        <f>consoCURRENT!E2297</f>
        <v>0</v>
      </c>
      <c r="C118" s="18">
        <f>consoCURRENT!F2297</f>
        <v>0</v>
      </c>
      <c r="D118" s="18">
        <f>consoCURRENT!G2297</f>
        <v>0</v>
      </c>
      <c r="E118" s="18">
        <f>consoCURRENT!H2297</f>
        <v>0</v>
      </c>
      <c r="F118" s="18">
        <f>consoCURRENT!I2297</f>
        <v>0</v>
      </c>
      <c r="G118" s="18">
        <f>consoCURRENT!J2297</f>
        <v>0</v>
      </c>
      <c r="H118" s="18">
        <f>consoCURRENT!K2297</f>
        <v>0</v>
      </c>
      <c r="I118" s="18">
        <f>consoCURRENT!L2297</f>
        <v>0</v>
      </c>
      <c r="J118" s="18">
        <f>consoCURRENT!M2297</f>
        <v>0</v>
      </c>
      <c r="K118" s="18">
        <f>consoCURRENT!N2297</f>
        <v>0</v>
      </c>
      <c r="L118" s="18">
        <f>consoCURRENT!O2297</f>
        <v>0</v>
      </c>
      <c r="M118" s="18">
        <f>consoCURRENT!P2297</f>
        <v>0</v>
      </c>
      <c r="N118" s="18">
        <f>consoCURRENT!Q2297</f>
        <v>0</v>
      </c>
      <c r="O118" s="18">
        <f>consoCURRENT!R2297</f>
        <v>0</v>
      </c>
      <c r="P118" s="18">
        <f>consoCURRENT!S2297</f>
        <v>0</v>
      </c>
      <c r="Q118" s="18">
        <f>consoCURRENT!T2297</f>
        <v>0</v>
      </c>
      <c r="R118" s="18">
        <f>consoCURRENT!U2297</f>
        <v>0</v>
      </c>
      <c r="S118" s="18">
        <f>consoCURRENT!V2297</f>
        <v>0</v>
      </c>
      <c r="T118" s="18">
        <f>consoCURRENT!W2297</f>
        <v>0</v>
      </c>
      <c r="U118" s="18">
        <f>consoCURRENT!X2297</f>
        <v>0</v>
      </c>
      <c r="V118" s="18">
        <f>consoCURRENT!Y2297</f>
        <v>0</v>
      </c>
      <c r="W118" s="18">
        <f>consoCURRENT!Z2297</f>
        <v>0</v>
      </c>
      <c r="X118" s="18">
        <f>consoCURRENT!AA2297</f>
        <v>0</v>
      </c>
      <c r="Y118" s="18">
        <f>consoCURRENT!AB2297</f>
        <v>0</v>
      </c>
      <c r="Z118" s="18">
        <f>consoCURRENT!AC2297</f>
        <v>0</v>
      </c>
      <c r="AA118" s="18">
        <f>consoCURRENT!AD2297</f>
        <v>0</v>
      </c>
      <c r="AB118" s="18">
        <f>SUM(O118:AA118)</f>
        <v>0</v>
      </c>
      <c r="AC118" s="31">
        <f t="shared" ref="AC118:AC120" si="52">D118-AB118</f>
        <v>0</v>
      </c>
      <c r="AD118" s="23" t="e">
        <f t="shared" ref="AD118:AD120" si="53">AB118/D118</f>
        <v>#DIV/0!</v>
      </c>
      <c r="AE118" s="19"/>
    </row>
    <row r="119" spans="1:31" s="17" customFormat="1" ht="18" hidden="1" customHeight="1" x14ac:dyDescent="0.2">
      <c r="A119" s="21" t="s">
        <v>39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>
        <f>SUM(O119:AA119)</f>
        <v>0</v>
      </c>
      <c r="AC119" s="31">
        <f t="shared" si="52"/>
        <v>0</v>
      </c>
      <c r="AD119" s="23" t="e">
        <f t="shared" si="53"/>
        <v>#DIV/0!</v>
      </c>
      <c r="AE119" s="19"/>
    </row>
    <row r="120" spans="1:31" s="17" customFormat="1" ht="18" hidden="1" customHeight="1" x14ac:dyDescent="0.2">
      <c r="A120" s="21" t="s">
        <v>40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>
        <f>SUM(O120:AA120)</f>
        <v>0</v>
      </c>
      <c r="AC120" s="31">
        <f t="shared" si="52"/>
        <v>0</v>
      </c>
      <c r="AD120" s="23" t="e">
        <f t="shared" si="53"/>
        <v>#DIV/0!</v>
      </c>
      <c r="AE120" s="19"/>
    </row>
    <row r="121" spans="1:31" s="17" customFormat="1" ht="18" hidden="1" customHeight="1" x14ac:dyDescent="0.25">
      <c r="A121" s="24" t="s">
        <v>41</v>
      </c>
      <c r="B121" s="25">
        <f>SUM(B117:B120)</f>
        <v>0</v>
      </c>
      <c r="C121" s="25">
        <f t="shared" ref="C121:AA121" si="54">SUM(C117:C120)</f>
        <v>0</v>
      </c>
      <c r="D121" s="25">
        <f t="shared" si="54"/>
        <v>0</v>
      </c>
      <c r="E121" s="25">
        <f t="shared" si="54"/>
        <v>0</v>
      </c>
      <c r="F121" s="25">
        <f t="shared" si="54"/>
        <v>0</v>
      </c>
      <c r="G121" s="25">
        <f t="shared" si="54"/>
        <v>0</v>
      </c>
      <c r="H121" s="25">
        <f t="shared" si="54"/>
        <v>0</v>
      </c>
      <c r="I121" s="25">
        <f t="shared" si="54"/>
        <v>0</v>
      </c>
      <c r="J121" s="25">
        <f t="shared" si="54"/>
        <v>0</v>
      </c>
      <c r="K121" s="25">
        <f t="shared" si="54"/>
        <v>0</v>
      </c>
      <c r="L121" s="25">
        <f t="shared" si="54"/>
        <v>0</v>
      </c>
      <c r="M121" s="25">
        <f t="shared" si="54"/>
        <v>0</v>
      </c>
      <c r="N121" s="25">
        <f t="shared" si="54"/>
        <v>0</v>
      </c>
      <c r="O121" s="25">
        <f t="shared" si="54"/>
        <v>0</v>
      </c>
      <c r="P121" s="25">
        <f t="shared" si="54"/>
        <v>0</v>
      </c>
      <c r="Q121" s="25">
        <f t="shared" si="54"/>
        <v>0</v>
      </c>
      <c r="R121" s="25">
        <f t="shared" si="54"/>
        <v>0</v>
      </c>
      <c r="S121" s="25">
        <f t="shared" si="54"/>
        <v>0</v>
      </c>
      <c r="T121" s="25">
        <f t="shared" si="54"/>
        <v>0</v>
      </c>
      <c r="U121" s="25">
        <f t="shared" si="54"/>
        <v>0</v>
      </c>
      <c r="V121" s="25">
        <f t="shared" si="54"/>
        <v>0</v>
      </c>
      <c r="W121" s="25">
        <f t="shared" si="54"/>
        <v>0</v>
      </c>
      <c r="X121" s="25">
        <f t="shared" si="54"/>
        <v>0</v>
      </c>
      <c r="Y121" s="25">
        <f t="shared" si="54"/>
        <v>0</v>
      </c>
      <c r="Z121" s="25">
        <f t="shared" si="54"/>
        <v>0</v>
      </c>
      <c r="AA121" s="25">
        <f t="shared" si="54"/>
        <v>0</v>
      </c>
      <c r="AB121" s="25">
        <f>SUM(AB117:AB120)</f>
        <v>0</v>
      </c>
      <c r="AC121" s="32">
        <f>SUM(AC117:AC120)</f>
        <v>0</v>
      </c>
      <c r="AD121" s="33" t="e">
        <f t="shared" ref="AD121" si="55">AB121/B121</f>
        <v>#DIV/0!</v>
      </c>
      <c r="AE121" s="19"/>
    </row>
    <row r="122" spans="1:31" s="17" customFormat="1" ht="18" hidden="1" customHeight="1" x14ac:dyDescent="0.25">
      <c r="A122" s="28" t="s">
        <v>42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>
        <f>SUM(O122:AA122)</f>
        <v>0</v>
      </c>
      <c r="AC122" s="31">
        <f>D122-AB122</f>
        <v>0</v>
      </c>
      <c r="AD122" s="23" t="e">
        <f>AB122/D122</f>
        <v>#DIV/0!</v>
      </c>
      <c r="AE122" s="19"/>
    </row>
    <row r="123" spans="1:31" s="17" customFormat="1" ht="18" hidden="1" customHeight="1" x14ac:dyDescent="0.25">
      <c r="A123" s="24" t="s">
        <v>43</v>
      </c>
      <c r="B123" s="25">
        <f>B122+B121</f>
        <v>0</v>
      </c>
      <c r="C123" s="25">
        <f t="shared" ref="C123:AA123" si="56">C122+C121</f>
        <v>0</v>
      </c>
      <c r="D123" s="25">
        <f t="shared" si="56"/>
        <v>0</v>
      </c>
      <c r="E123" s="25">
        <f t="shared" si="56"/>
        <v>0</v>
      </c>
      <c r="F123" s="25">
        <f t="shared" si="56"/>
        <v>0</v>
      </c>
      <c r="G123" s="25">
        <f t="shared" si="56"/>
        <v>0</v>
      </c>
      <c r="H123" s="25">
        <f t="shared" si="56"/>
        <v>0</v>
      </c>
      <c r="I123" s="25">
        <f t="shared" si="56"/>
        <v>0</v>
      </c>
      <c r="J123" s="25">
        <f t="shared" si="56"/>
        <v>0</v>
      </c>
      <c r="K123" s="25">
        <f t="shared" si="56"/>
        <v>0</v>
      </c>
      <c r="L123" s="25">
        <f t="shared" si="56"/>
        <v>0</v>
      </c>
      <c r="M123" s="25">
        <f t="shared" si="56"/>
        <v>0</v>
      </c>
      <c r="N123" s="25">
        <f t="shared" si="56"/>
        <v>0</v>
      </c>
      <c r="O123" s="25">
        <f t="shared" si="56"/>
        <v>0</v>
      </c>
      <c r="P123" s="25">
        <f t="shared" si="56"/>
        <v>0</v>
      </c>
      <c r="Q123" s="25">
        <f t="shared" si="56"/>
        <v>0</v>
      </c>
      <c r="R123" s="25">
        <f t="shared" si="56"/>
        <v>0</v>
      </c>
      <c r="S123" s="25">
        <f t="shared" si="56"/>
        <v>0</v>
      </c>
      <c r="T123" s="25">
        <f t="shared" si="56"/>
        <v>0</v>
      </c>
      <c r="U123" s="25">
        <f t="shared" si="56"/>
        <v>0</v>
      </c>
      <c r="V123" s="25">
        <f t="shared" si="56"/>
        <v>0</v>
      </c>
      <c r="W123" s="25">
        <f t="shared" si="56"/>
        <v>0</v>
      </c>
      <c r="X123" s="25">
        <f t="shared" si="56"/>
        <v>0</v>
      </c>
      <c r="Y123" s="25">
        <f t="shared" si="56"/>
        <v>0</v>
      </c>
      <c r="Z123" s="25">
        <f t="shared" si="56"/>
        <v>0</v>
      </c>
      <c r="AA123" s="25">
        <f t="shared" si="56"/>
        <v>0</v>
      </c>
      <c r="AB123" s="25">
        <f>AB122+AB121</f>
        <v>0</v>
      </c>
      <c r="AC123" s="32">
        <f>AC122+AC121</f>
        <v>0</v>
      </c>
      <c r="AD123" s="33" t="e">
        <f>AB123/D123</f>
        <v>#DIV/0!</v>
      </c>
      <c r="AE123" s="30"/>
    </row>
    <row r="124" spans="1:31" s="17" customFormat="1" ht="15" hidden="1" customHeight="1" x14ac:dyDescent="0.25">
      <c r="A124" s="14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9"/>
    </row>
    <row r="125" spans="1:31" s="17" customFormat="1" ht="15" hidden="1" customHeight="1" x14ac:dyDescent="0.25">
      <c r="A125" s="14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9"/>
    </row>
    <row r="126" spans="1:31" s="17" customFormat="1" ht="15" hidden="1" customHeight="1" x14ac:dyDescent="0.25">
      <c r="A126" s="20" t="s">
        <v>46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9"/>
    </row>
    <row r="127" spans="1:31" s="17" customFormat="1" ht="18" hidden="1" customHeight="1" x14ac:dyDescent="0.2">
      <c r="A127" s="21" t="s">
        <v>37</v>
      </c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>
        <f>SUM(O127:AA127)</f>
        <v>0</v>
      </c>
      <c r="AC127" s="31">
        <f>D127-AB127</f>
        <v>0</v>
      </c>
      <c r="AD127" s="23" t="e">
        <f>AB127/D127</f>
        <v>#DIV/0!</v>
      </c>
      <c r="AE127" s="19"/>
    </row>
    <row r="128" spans="1:31" s="17" customFormat="1" ht="18" hidden="1" customHeight="1" x14ac:dyDescent="0.2">
      <c r="A128" s="21" t="s">
        <v>38</v>
      </c>
      <c r="B128" s="18">
        <f>consoCURRENT!E2508</f>
        <v>0</v>
      </c>
      <c r="C128" s="18">
        <f>consoCURRENT!F2508</f>
        <v>0</v>
      </c>
      <c r="D128" s="18">
        <f>consoCURRENT!G2508</f>
        <v>0</v>
      </c>
      <c r="E128" s="18">
        <f>consoCURRENT!H2508</f>
        <v>0</v>
      </c>
      <c r="F128" s="18">
        <f>consoCURRENT!I2508</f>
        <v>0</v>
      </c>
      <c r="G128" s="18">
        <f>consoCURRENT!J2508</f>
        <v>0</v>
      </c>
      <c r="H128" s="18">
        <f>consoCURRENT!K2508</f>
        <v>0</v>
      </c>
      <c r="I128" s="18">
        <f>consoCURRENT!L2508</f>
        <v>0</v>
      </c>
      <c r="J128" s="18">
        <f>consoCURRENT!M2508</f>
        <v>0</v>
      </c>
      <c r="K128" s="18">
        <f>consoCURRENT!N2508</f>
        <v>0</v>
      </c>
      <c r="L128" s="18">
        <f>consoCURRENT!O2508</f>
        <v>0</v>
      </c>
      <c r="M128" s="18">
        <f>consoCURRENT!P2508</f>
        <v>0</v>
      </c>
      <c r="N128" s="18">
        <f>consoCURRENT!Q2508</f>
        <v>0</v>
      </c>
      <c r="O128" s="18">
        <f>consoCURRENT!R2508</f>
        <v>0</v>
      </c>
      <c r="P128" s="18">
        <f>consoCURRENT!S2508</f>
        <v>0</v>
      </c>
      <c r="Q128" s="18">
        <f>consoCURRENT!T2508</f>
        <v>0</v>
      </c>
      <c r="R128" s="18">
        <f>consoCURRENT!U2508</f>
        <v>0</v>
      </c>
      <c r="S128" s="18">
        <f>consoCURRENT!V2508</f>
        <v>0</v>
      </c>
      <c r="T128" s="18">
        <f>consoCURRENT!W2508</f>
        <v>0</v>
      </c>
      <c r="U128" s="18">
        <f>consoCURRENT!X2508</f>
        <v>0</v>
      </c>
      <c r="V128" s="18">
        <f>consoCURRENT!Y2508</f>
        <v>0</v>
      </c>
      <c r="W128" s="18">
        <f>consoCURRENT!Z2508</f>
        <v>0</v>
      </c>
      <c r="X128" s="18">
        <f>consoCURRENT!AA2508</f>
        <v>0</v>
      </c>
      <c r="Y128" s="18">
        <f>consoCURRENT!AB2508</f>
        <v>0</v>
      </c>
      <c r="Z128" s="18">
        <f>consoCURRENT!AC2508</f>
        <v>0</v>
      </c>
      <c r="AA128" s="18">
        <f>consoCURRENT!AD2508</f>
        <v>0</v>
      </c>
      <c r="AB128" s="18">
        <f>SUM(O128:AA128)</f>
        <v>0</v>
      </c>
      <c r="AC128" s="31">
        <f t="shared" ref="AC128:AC130" si="57">D128-AB128</f>
        <v>0</v>
      </c>
      <c r="AD128" s="23" t="e">
        <f t="shared" ref="AD128:AD130" si="58">AB128/D128</f>
        <v>#DIV/0!</v>
      </c>
      <c r="AE128" s="19"/>
    </row>
    <row r="129" spans="1:31" s="17" customFormat="1" ht="18" hidden="1" customHeight="1" x14ac:dyDescent="0.2">
      <c r="A129" s="21" t="s">
        <v>39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>
        <f>SUM(O129:AA129)</f>
        <v>0</v>
      </c>
      <c r="AC129" s="31">
        <f t="shared" si="57"/>
        <v>0</v>
      </c>
      <c r="AD129" s="23" t="e">
        <f t="shared" si="58"/>
        <v>#DIV/0!</v>
      </c>
      <c r="AE129" s="19"/>
    </row>
    <row r="130" spans="1:31" s="17" customFormat="1" ht="18" hidden="1" customHeight="1" x14ac:dyDescent="0.2">
      <c r="A130" s="21" t="s">
        <v>40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>
        <f>SUM(O130:AA130)</f>
        <v>0</v>
      </c>
      <c r="AC130" s="31">
        <f t="shared" si="57"/>
        <v>0</v>
      </c>
      <c r="AD130" s="23" t="e">
        <f t="shared" si="58"/>
        <v>#DIV/0!</v>
      </c>
      <c r="AE130" s="19"/>
    </row>
    <row r="131" spans="1:31" s="17" customFormat="1" ht="18" hidden="1" customHeight="1" x14ac:dyDescent="0.25">
      <c r="A131" s="24" t="s">
        <v>41</v>
      </c>
      <c r="B131" s="25">
        <f>SUM(B127:B130)</f>
        <v>0</v>
      </c>
      <c r="C131" s="25">
        <f t="shared" ref="C131:AA131" si="59">SUM(C127:C130)</f>
        <v>0</v>
      </c>
      <c r="D131" s="25">
        <f t="shared" si="59"/>
        <v>0</v>
      </c>
      <c r="E131" s="25">
        <f t="shared" si="59"/>
        <v>0</v>
      </c>
      <c r="F131" s="25">
        <f t="shared" si="59"/>
        <v>0</v>
      </c>
      <c r="G131" s="25">
        <f t="shared" si="59"/>
        <v>0</v>
      </c>
      <c r="H131" s="25">
        <f t="shared" si="59"/>
        <v>0</v>
      </c>
      <c r="I131" s="25">
        <f t="shared" si="59"/>
        <v>0</v>
      </c>
      <c r="J131" s="25">
        <f t="shared" si="59"/>
        <v>0</v>
      </c>
      <c r="K131" s="25">
        <f t="shared" si="59"/>
        <v>0</v>
      </c>
      <c r="L131" s="25">
        <f t="shared" si="59"/>
        <v>0</v>
      </c>
      <c r="M131" s="25">
        <f t="shared" si="59"/>
        <v>0</v>
      </c>
      <c r="N131" s="25">
        <f t="shared" si="59"/>
        <v>0</v>
      </c>
      <c r="O131" s="25">
        <f t="shared" si="59"/>
        <v>0</v>
      </c>
      <c r="P131" s="25">
        <f t="shared" si="59"/>
        <v>0</v>
      </c>
      <c r="Q131" s="25">
        <f t="shared" si="59"/>
        <v>0</v>
      </c>
      <c r="R131" s="25">
        <f t="shared" si="59"/>
        <v>0</v>
      </c>
      <c r="S131" s="25">
        <f t="shared" si="59"/>
        <v>0</v>
      </c>
      <c r="T131" s="25">
        <f t="shared" si="59"/>
        <v>0</v>
      </c>
      <c r="U131" s="25">
        <f t="shared" si="59"/>
        <v>0</v>
      </c>
      <c r="V131" s="25">
        <f t="shared" si="59"/>
        <v>0</v>
      </c>
      <c r="W131" s="25">
        <f t="shared" si="59"/>
        <v>0</v>
      </c>
      <c r="X131" s="25">
        <f t="shared" si="59"/>
        <v>0</v>
      </c>
      <c r="Y131" s="25">
        <f t="shared" si="59"/>
        <v>0</v>
      </c>
      <c r="Z131" s="25">
        <f t="shared" si="59"/>
        <v>0</v>
      </c>
      <c r="AA131" s="25">
        <f t="shared" si="59"/>
        <v>0</v>
      </c>
      <c r="AB131" s="25">
        <f>SUM(AB127:AB130)</f>
        <v>0</v>
      </c>
      <c r="AC131" s="32">
        <f>SUM(AC127:AC130)</f>
        <v>0</v>
      </c>
      <c r="AD131" s="33" t="e">
        <f t="shared" ref="AD131" si="60">AB131/B131</f>
        <v>#DIV/0!</v>
      </c>
      <c r="AE131" s="19"/>
    </row>
    <row r="132" spans="1:31" s="17" customFormat="1" ht="18" hidden="1" customHeight="1" x14ac:dyDescent="0.25">
      <c r="A132" s="28" t="s">
        <v>42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>
        <f>SUM(O132:AA132)</f>
        <v>0</v>
      </c>
      <c r="AC132" s="31">
        <f>D132-AB132</f>
        <v>0</v>
      </c>
      <c r="AD132" s="23" t="e">
        <f>AB132/D132</f>
        <v>#DIV/0!</v>
      </c>
      <c r="AE132" s="19"/>
    </row>
    <row r="133" spans="1:31" s="17" customFormat="1" ht="18" hidden="1" customHeight="1" x14ac:dyDescent="0.25">
      <c r="A133" s="24" t="s">
        <v>43</v>
      </c>
      <c r="B133" s="25">
        <f>B132+B131</f>
        <v>0</v>
      </c>
      <c r="C133" s="25">
        <f t="shared" ref="C133:AA133" si="61">C132+C131</f>
        <v>0</v>
      </c>
      <c r="D133" s="25">
        <f t="shared" si="61"/>
        <v>0</v>
      </c>
      <c r="E133" s="25">
        <f t="shared" si="61"/>
        <v>0</v>
      </c>
      <c r="F133" s="25">
        <f t="shared" si="61"/>
        <v>0</v>
      </c>
      <c r="G133" s="25">
        <f t="shared" si="61"/>
        <v>0</v>
      </c>
      <c r="H133" s="25">
        <f t="shared" si="61"/>
        <v>0</v>
      </c>
      <c r="I133" s="25">
        <f t="shared" si="61"/>
        <v>0</v>
      </c>
      <c r="J133" s="25">
        <f t="shared" si="61"/>
        <v>0</v>
      </c>
      <c r="K133" s="25">
        <f t="shared" si="61"/>
        <v>0</v>
      </c>
      <c r="L133" s="25">
        <f t="shared" si="61"/>
        <v>0</v>
      </c>
      <c r="M133" s="25">
        <f t="shared" si="61"/>
        <v>0</v>
      </c>
      <c r="N133" s="25">
        <f t="shared" si="61"/>
        <v>0</v>
      </c>
      <c r="O133" s="25">
        <f t="shared" si="61"/>
        <v>0</v>
      </c>
      <c r="P133" s="25">
        <f t="shared" si="61"/>
        <v>0</v>
      </c>
      <c r="Q133" s="25">
        <f t="shared" si="61"/>
        <v>0</v>
      </c>
      <c r="R133" s="25">
        <f t="shared" si="61"/>
        <v>0</v>
      </c>
      <c r="S133" s="25">
        <f t="shared" si="61"/>
        <v>0</v>
      </c>
      <c r="T133" s="25">
        <f t="shared" si="61"/>
        <v>0</v>
      </c>
      <c r="U133" s="25">
        <f t="shared" si="61"/>
        <v>0</v>
      </c>
      <c r="V133" s="25">
        <f t="shared" si="61"/>
        <v>0</v>
      </c>
      <c r="W133" s="25">
        <f t="shared" si="61"/>
        <v>0</v>
      </c>
      <c r="X133" s="25">
        <f t="shared" si="61"/>
        <v>0</v>
      </c>
      <c r="Y133" s="25">
        <f t="shared" si="61"/>
        <v>0</v>
      </c>
      <c r="Z133" s="25">
        <f t="shared" si="61"/>
        <v>0</v>
      </c>
      <c r="AA133" s="25">
        <f t="shared" si="61"/>
        <v>0</v>
      </c>
      <c r="AB133" s="25">
        <f>AB132+AB131</f>
        <v>0</v>
      </c>
      <c r="AC133" s="32">
        <f>AC132+AC131</f>
        <v>0</v>
      </c>
      <c r="AD133" s="33" t="e">
        <f>AB133/D133</f>
        <v>#DIV/0!</v>
      </c>
      <c r="AE133" s="30"/>
    </row>
    <row r="134" spans="1:31" s="17" customFormat="1" ht="15" hidden="1" customHeight="1" x14ac:dyDescent="0.25">
      <c r="A134" s="14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9"/>
    </row>
    <row r="135" spans="1:31" s="17" customFormat="1" ht="15" hidden="1" customHeight="1" x14ac:dyDescent="0.25">
      <c r="A135" s="14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9"/>
    </row>
    <row r="136" spans="1:31" s="17" customFormat="1" ht="15" hidden="1" customHeight="1" x14ac:dyDescent="0.25">
      <c r="A136" s="20" t="s">
        <v>46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9"/>
    </row>
    <row r="137" spans="1:31" s="17" customFormat="1" ht="18" hidden="1" customHeight="1" x14ac:dyDescent="0.2">
      <c r="A137" s="21" t="s">
        <v>37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>
        <f>SUM(O137:AA137)</f>
        <v>0</v>
      </c>
      <c r="AC137" s="31">
        <f>D137-AB137</f>
        <v>0</v>
      </c>
      <c r="AD137" s="23" t="e">
        <f>AB137/D137</f>
        <v>#DIV/0!</v>
      </c>
      <c r="AE137" s="19"/>
    </row>
    <row r="138" spans="1:31" s="17" customFormat="1" ht="18" hidden="1" customHeight="1" x14ac:dyDescent="0.2">
      <c r="A138" s="21" t="s">
        <v>38</v>
      </c>
      <c r="B138" s="18">
        <f>consoCURRENT!E2719</f>
        <v>0</v>
      </c>
      <c r="C138" s="18">
        <f>consoCURRENT!F2719</f>
        <v>0</v>
      </c>
      <c r="D138" s="18">
        <f>consoCURRENT!G2719</f>
        <v>0</v>
      </c>
      <c r="E138" s="18">
        <f>consoCURRENT!H2719</f>
        <v>0</v>
      </c>
      <c r="F138" s="18">
        <f>consoCURRENT!I2719</f>
        <v>0</v>
      </c>
      <c r="G138" s="18">
        <f>consoCURRENT!J2719</f>
        <v>0</v>
      </c>
      <c r="H138" s="18">
        <f>consoCURRENT!K2719</f>
        <v>0</v>
      </c>
      <c r="I138" s="18">
        <f>consoCURRENT!L2719</f>
        <v>0</v>
      </c>
      <c r="J138" s="18">
        <f>consoCURRENT!M2719</f>
        <v>0</v>
      </c>
      <c r="K138" s="18">
        <f>consoCURRENT!N2719</f>
        <v>0</v>
      </c>
      <c r="L138" s="18">
        <f>consoCURRENT!O2719</f>
        <v>0</v>
      </c>
      <c r="M138" s="18">
        <f>consoCURRENT!P2719</f>
        <v>0</v>
      </c>
      <c r="N138" s="18">
        <f>consoCURRENT!Q2719</f>
        <v>0</v>
      </c>
      <c r="O138" s="18">
        <f>consoCURRENT!R2719</f>
        <v>0</v>
      </c>
      <c r="P138" s="18">
        <f>consoCURRENT!S2719</f>
        <v>0</v>
      </c>
      <c r="Q138" s="18">
        <f>consoCURRENT!T2719</f>
        <v>0</v>
      </c>
      <c r="R138" s="18">
        <f>consoCURRENT!U2719</f>
        <v>0</v>
      </c>
      <c r="S138" s="18">
        <f>consoCURRENT!V2719</f>
        <v>0</v>
      </c>
      <c r="T138" s="18">
        <f>consoCURRENT!W2719</f>
        <v>0</v>
      </c>
      <c r="U138" s="18">
        <f>consoCURRENT!X2719</f>
        <v>0</v>
      </c>
      <c r="V138" s="18">
        <f>consoCURRENT!Y2719</f>
        <v>0</v>
      </c>
      <c r="W138" s="18">
        <f>consoCURRENT!Z2719</f>
        <v>0</v>
      </c>
      <c r="X138" s="18">
        <f>consoCURRENT!AA2719</f>
        <v>0</v>
      </c>
      <c r="Y138" s="18">
        <f>consoCURRENT!AB2719</f>
        <v>0</v>
      </c>
      <c r="Z138" s="18">
        <f>consoCURRENT!AC2719</f>
        <v>0</v>
      </c>
      <c r="AA138" s="18">
        <f>consoCURRENT!AD2719</f>
        <v>0</v>
      </c>
      <c r="AB138" s="18">
        <f>SUM(O138:AA138)</f>
        <v>0</v>
      </c>
      <c r="AC138" s="31">
        <f t="shared" ref="AC138:AC140" si="62">D138-AB138</f>
        <v>0</v>
      </c>
      <c r="AD138" s="23" t="e">
        <f t="shared" ref="AD138:AD140" si="63">AB138/D138</f>
        <v>#DIV/0!</v>
      </c>
      <c r="AE138" s="19"/>
    </row>
    <row r="139" spans="1:31" s="17" customFormat="1" ht="18" hidden="1" customHeight="1" x14ac:dyDescent="0.2">
      <c r="A139" s="21" t="s">
        <v>39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>
        <f>SUM(O139:AA139)</f>
        <v>0</v>
      </c>
      <c r="AC139" s="31">
        <f t="shared" si="62"/>
        <v>0</v>
      </c>
      <c r="AD139" s="23" t="e">
        <f t="shared" si="63"/>
        <v>#DIV/0!</v>
      </c>
      <c r="AE139" s="19"/>
    </row>
    <row r="140" spans="1:31" s="17" customFormat="1" ht="18" hidden="1" customHeight="1" x14ac:dyDescent="0.2">
      <c r="A140" s="21" t="s">
        <v>40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>
        <f>SUM(O140:AA140)</f>
        <v>0</v>
      </c>
      <c r="AC140" s="31">
        <f t="shared" si="62"/>
        <v>0</v>
      </c>
      <c r="AD140" s="23" t="e">
        <f t="shared" si="63"/>
        <v>#DIV/0!</v>
      </c>
      <c r="AE140" s="19"/>
    </row>
    <row r="141" spans="1:31" s="17" customFormat="1" ht="18" hidden="1" customHeight="1" x14ac:dyDescent="0.25">
      <c r="A141" s="24" t="s">
        <v>41</v>
      </c>
      <c r="B141" s="25">
        <f>SUM(B137:B140)</f>
        <v>0</v>
      </c>
      <c r="C141" s="25">
        <f t="shared" ref="C141:AA141" si="64">SUM(C137:C140)</f>
        <v>0</v>
      </c>
      <c r="D141" s="25">
        <f t="shared" si="64"/>
        <v>0</v>
      </c>
      <c r="E141" s="25">
        <f t="shared" si="64"/>
        <v>0</v>
      </c>
      <c r="F141" s="25">
        <f t="shared" si="64"/>
        <v>0</v>
      </c>
      <c r="G141" s="25">
        <f t="shared" si="64"/>
        <v>0</v>
      </c>
      <c r="H141" s="25">
        <f t="shared" si="64"/>
        <v>0</v>
      </c>
      <c r="I141" s="25">
        <f t="shared" si="64"/>
        <v>0</v>
      </c>
      <c r="J141" s="25">
        <f t="shared" si="64"/>
        <v>0</v>
      </c>
      <c r="K141" s="25">
        <f t="shared" si="64"/>
        <v>0</v>
      </c>
      <c r="L141" s="25">
        <f t="shared" si="64"/>
        <v>0</v>
      </c>
      <c r="M141" s="25">
        <f t="shared" si="64"/>
        <v>0</v>
      </c>
      <c r="N141" s="25">
        <f t="shared" si="64"/>
        <v>0</v>
      </c>
      <c r="O141" s="25">
        <f t="shared" si="64"/>
        <v>0</v>
      </c>
      <c r="P141" s="25">
        <f t="shared" si="64"/>
        <v>0</v>
      </c>
      <c r="Q141" s="25">
        <f t="shared" si="64"/>
        <v>0</v>
      </c>
      <c r="R141" s="25">
        <f t="shared" si="64"/>
        <v>0</v>
      </c>
      <c r="S141" s="25">
        <f t="shared" si="64"/>
        <v>0</v>
      </c>
      <c r="T141" s="25">
        <f t="shared" si="64"/>
        <v>0</v>
      </c>
      <c r="U141" s="25">
        <f t="shared" si="64"/>
        <v>0</v>
      </c>
      <c r="V141" s="25">
        <f t="shared" si="64"/>
        <v>0</v>
      </c>
      <c r="W141" s="25">
        <f t="shared" si="64"/>
        <v>0</v>
      </c>
      <c r="X141" s="25">
        <f t="shared" si="64"/>
        <v>0</v>
      </c>
      <c r="Y141" s="25">
        <f t="shared" si="64"/>
        <v>0</v>
      </c>
      <c r="Z141" s="25">
        <f t="shared" si="64"/>
        <v>0</v>
      </c>
      <c r="AA141" s="25">
        <f t="shared" si="64"/>
        <v>0</v>
      </c>
      <c r="AB141" s="25">
        <f>SUM(AB137:AB140)</f>
        <v>0</v>
      </c>
      <c r="AC141" s="32">
        <f>SUM(AC137:AC140)</f>
        <v>0</v>
      </c>
      <c r="AD141" s="33" t="e">
        <f t="shared" ref="AD141" si="65">AB141/B141</f>
        <v>#DIV/0!</v>
      </c>
      <c r="AE141" s="19"/>
    </row>
    <row r="142" spans="1:31" s="17" customFormat="1" ht="18" hidden="1" customHeight="1" x14ac:dyDescent="0.25">
      <c r="A142" s="28" t="s">
        <v>42</v>
      </c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>
        <f>SUM(O142:AA142)</f>
        <v>0</v>
      </c>
      <c r="AC142" s="31">
        <f>D142-AB142</f>
        <v>0</v>
      </c>
      <c r="AD142" s="23" t="e">
        <f>AB142/D142</f>
        <v>#DIV/0!</v>
      </c>
      <c r="AE142" s="19"/>
    </row>
    <row r="143" spans="1:31" s="17" customFormat="1" ht="18" hidden="1" customHeight="1" x14ac:dyDescent="0.25">
      <c r="A143" s="24" t="s">
        <v>43</v>
      </c>
      <c r="B143" s="25">
        <f>B142+B141</f>
        <v>0</v>
      </c>
      <c r="C143" s="25">
        <f t="shared" ref="C143:AA143" si="66">C142+C141</f>
        <v>0</v>
      </c>
      <c r="D143" s="25">
        <f t="shared" si="66"/>
        <v>0</v>
      </c>
      <c r="E143" s="25">
        <f t="shared" si="66"/>
        <v>0</v>
      </c>
      <c r="F143" s="25">
        <f t="shared" si="66"/>
        <v>0</v>
      </c>
      <c r="G143" s="25">
        <f t="shared" si="66"/>
        <v>0</v>
      </c>
      <c r="H143" s="25">
        <f t="shared" si="66"/>
        <v>0</v>
      </c>
      <c r="I143" s="25">
        <f t="shared" si="66"/>
        <v>0</v>
      </c>
      <c r="J143" s="25">
        <f t="shared" si="66"/>
        <v>0</v>
      </c>
      <c r="K143" s="25">
        <f t="shared" si="66"/>
        <v>0</v>
      </c>
      <c r="L143" s="25">
        <f t="shared" si="66"/>
        <v>0</v>
      </c>
      <c r="M143" s="25">
        <f t="shared" si="66"/>
        <v>0</v>
      </c>
      <c r="N143" s="25">
        <f t="shared" si="66"/>
        <v>0</v>
      </c>
      <c r="O143" s="25">
        <f t="shared" si="66"/>
        <v>0</v>
      </c>
      <c r="P143" s="25">
        <f t="shared" si="66"/>
        <v>0</v>
      </c>
      <c r="Q143" s="25">
        <f t="shared" si="66"/>
        <v>0</v>
      </c>
      <c r="R143" s="25">
        <f t="shared" si="66"/>
        <v>0</v>
      </c>
      <c r="S143" s="25">
        <f t="shared" si="66"/>
        <v>0</v>
      </c>
      <c r="T143" s="25">
        <f t="shared" si="66"/>
        <v>0</v>
      </c>
      <c r="U143" s="25">
        <f t="shared" si="66"/>
        <v>0</v>
      </c>
      <c r="V143" s="25">
        <f t="shared" si="66"/>
        <v>0</v>
      </c>
      <c r="W143" s="25">
        <f t="shared" si="66"/>
        <v>0</v>
      </c>
      <c r="X143" s="25">
        <f t="shared" si="66"/>
        <v>0</v>
      </c>
      <c r="Y143" s="25">
        <f t="shared" si="66"/>
        <v>0</v>
      </c>
      <c r="Z143" s="25">
        <f t="shared" si="66"/>
        <v>0</v>
      </c>
      <c r="AA143" s="25">
        <f t="shared" si="66"/>
        <v>0</v>
      </c>
      <c r="AB143" s="25">
        <f>AB142+AB141</f>
        <v>0</v>
      </c>
      <c r="AC143" s="32">
        <f>AC142+AC141</f>
        <v>0</v>
      </c>
      <c r="AD143" s="33" t="e">
        <f>AB143/D143</f>
        <v>#DIV/0!</v>
      </c>
      <c r="AE143" s="30"/>
    </row>
    <row r="144" spans="1:31" s="17" customFormat="1" ht="15" customHeight="1" x14ac:dyDescent="0.25">
      <c r="A144" s="14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9"/>
    </row>
    <row r="145" spans="1:34" s="17" customFormat="1" ht="15" customHeight="1" x14ac:dyDescent="0.25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6"/>
    </row>
    <row r="146" spans="1:34" s="17" customFormat="1" ht="15" customHeight="1" x14ac:dyDescent="0.25">
      <c r="A146" s="20" t="s">
        <v>47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6"/>
    </row>
    <row r="147" spans="1:34" s="17" customFormat="1" ht="18" customHeight="1" x14ac:dyDescent="0.2">
      <c r="A147" s="21" t="s">
        <v>37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>
        <f>SUM(O147:AA147)</f>
        <v>0</v>
      </c>
      <c r="AC147" s="31">
        <f>D147-AB147</f>
        <v>0</v>
      </c>
      <c r="AD147" s="22" t="e">
        <f>AB147/D147</f>
        <v>#DIV/0!</v>
      </c>
      <c r="AE147" s="16"/>
    </row>
    <row r="148" spans="1:34" s="17" customFormat="1" ht="18" customHeight="1" x14ac:dyDescent="0.2">
      <c r="A148" s="21" t="s">
        <v>38</v>
      </c>
      <c r="B148" s="15">
        <f>B18</f>
        <v>26840981</v>
      </c>
      <c r="C148" s="15">
        <f>C18</f>
        <v>0</v>
      </c>
      <c r="D148" s="15">
        <f>+D18</f>
        <v>26840981</v>
      </c>
      <c r="E148" s="15">
        <f t="shared" ref="E148:AA148" si="67">+E18</f>
        <v>0</v>
      </c>
      <c r="F148" s="15">
        <f t="shared" si="67"/>
        <v>-26840981</v>
      </c>
      <c r="G148" s="15">
        <f t="shared" si="67"/>
        <v>0</v>
      </c>
      <c r="H148" s="15">
        <f t="shared" si="67"/>
        <v>16456504</v>
      </c>
      <c r="I148" s="15">
        <f t="shared" si="67"/>
        <v>8644041</v>
      </c>
      <c r="J148" s="15">
        <f t="shared" si="67"/>
        <v>1700000</v>
      </c>
      <c r="K148" s="15">
        <f t="shared" si="67"/>
        <v>0</v>
      </c>
      <c r="L148" s="15">
        <f t="shared" si="67"/>
        <v>16456504</v>
      </c>
      <c r="M148" s="15">
        <f t="shared" si="67"/>
        <v>8644041</v>
      </c>
      <c r="N148" s="15">
        <f t="shared" si="67"/>
        <v>1700000</v>
      </c>
      <c r="O148" s="15">
        <f t="shared" si="67"/>
        <v>26800545</v>
      </c>
      <c r="P148" s="15">
        <f t="shared" si="67"/>
        <v>0</v>
      </c>
      <c r="Q148" s="15">
        <f t="shared" si="67"/>
        <v>0</v>
      </c>
      <c r="R148" s="15">
        <f t="shared" si="67"/>
        <v>0</v>
      </c>
      <c r="S148" s="15">
        <f t="shared" si="67"/>
        <v>0</v>
      </c>
      <c r="T148" s="15">
        <f t="shared" si="67"/>
        <v>0</v>
      </c>
      <c r="U148" s="15">
        <f t="shared" si="67"/>
        <v>0</v>
      </c>
      <c r="V148" s="15">
        <f t="shared" si="67"/>
        <v>0</v>
      </c>
      <c r="W148" s="15">
        <f t="shared" si="67"/>
        <v>0</v>
      </c>
      <c r="X148" s="15">
        <f t="shared" si="67"/>
        <v>0</v>
      </c>
      <c r="Y148" s="15">
        <f t="shared" si="67"/>
        <v>0</v>
      </c>
      <c r="Z148" s="15">
        <f t="shared" si="67"/>
        <v>0</v>
      </c>
      <c r="AA148" s="15">
        <f t="shared" si="67"/>
        <v>0</v>
      </c>
      <c r="AB148" s="15">
        <f>SUM(O148:AA148)</f>
        <v>26800545</v>
      </c>
      <c r="AC148" s="31">
        <f t="shared" ref="AC148:AC150" si="68">D148-AB148</f>
        <v>40436</v>
      </c>
      <c r="AD148" s="23">
        <f t="shared" ref="AD148:AD150" si="69">AB148/D148</f>
        <v>0.99849349768549811</v>
      </c>
      <c r="AE148" s="16"/>
    </row>
    <row r="149" spans="1:34" s="17" customFormat="1" ht="18" customHeight="1" x14ac:dyDescent="0.2">
      <c r="A149" s="21" t="s">
        <v>39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>
        <f>SUM(O149:AA149)</f>
        <v>0</v>
      </c>
      <c r="AC149" s="31">
        <f t="shared" si="68"/>
        <v>0</v>
      </c>
      <c r="AD149" s="22" t="e">
        <f t="shared" si="69"/>
        <v>#DIV/0!</v>
      </c>
      <c r="AE149" s="16"/>
    </row>
    <row r="150" spans="1:34" s="17" customFormat="1" ht="18" customHeight="1" x14ac:dyDescent="0.2">
      <c r="A150" s="21" t="s">
        <v>40</v>
      </c>
      <c r="B150" s="15">
        <f>B20</f>
        <v>0</v>
      </c>
      <c r="C150" s="15">
        <f>C20</f>
        <v>0</v>
      </c>
      <c r="D150" s="15">
        <f>+D20</f>
        <v>0</v>
      </c>
      <c r="E150" s="15">
        <f t="shared" ref="E150:AA150" si="70">+E20</f>
        <v>0</v>
      </c>
      <c r="F150" s="15">
        <f t="shared" si="70"/>
        <v>0</v>
      </c>
      <c r="G150" s="15">
        <f t="shared" si="70"/>
        <v>0</v>
      </c>
      <c r="H150" s="15">
        <f t="shared" si="70"/>
        <v>0</v>
      </c>
      <c r="I150" s="15">
        <f t="shared" si="70"/>
        <v>0</v>
      </c>
      <c r="J150" s="15">
        <f t="shared" si="70"/>
        <v>0</v>
      </c>
      <c r="K150" s="15">
        <f t="shared" si="70"/>
        <v>0</v>
      </c>
      <c r="L150" s="15">
        <f t="shared" si="70"/>
        <v>0</v>
      </c>
      <c r="M150" s="15">
        <f t="shared" si="70"/>
        <v>0</v>
      </c>
      <c r="N150" s="15">
        <f t="shared" si="70"/>
        <v>0</v>
      </c>
      <c r="O150" s="15">
        <f t="shared" si="70"/>
        <v>0</v>
      </c>
      <c r="P150" s="15">
        <f t="shared" si="70"/>
        <v>0</v>
      </c>
      <c r="Q150" s="15">
        <f t="shared" si="70"/>
        <v>0</v>
      </c>
      <c r="R150" s="15">
        <f t="shared" si="70"/>
        <v>0</v>
      </c>
      <c r="S150" s="15">
        <f t="shared" si="70"/>
        <v>0</v>
      </c>
      <c r="T150" s="15">
        <f t="shared" si="70"/>
        <v>0</v>
      </c>
      <c r="U150" s="15">
        <f t="shared" si="70"/>
        <v>0</v>
      </c>
      <c r="V150" s="15">
        <f t="shared" si="70"/>
        <v>0</v>
      </c>
      <c r="W150" s="15">
        <f t="shared" si="70"/>
        <v>0</v>
      </c>
      <c r="X150" s="15">
        <f t="shared" si="70"/>
        <v>0</v>
      </c>
      <c r="Y150" s="15">
        <f t="shared" si="70"/>
        <v>0</v>
      </c>
      <c r="Z150" s="15">
        <f t="shared" si="70"/>
        <v>0</v>
      </c>
      <c r="AA150" s="15">
        <f t="shared" si="70"/>
        <v>0</v>
      </c>
      <c r="AB150" s="15">
        <f>SUM(O150:AA150)</f>
        <v>0</v>
      </c>
      <c r="AC150" s="31">
        <f t="shared" si="68"/>
        <v>0</v>
      </c>
      <c r="AD150" s="22" t="e">
        <f t="shared" si="69"/>
        <v>#DIV/0!</v>
      </c>
      <c r="AE150" s="16"/>
    </row>
    <row r="151" spans="1:34" s="17" customFormat="1" ht="18" hidden="1" customHeight="1" x14ac:dyDescent="0.25">
      <c r="A151" s="24" t="s">
        <v>41</v>
      </c>
      <c r="B151" s="26">
        <f t="shared" ref="B151:AB151" si="71">SUM(B147:B150)</f>
        <v>26840981</v>
      </c>
      <c r="C151" s="26">
        <f t="shared" si="71"/>
        <v>0</v>
      </c>
      <c r="D151" s="26">
        <f t="shared" si="71"/>
        <v>26840981</v>
      </c>
      <c r="E151" s="26">
        <f t="shared" si="71"/>
        <v>0</v>
      </c>
      <c r="F151" s="26">
        <f t="shared" si="71"/>
        <v>-26840981</v>
      </c>
      <c r="G151" s="26">
        <f t="shared" si="71"/>
        <v>0</v>
      </c>
      <c r="H151" s="26">
        <f t="shared" si="71"/>
        <v>16456504</v>
      </c>
      <c r="I151" s="26">
        <f t="shared" si="71"/>
        <v>8644041</v>
      </c>
      <c r="J151" s="26">
        <f t="shared" si="71"/>
        <v>1700000</v>
      </c>
      <c r="K151" s="26">
        <f t="shared" si="71"/>
        <v>0</v>
      </c>
      <c r="L151" s="26">
        <f t="shared" si="71"/>
        <v>16456504</v>
      </c>
      <c r="M151" s="26">
        <f t="shared" si="71"/>
        <v>8644041</v>
      </c>
      <c r="N151" s="26">
        <f t="shared" si="71"/>
        <v>1700000</v>
      </c>
      <c r="O151" s="26">
        <f t="shared" si="71"/>
        <v>26800545</v>
      </c>
      <c r="P151" s="26">
        <f t="shared" si="71"/>
        <v>0</v>
      </c>
      <c r="Q151" s="26">
        <f t="shared" si="71"/>
        <v>0</v>
      </c>
      <c r="R151" s="26">
        <f t="shared" si="71"/>
        <v>0</v>
      </c>
      <c r="S151" s="26">
        <f t="shared" si="71"/>
        <v>0</v>
      </c>
      <c r="T151" s="26">
        <f t="shared" si="71"/>
        <v>0</v>
      </c>
      <c r="U151" s="26">
        <f t="shared" si="71"/>
        <v>0</v>
      </c>
      <c r="V151" s="26">
        <f t="shared" si="71"/>
        <v>0</v>
      </c>
      <c r="W151" s="26">
        <f t="shared" si="71"/>
        <v>0</v>
      </c>
      <c r="X151" s="26">
        <f t="shared" si="71"/>
        <v>0</v>
      </c>
      <c r="Y151" s="26">
        <f t="shared" si="71"/>
        <v>0</v>
      </c>
      <c r="Z151" s="26">
        <f t="shared" si="71"/>
        <v>0</v>
      </c>
      <c r="AA151" s="26">
        <f t="shared" si="71"/>
        <v>0</v>
      </c>
      <c r="AB151" s="26">
        <f t="shared" si="71"/>
        <v>26800545</v>
      </c>
      <c r="AC151" s="32">
        <f>SUM(AC147:AC150)</f>
        <v>40436</v>
      </c>
      <c r="AD151" s="33">
        <f t="shared" ref="AD151" si="72">AB151/B151</f>
        <v>0.99849349768549811</v>
      </c>
      <c r="AE151" s="16"/>
    </row>
    <row r="152" spans="1:34" s="17" customFormat="1" ht="18" hidden="1" customHeight="1" x14ac:dyDescent="0.25">
      <c r="A152" s="28" t="s">
        <v>42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>
        <f>SUM(O152:AA152)</f>
        <v>0</v>
      </c>
      <c r="AC152" s="31">
        <f>D152-AB152</f>
        <v>0</v>
      </c>
      <c r="AD152" s="22" t="e">
        <f>AB152/D152</f>
        <v>#DIV/0!</v>
      </c>
      <c r="AE152" s="16"/>
    </row>
    <row r="153" spans="1:34" s="17" customFormat="1" ht="18" customHeight="1" thickBot="1" x14ac:dyDescent="0.3">
      <c r="A153" s="34" t="s">
        <v>43</v>
      </c>
      <c r="B153" s="35">
        <f t="shared" ref="B153:AB153" si="73">B152+B151</f>
        <v>26840981</v>
      </c>
      <c r="C153" s="35">
        <f t="shared" si="73"/>
        <v>0</v>
      </c>
      <c r="D153" s="35">
        <f t="shared" si="73"/>
        <v>26840981</v>
      </c>
      <c r="E153" s="35">
        <f t="shared" si="73"/>
        <v>0</v>
      </c>
      <c r="F153" s="35">
        <f t="shared" si="73"/>
        <v>-26840981</v>
      </c>
      <c r="G153" s="35">
        <f t="shared" si="73"/>
        <v>0</v>
      </c>
      <c r="H153" s="35">
        <f t="shared" si="73"/>
        <v>16456504</v>
      </c>
      <c r="I153" s="35">
        <f t="shared" si="73"/>
        <v>8644041</v>
      </c>
      <c r="J153" s="35">
        <f t="shared" si="73"/>
        <v>1700000</v>
      </c>
      <c r="K153" s="35">
        <f t="shared" si="73"/>
        <v>0</v>
      </c>
      <c r="L153" s="35">
        <f t="shared" si="73"/>
        <v>16456504</v>
      </c>
      <c r="M153" s="35">
        <f t="shared" si="73"/>
        <v>8644041</v>
      </c>
      <c r="N153" s="35">
        <f t="shared" si="73"/>
        <v>1700000</v>
      </c>
      <c r="O153" s="35">
        <f t="shared" si="73"/>
        <v>26800545</v>
      </c>
      <c r="P153" s="35">
        <f t="shared" si="73"/>
        <v>0</v>
      </c>
      <c r="Q153" s="35">
        <f t="shared" si="73"/>
        <v>0</v>
      </c>
      <c r="R153" s="35">
        <f t="shared" si="73"/>
        <v>0</v>
      </c>
      <c r="S153" s="35">
        <f t="shared" si="73"/>
        <v>0</v>
      </c>
      <c r="T153" s="35">
        <f t="shared" si="73"/>
        <v>0</v>
      </c>
      <c r="U153" s="35">
        <f t="shared" si="73"/>
        <v>0</v>
      </c>
      <c r="V153" s="35">
        <f t="shared" si="73"/>
        <v>0</v>
      </c>
      <c r="W153" s="35">
        <f t="shared" si="73"/>
        <v>0</v>
      </c>
      <c r="X153" s="35">
        <f t="shared" si="73"/>
        <v>0</v>
      </c>
      <c r="Y153" s="35">
        <f t="shared" si="73"/>
        <v>0</v>
      </c>
      <c r="Z153" s="35">
        <f t="shared" si="73"/>
        <v>0</v>
      </c>
      <c r="AA153" s="35">
        <f t="shared" si="73"/>
        <v>0</v>
      </c>
      <c r="AB153" s="35">
        <f t="shared" si="73"/>
        <v>26800545</v>
      </c>
      <c r="AC153" s="36">
        <f>AC152+AC151</f>
        <v>40436</v>
      </c>
      <c r="AD153" s="37">
        <f>AB153/D153</f>
        <v>0.99849349768549811</v>
      </c>
      <c r="AE153" s="38"/>
    </row>
    <row r="154" spans="1:34" s="17" customFormat="1" ht="15" hidden="1" customHeight="1" x14ac:dyDescent="0.25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6"/>
    </row>
    <row r="155" spans="1:34" s="17" customFormat="1" ht="15" hidden="1" customHeight="1" x14ac:dyDescent="0.2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6"/>
    </row>
    <row r="156" spans="1:34" s="17" customFormat="1" ht="15" hidden="1" customHeight="1" x14ac:dyDescent="0.25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6"/>
    </row>
    <row r="157" spans="1:34" s="17" customFormat="1" ht="15" hidden="1" customHeight="1" x14ac:dyDescent="0.25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6"/>
    </row>
    <row r="158" spans="1:34" s="39" customFormat="1" ht="15" customHeight="1" x14ac:dyDescent="0.2">
      <c r="B158" s="40">
        <f>+'formal CO-FO'!F35</f>
        <v>26840981</v>
      </c>
      <c r="C158" s="40"/>
      <c r="D158" s="40">
        <f>+consoCURRENT!G2971</f>
        <v>26840981</v>
      </c>
      <c r="E158" s="40">
        <f>+'[1]sum-co'!E32</f>
        <v>0</v>
      </c>
      <c r="F158" s="40">
        <f>+'[1]sum-co'!F32</f>
        <v>-26840981</v>
      </c>
      <c r="G158" s="40">
        <f>+consoCURRENT!J2971</f>
        <v>0</v>
      </c>
      <c r="H158" s="40">
        <f>+consoCURRENT!K2971</f>
        <v>16456504</v>
      </c>
      <c r="I158" s="40">
        <f>+consoCURRENT!L2971</f>
        <v>8644041</v>
      </c>
      <c r="J158" s="40">
        <f>+consoCURRENT!M2971</f>
        <v>1700000</v>
      </c>
      <c r="K158" s="40">
        <f>+consoCURRENT!N2971</f>
        <v>0</v>
      </c>
      <c r="L158" s="40">
        <f>+consoCURRENT!O2971</f>
        <v>16456504</v>
      </c>
      <c r="M158" s="40">
        <f>+consoCURRENT!P2971</f>
        <v>8644041</v>
      </c>
      <c r="N158" s="40">
        <f>+consoCURRENT!Q2971</f>
        <v>1700000</v>
      </c>
      <c r="O158" s="40">
        <f>+consoCURRENT!R2971</f>
        <v>26800545</v>
      </c>
      <c r="P158" s="40">
        <f>+consoCURRENT!S2971</f>
        <v>0</v>
      </c>
      <c r="Q158" s="40">
        <f>+consoCURRENT!T2971</f>
        <v>0</v>
      </c>
      <c r="R158" s="40">
        <f>+consoCURRENT!U2971</f>
        <v>0</v>
      </c>
      <c r="S158" s="40">
        <f>+consoCURRENT!V2971</f>
        <v>0</v>
      </c>
      <c r="T158" s="40">
        <f>+consoCURRENT!W2971</f>
        <v>0</v>
      </c>
      <c r="U158" s="40">
        <f>+consoCURRENT!X2971</f>
        <v>0</v>
      </c>
      <c r="V158" s="40">
        <f>+consoCURRENT!Y2971</f>
        <v>0</v>
      </c>
      <c r="W158" s="40">
        <f>+consoCURRENT!Z2971</f>
        <v>0</v>
      </c>
      <c r="X158" s="40">
        <f>+consoCURRENT!AA2971</f>
        <v>0</v>
      </c>
      <c r="Y158" s="40">
        <f>+consoCURRENT!AB2971</f>
        <v>0</v>
      </c>
      <c r="Z158" s="40">
        <f>+consoCURRENT!AC2971</f>
        <v>0</v>
      </c>
      <c r="AA158" s="40">
        <f>+consoCURRENT!AD2971</f>
        <v>0</v>
      </c>
      <c r="AB158" s="40">
        <f>+consoCURRENT!AE2971</f>
        <v>26800545</v>
      </c>
      <c r="AC158" s="40">
        <f>+consoCURRENT!AF2971</f>
        <v>40436</v>
      </c>
      <c r="AD158" s="41"/>
      <c r="AE158" s="41"/>
    </row>
    <row r="159" spans="1:34" s="39" customFormat="1" ht="15" customHeight="1" x14ac:dyDescent="0.2">
      <c r="B159" s="40">
        <f>+B153-B158</f>
        <v>0</v>
      </c>
      <c r="C159" s="40"/>
      <c r="D159" s="40">
        <f t="shared" ref="D159:AC159" si="74">+D153-D158</f>
        <v>0</v>
      </c>
      <c r="E159" s="40">
        <f t="shared" si="74"/>
        <v>0</v>
      </c>
      <c r="F159" s="40">
        <f t="shared" si="74"/>
        <v>0</v>
      </c>
      <c r="G159" s="40">
        <f t="shared" si="74"/>
        <v>0</v>
      </c>
      <c r="H159" s="40">
        <f t="shared" si="74"/>
        <v>0</v>
      </c>
      <c r="I159" s="40">
        <f t="shared" si="74"/>
        <v>0</v>
      </c>
      <c r="J159" s="40">
        <f t="shared" si="74"/>
        <v>0</v>
      </c>
      <c r="K159" s="40">
        <f t="shared" si="74"/>
        <v>0</v>
      </c>
      <c r="L159" s="40">
        <f t="shared" si="74"/>
        <v>0</v>
      </c>
      <c r="M159" s="40">
        <f t="shared" si="74"/>
        <v>0</v>
      </c>
      <c r="N159" s="40">
        <f t="shared" si="74"/>
        <v>0</v>
      </c>
      <c r="O159" s="40">
        <f t="shared" si="74"/>
        <v>0</v>
      </c>
      <c r="P159" s="40">
        <f t="shared" si="74"/>
        <v>0</v>
      </c>
      <c r="Q159" s="40">
        <f t="shared" si="74"/>
        <v>0</v>
      </c>
      <c r="R159" s="40">
        <f t="shared" si="74"/>
        <v>0</v>
      </c>
      <c r="S159" s="40">
        <f t="shared" si="74"/>
        <v>0</v>
      </c>
      <c r="T159" s="40">
        <f t="shared" si="74"/>
        <v>0</v>
      </c>
      <c r="U159" s="40">
        <f t="shared" si="74"/>
        <v>0</v>
      </c>
      <c r="V159" s="40">
        <f t="shared" si="74"/>
        <v>0</v>
      </c>
      <c r="W159" s="40">
        <f t="shared" si="74"/>
        <v>0</v>
      </c>
      <c r="X159" s="40">
        <f t="shared" si="74"/>
        <v>0</v>
      </c>
      <c r="Y159" s="40">
        <f t="shared" si="74"/>
        <v>0</v>
      </c>
      <c r="Z159" s="40">
        <f t="shared" si="74"/>
        <v>0</v>
      </c>
      <c r="AA159" s="40">
        <f t="shared" si="74"/>
        <v>0</v>
      </c>
      <c r="AB159" s="40">
        <f t="shared" si="74"/>
        <v>0</v>
      </c>
      <c r="AC159" s="40">
        <f t="shared" si="74"/>
        <v>0</v>
      </c>
      <c r="AD159" s="40"/>
      <c r="AH159" s="42"/>
    </row>
    <row r="160" spans="1:34" ht="15" customHeight="1" x14ac:dyDescent="0.25">
      <c r="A160" s="2" t="s">
        <v>48</v>
      </c>
      <c r="B160" s="2" t="s">
        <v>49</v>
      </c>
      <c r="C160" s="2"/>
      <c r="D160" s="2" t="s">
        <v>50</v>
      </c>
      <c r="E160" s="2"/>
      <c r="F160" s="2" t="s">
        <v>51</v>
      </c>
      <c r="G160" s="43"/>
      <c r="H160" s="44"/>
      <c r="I160" s="44"/>
      <c r="N160" s="45"/>
      <c r="S160" s="44"/>
      <c r="T160" s="44"/>
      <c r="U160" s="44"/>
      <c r="V160" s="44"/>
      <c r="W160" s="44"/>
      <c r="X160" s="44"/>
      <c r="Y160" s="44"/>
      <c r="Z160" s="44"/>
      <c r="AA160" s="44"/>
      <c r="AB160" s="40"/>
      <c r="AC160" s="379" t="s">
        <v>52</v>
      </c>
      <c r="AE160" s="47"/>
      <c r="AG160" s="48"/>
      <c r="AH160" s="44"/>
    </row>
    <row r="161" spans="1:34" ht="15" customHeight="1" x14ac:dyDescent="0.25">
      <c r="B161" s="2"/>
      <c r="C161" s="2"/>
      <c r="D161" s="2"/>
      <c r="E161" s="2"/>
      <c r="F161" s="2"/>
      <c r="G161" s="43"/>
      <c r="H161" s="44"/>
      <c r="I161" s="44"/>
      <c r="N161" s="45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7"/>
      <c r="AE161" s="44"/>
      <c r="AH161" s="44"/>
    </row>
    <row r="162" spans="1:34" ht="15" customHeight="1" x14ac:dyDescent="0.25">
      <c r="B162" s="2"/>
      <c r="C162" s="2"/>
      <c r="D162" s="2"/>
      <c r="E162" s="2"/>
      <c r="F162" s="2"/>
      <c r="G162" s="43"/>
      <c r="H162" s="44"/>
      <c r="I162" s="44"/>
      <c r="N162" s="45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7"/>
      <c r="AE162" s="44"/>
      <c r="AH162" s="44"/>
    </row>
    <row r="163" spans="1:34" ht="15" customHeight="1" x14ac:dyDescent="0.25">
      <c r="B163" s="2"/>
      <c r="C163" s="2"/>
      <c r="D163" s="2"/>
      <c r="E163" s="2"/>
      <c r="F163" s="2"/>
      <c r="G163" s="43"/>
      <c r="H163" s="44"/>
      <c r="I163" s="44"/>
      <c r="N163" s="45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7"/>
      <c r="AE163" s="44"/>
      <c r="AH163" s="44"/>
    </row>
    <row r="164" spans="1:34" ht="15" customHeight="1" x14ac:dyDescent="0.25">
      <c r="B164" s="2"/>
      <c r="C164" s="2"/>
      <c r="D164" s="2"/>
      <c r="E164" s="2"/>
      <c r="F164" s="2"/>
      <c r="G164" s="43"/>
      <c r="H164" s="44"/>
      <c r="I164" s="44"/>
      <c r="N164" s="45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7"/>
      <c r="AE164" s="44"/>
      <c r="AH164" s="49"/>
    </row>
    <row r="165" spans="1:34" ht="15" customHeight="1" x14ac:dyDescent="0.25">
      <c r="A165" s="50" t="s">
        <v>53</v>
      </c>
      <c r="B165" s="50" t="s">
        <v>54</v>
      </c>
      <c r="C165" s="50"/>
      <c r="D165" s="50" t="s">
        <v>55</v>
      </c>
      <c r="E165" s="50"/>
      <c r="F165" s="50" t="s">
        <v>56</v>
      </c>
      <c r="G165" s="51"/>
      <c r="H165" s="52"/>
      <c r="I165" s="52"/>
      <c r="J165" s="52"/>
      <c r="K165" s="52"/>
      <c r="L165" s="52"/>
      <c r="M165" s="52"/>
      <c r="N165" s="53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1" t="s">
        <v>57</v>
      </c>
      <c r="AE165" s="51"/>
      <c r="AH165" s="40"/>
    </row>
    <row r="166" spans="1:34" ht="15" customHeight="1" x14ac:dyDescent="0.25">
      <c r="A166" s="2" t="s">
        <v>58</v>
      </c>
      <c r="B166" s="2" t="s">
        <v>59</v>
      </c>
      <c r="C166" s="2"/>
      <c r="D166" s="2" t="s">
        <v>60</v>
      </c>
      <c r="E166" s="2"/>
      <c r="F166" s="2" t="s">
        <v>61</v>
      </c>
      <c r="G166" s="43"/>
      <c r="H166" s="44"/>
      <c r="I166" s="44"/>
      <c r="N166" s="45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378" t="s">
        <v>62</v>
      </c>
      <c r="AE166" s="47"/>
    </row>
  </sheetData>
  <mergeCells count="18">
    <mergeCell ref="A6:AE6"/>
    <mergeCell ref="A1:AE1"/>
    <mergeCell ref="A2:AE2"/>
    <mergeCell ref="A3:AE3"/>
    <mergeCell ref="A4:AE4"/>
    <mergeCell ref="A5:AE5"/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15FC-93DD-4FE3-82B9-259AABC91456}">
  <sheetPr>
    <tabColor rgb="FFFF0000"/>
  </sheetPr>
  <dimension ref="A2:AL2983"/>
  <sheetViews>
    <sheetView showGridLines="0" topLeftCell="A648" zoomScale="80" zoomScaleNormal="80" zoomScaleSheetLayoutView="70" workbookViewId="0">
      <selection activeCell="AO21" sqref="AO21"/>
    </sheetView>
  </sheetViews>
  <sheetFormatPr defaultRowHeight="15" x14ac:dyDescent="0.25"/>
  <cols>
    <col min="1" max="1" width="5.5703125" style="2" customWidth="1"/>
    <col min="2" max="2" width="3.85546875" style="2" customWidth="1"/>
    <col min="3" max="3" width="41.5703125" style="2" customWidth="1"/>
    <col min="4" max="4" width="15.28515625" style="2" customWidth="1"/>
    <col min="5" max="6" width="21.7109375" style="43" hidden="1" customWidth="1"/>
    <col min="7" max="7" width="21.7109375" style="43" customWidth="1"/>
    <col min="8" max="8" width="21.42578125" style="44" hidden="1" customWidth="1"/>
    <col min="9" max="9" width="23.5703125" style="44" hidden="1" customWidth="1"/>
    <col min="10" max="10" width="22.28515625" style="3" hidden="1" customWidth="1"/>
    <col min="11" max="11" width="21.7109375" style="3" hidden="1" customWidth="1"/>
    <col min="12" max="12" width="20.85546875" style="3" hidden="1" customWidth="1"/>
    <col min="13" max="13" width="22.85546875" style="3" hidden="1" customWidth="1"/>
    <col min="14" max="15" width="19.5703125" style="3" hidden="1" customWidth="1"/>
    <col min="16" max="16" width="21.42578125" style="3" hidden="1" customWidth="1"/>
    <col min="17" max="17" width="19.5703125" style="3" hidden="1" customWidth="1"/>
    <col min="18" max="18" width="21.42578125" style="3" hidden="1" customWidth="1"/>
    <col min="19" max="19" width="20.28515625" style="44" hidden="1" customWidth="1"/>
    <col min="20" max="20" width="21" style="44" hidden="1" customWidth="1"/>
    <col min="21" max="22" width="20.28515625" style="44" hidden="1" customWidth="1"/>
    <col min="23" max="23" width="20.140625" style="44" hidden="1" customWidth="1"/>
    <col min="24" max="24" width="17.85546875" style="44" hidden="1" customWidth="1"/>
    <col min="25" max="25" width="21.42578125" style="44" hidden="1" customWidth="1"/>
    <col min="26" max="26" width="20.140625" style="44" hidden="1" customWidth="1"/>
    <col min="27" max="29" width="21.7109375" style="44" hidden="1" customWidth="1"/>
    <col min="30" max="30" width="22.28515625" style="44" hidden="1" customWidth="1"/>
    <col min="31" max="31" width="21.7109375" style="44" customWidth="1"/>
    <col min="32" max="32" width="23.42578125" style="44" customWidth="1"/>
    <col min="33" max="33" width="12.28515625" style="3" customWidth="1"/>
    <col min="34" max="16384" width="9.140625" style="2"/>
  </cols>
  <sheetData>
    <row r="2" spans="1:33" ht="18" x14ac:dyDescent="0.25">
      <c r="A2" s="360" t="s">
        <v>0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</row>
    <row r="3" spans="1:33" ht="18" x14ac:dyDescent="0.25">
      <c r="A3" s="360" t="s">
        <v>1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</row>
    <row r="4" spans="1:33" ht="29.25" customHeight="1" x14ac:dyDescent="0.25">
      <c r="A4" s="360" t="s">
        <v>2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</row>
    <row r="5" spans="1:33" ht="18" x14ac:dyDescent="0.25">
      <c r="A5" s="360" t="s">
        <v>3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</row>
    <row r="6" spans="1:33" ht="18" x14ac:dyDescent="0.25">
      <c r="A6" s="360" t="s">
        <v>4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</row>
    <row r="7" spans="1:33" ht="18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</row>
    <row r="8" spans="1:33" ht="18" x14ac:dyDescent="0.25">
      <c r="A8" s="360" t="s">
        <v>63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</row>
    <row r="9" spans="1:33" ht="18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</row>
    <row r="10" spans="1:33" ht="18.75" thickBot="1" x14ac:dyDescent="0.3">
      <c r="A10" s="360"/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2"/>
    </row>
    <row r="11" spans="1:33" ht="19.5" customHeight="1" thickBot="1" x14ac:dyDescent="0.25">
      <c r="A11" s="361" t="s">
        <v>64</v>
      </c>
      <c r="B11" s="362"/>
      <c r="C11" s="363"/>
      <c r="D11" s="347" t="s">
        <v>65</v>
      </c>
      <c r="E11" s="368" t="s">
        <v>7</v>
      </c>
      <c r="F11" s="368" t="s">
        <v>8</v>
      </c>
      <c r="G11" s="368" t="s">
        <v>7</v>
      </c>
      <c r="H11" s="353" t="s">
        <v>9</v>
      </c>
      <c r="I11" s="356" t="s">
        <v>10</v>
      </c>
      <c r="J11" s="359" t="s">
        <v>11</v>
      </c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71" t="s">
        <v>11</v>
      </c>
      <c r="AF11" s="340" t="s">
        <v>12</v>
      </c>
      <c r="AG11" s="343" t="s">
        <v>14</v>
      </c>
    </row>
    <row r="12" spans="1:33" ht="14.25" customHeight="1" x14ac:dyDescent="0.2">
      <c r="A12" s="364"/>
      <c r="B12" s="365"/>
      <c r="C12" s="365"/>
      <c r="D12" s="348"/>
      <c r="E12" s="369"/>
      <c r="F12" s="369"/>
      <c r="G12" s="369"/>
      <c r="H12" s="354"/>
      <c r="I12" s="357"/>
      <c r="J12" s="55" t="s">
        <v>15</v>
      </c>
      <c r="K12" s="55" t="s">
        <v>15</v>
      </c>
      <c r="L12" s="55" t="s">
        <v>15</v>
      </c>
      <c r="M12" s="55" t="s">
        <v>15</v>
      </c>
      <c r="N12" s="56" t="s">
        <v>16</v>
      </c>
      <c r="O12" s="56" t="s">
        <v>16</v>
      </c>
      <c r="P12" s="56" t="s">
        <v>16</v>
      </c>
      <c r="Q12" s="56" t="s">
        <v>16</v>
      </c>
      <c r="R12" s="55" t="s">
        <v>17</v>
      </c>
      <c r="S12" s="55" t="s">
        <v>18</v>
      </c>
      <c r="T12" s="55" t="s">
        <v>18</v>
      </c>
      <c r="U12" s="55" t="s">
        <v>18</v>
      </c>
      <c r="V12" s="55" t="s">
        <v>18</v>
      </c>
      <c r="W12" s="55" t="s">
        <v>18</v>
      </c>
      <c r="X12" s="55" t="s">
        <v>18</v>
      </c>
      <c r="Y12" s="55" t="s">
        <v>18</v>
      </c>
      <c r="Z12" s="55" t="s">
        <v>18</v>
      </c>
      <c r="AA12" s="55" t="s">
        <v>18</v>
      </c>
      <c r="AB12" s="55" t="s">
        <v>18</v>
      </c>
      <c r="AC12" s="55" t="s">
        <v>18</v>
      </c>
      <c r="AD12" s="55" t="s">
        <v>18</v>
      </c>
      <c r="AE12" s="372"/>
      <c r="AF12" s="341"/>
      <c r="AG12" s="344"/>
    </row>
    <row r="13" spans="1:33" ht="18" customHeight="1" thickBot="1" x14ac:dyDescent="0.25">
      <c r="A13" s="366"/>
      <c r="B13" s="367"/>
      <c r="C13" s="367"/>
      <c r="D13" s="349"/>
      <c r="E13" s="370"/>
      <c r="F13" s="370"/>
      <c r="G13" s="370"/>
      <c r="H13" s="355"/>
      <c r="I13" s="358"/>
      <c r="J13" s="57" t="s">
        <v>19</v>
      </c>
      <c r="K13" s="57" t="s">
        <v>20</v>
      </c>
      <c r="L13" s="57" t="s">
        <v>21</v>
      </c>
      <c r="M13" s="57" t="s">
        <v>22</v>
      </c>
      <c r="N13" s="58" t="s">
        <v>19</v>
      </c>
      <c r="O13" s="58" t="s">
        <v>20</v>
      </c>
      <c r="P13" s="58" t="s">
        <v>21</v>
      </c>
      <c r="Q13" s="58" t="s">
        <v>22</v>
      </c>
      <c r="R13" s="57" t="s">
        <v>16</v>
      </c>
      <c r="S13" s="59" t="s">
        <v>23</v>
      </c>
      <c r="T13" s="59" t="s">
        <v>24</v>
      </c>
      <c r="U13" s="59" t="s">
        <v>25</v>
      </c>
      <c r="V13" s="59" t="s">
        <v>26</v>
      </c>
      <c r="W13" s="59" t="s">
        <v>27</v>
      </c>
      <c r="X13" s="59" t="s">
        <v>28</v>
      </c>
      <c r="Y13" s="57" t="s">
        <v>29</v>
      </c>
      <c r="Z13" s="57" t="s">
        <v>30</v>
      </c>
      <c r="AA13" s="57" t="s">
        <v>31</v>
      </c>
      <c r="AB13" s="57" t="s">
        <v>32</v>
      </c>
      <c r="AC13" s="57" t="s">
        <v>33</v>
      </c>
      <c r="AD13" s="59" t="s">
        <v>34</v>
      </c>
      <c r="AE13" s="373"/>
      <c r="AF13" s="342"/>
      <c r="AG13" s="345"/>
    </row>
    <row r="14" spans="1:33" ht="13.5" customHeight="1" x14ac:dyDescent="0.2">
      <c r="A14" s="60" t="s">
        <v>66</v>
      </c>
      <c r="B14" s="61"/>
      <c r="C14" s="61"/>
      <c r="D14" s="60"/>
      <c r="E14" s="62"/>
      <c r="F14" s="62"/>
      <c r="G14" s="62"/>
      <c r="H14" s="63"/>
      <c r="I14" s="64"/>
      <c r="J14" s="65"/>
      <c r="K14" s="65"/>
      <c r="L14" s="65"/>
      <c r="M14" s="65"/>
      <c r="N14" s="65"/>
      <c r="O14" s="65"/>
      <c r="P14" s="65"/>
      <c r="Q14" s="65"/>
      <c r="R14" s="65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6"/>
    </row>
    <row r="15" spans="1:33" ht="13.5" customHeight="1" x14ac:dyDescent="0.25">
      <c r="A15" s="67" t="s">
        <v>67</v>
      </c>
      <c r="B15" s="61"/>
      <c r="C15" s="61"/>
      <c r="D15" s="60"/>
      <c r="E15" s="62"/>
      <c r="F15" s="62"/>
      <c r="G15" s="62"/>
      <c r="H15" s="63"/>
      <c r="I15" s="64"/>
      <c r="J15" s="65"/>
      <c r="K15" s="65"/>
      <c r="L15" s="65"/>
      <c r="M15" s="65"/>
      <c r="N15" s="65"/>
      <c r="O15" s="65"/>
      <c r="P15" s="65"/>
      <c r="Q15" s="65"/>
      <c r="R15" s="65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6"/>
    </row>
    <row r="16" spans="1:33" ht="13.5" customHeight="1" x14ac:dyDescent="0.25">
      <c r="A16" s="14"/>
      <c r="B16" s="61"/>
      <c r="C16" s="61"/>
      <c r="D16" s="60"/>
      <c r="E16" s="62"/>
      <c r="F16" s="62"/>
      <c r="G16" s="62"/>
      <c r="H16" s="63"/>
      <c r="I16" s="64"/>
      <c r="J16" s="65"/>
      <c r="K16" s="65"/>
      <c r="L16" s="65"/>
      <c r="M16" s="65"/>
      <c r="N16" s="65"/>
      <c r="O16" s="65"/>
      <c r="P16" s="65"/>
      <c r="Q16" s="65"/>
      <c r="R16" s="65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6"/>
    </row>
    <row r="17" spans="1:33" ht="20.25" customHeight="1" x14ac:dyDescent="0.25">
      <c r="A17" s="68" t="s">
        <v>35</v>
      </c>
      <c r="B17" s="61"/>
      <c r="C17" s="61"/>
      <c r="D17" s="60"/>
      <c r="E17" s="62"/>
      <c r="F17" s="62"/>
      <c r="G17" s="62"/>
      <c r="H17" s="63"/>
      <c r="I17" s="64"/>
      <c r="J17" s="65"/>
      <c r="K17" s="65"/>
      <c r="L17" s="65"/>
      <c r="M17" s="65"/>
      <c r="N17" s="65"/>
      <c r="O17" s="65"/>
      <c r="P17" s="65"/>
      <c r="Q17" s="65"/>
      <c r="R17" s="65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6"/>
    </row>
    <row r="18" spans="1:33" x14ac:dyDescent="0.25">
      <c r="A18" s="69"/>
      <c r="B18" s="70"/>
      <c r="C18" s="70"/>
      <c r="D18" s="71"/>
      <c r="E18" s="72"/>
      <c r="F18" s="72"/>
      <c r="G18" s="72"/>
      <c r="H18" s="73"/>
      <c r="I18" s="73"/>
      <c r="J18" s="74"/>
      <c r="K18" s="74"/>
      <c r="L18" s="74"/>
      <c r="M18" s="74"/>
      <c r="N18" s="74"/>
      <c r="O18" s="74"/>
      <c r="P18" s="74"/>
      <c r="Q18" s="74"/>
      <c r="R18" s="74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5"/>
    </row>
    <row r="19" spans="1:33" x14ac:dyDescent="0.25">
      <c r="A19" s="69"/>
      <c r="B19" s="70"/>
      <c r="C19" s="70"/>
      <c r="D19" s="76"/>
      <c r="E19" s="72"/>
      <c r="F19" s="72"/>
      <c r="G19" s="72"/>
      <c r="H19" s="73"/>
      <c r="I19" s="73"/>
      <c r="J19" s="74"/>
      <c r="K19" s="74"/>
      <c r="L19" s="74"/>
      <c r="M19" s="74"/>
      <c r="N19" s="74"/>
      <c r="O19" s="74"/>
      <c r="P19" s="74"/>
      <c r="Q19" s="74"/>
      <c r="R19" s="74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5"/>
    </row>
    <row r="20" spans="1:33" ht="13.5" customHeight="1" x14ac:dyDescent="0.25">
      <c r="A20" s="20" t="s">
        <v>36</v>
      </c>
      <c r="B20" s="77"/>
      <c r="C20" s="41"/>
      <c r="D20" s="78"/>
      <c r="E20" s="79"/>
      <c r="F20" s="79"/>
      <c r="G20" s="79"/>
      <c r="H20" s="80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80"/>
      <c r="AF20" s="80"/>
      <c r="AG20" s="66"/>
    </row>
    <row r="21" spans="1:33" ht="13.5" hidden="1" customHeight="1" x14ac:dyDescent="0.25">
      <c r="A21" s="81"/>
      <c r="D21" s="81"/>
      <c r="E21" s="82"/>
      <c r="F21" s="82"/>
      <c r="G21" s="82"/>
      <c r="H21" s="73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73"/>
      <c r="AF21" s="73"/>
      <c r="AG21" s="66"/>
    </row>
    <row r="22" spans="1:33" ht="13.5" hidden="1" customHeight="1" x14ac:dyDescent="0.25">
      <c r="A22" s="83" t="s">
        <v>68</v>
      </c>
      <c r="B22" s="84"/>
      <c r="D22" s="81"/>
      <c r="E22" s="72"/>
      <c r="F22" s="72"/>
      <c r="G22" s="72"/>
      <c r="H22" s="73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3"/>
      <c r="AF22" s="73"/>
      <c r="AG22" s="66"/>
    </row>
    <row r="23" spans="1:33" ht="13.5" hidden="1" customHeight="1" x14ac:dyDescent="0.25">
      <c r="A23" s="85"/>
      <c r="B23" s="50"/>
      <c r="D23" s="81"/>
      <c r="E23" s="72"/>
      <c r="F23" s="72"/>
      <c r="G23" s="72"/>
      <c r="H23" s="73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3"/>
      <c r="AF23" s="73"/>
      <c r="AG23" s="66"/>
    </row>
    <row r="24" spans="1:33" ht="13.5" hidden="1" customHeight="1" x14ac:dyDescent="0.25">
      <c r="A24" s="69"/>
      <c r="B24" s="50" t="s">
        <v>69</v>
      </c>
      <c r="D24" s="81"/>
      <c r="E24" s="72"/>
      <c r="F24" s="72"/>
      <c r="G24" s="72"/>
      <c r="H24" s="73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3"/>
      <c r="AF24" s="73"/>
      <c r="AG24" s="66"/>
    </row>
    <row r="25" spans="1:33" hidden="1" x14ac:dyDescent="0.25">
      <c r="A25" s="69"/>
      <c r="B25" s="86"/>
      <c r="C25" s="2" t="s">
        <v>70</v>
      </c>
      <c r="D25" s="87" t="s">
        <v>71</v>
      </c>
      <c r="E25" s="72"/>
      <c r="F25" s="72"/>
      <c r="G25" s="72"/>
      <c r="H25" s="73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3">
        <f>SUM(R25:AD25)</f>
        <v>0</v>
      </c>
      <c r="AF25" s="73"/>
      <c r="AG25" s="75"/>
    </row>
    <row r="26" spans="1:33" hidden="1" x14ac:dyDescent="0.25">
      <c r="A26" s="69"/>
      <c r="B26" s="86"/>
      <c r="C26" s="2" t="s">
        <v>72</v>
      </c>
      <c r="D26" s="87" t="s">
        <v>73</v>
      </c>
      <c r="E26" s="72"/>
      <c r="F26" s="72"/>
      <c r="G26" s="72"/>
      <c r="H26" s="73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3">
        <f>SUM(R26:AD26)</f>
        <v>0</v>
      </c>
      <c r="AF26" s="73"/>
      <c r="AG26" s="75"/>
    </row>
    <row r="27" spans="1:33" hidden="1" x14ac:dyDescent="0.25">
      <c r="A27" s="69"/>
      <c r="B27" s="50" t="s">
        <v>74</v>
      </c>
      <c r="D27" s="87"/>
      <c r="E27" s="72"/>
      <c r="F27" s="72"/>
      <c r="G27" s="72"/>
      <c r="H27" s="73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73"/>
      <c r="AG27" s="75"/>
    </row>
    <row r="28" spans="1:33" hidden="1" x14ac:dyDescent="0.25">
      <c r="A28" s="69"/>
      <c r="B28" s="86"/>
      <c r="C28" s="2" t="s">
        <v>75</v>
      </c>
      <c r="D28" s="87" t="s">
        <v>76</v>
      </c>
      <c r="E28" s="72"/>
      <c r="F28" s="72"/>
      <c r="G28" s="72"/>
      <c r="H28" s="73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>
        <f>SUM(R28:AD28)</f>
        <v>0</v>
      </c>
      <c r="AF28" s="73"/>
      <c r="AG28" s="75"/>
    </row>
    <row r="29" spans="1:33" hidden="1" x14ac:dyDescent="0.25">
      <c r="A29" s="69"/>
      <c r="B29" s="86"/>
      <c r="C29" s="2" t="s">
        <v>77</v>
      </c>
      <c r="D29" s="87" t="s">
        <v>78</v>
      </c>
      <c r="E29" s="72"/>
      <c r="F29" s="72"/>
      <c r="G29" s="72"/>
      <c r="H29" s="73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3">
        <f>SUM(R29:AD29)</f>
        <v>0</v>
      </c>
      <c r="AF29" s="73"/>
      <c r="AG29" s="75"/>
    </row>
    <row r="30" spans="1:33" hidden="1" x14ac:dyDescent="0.25">
      <c r="A30" s="69"/>
      <c r="B30" s="86"/>
      <c r="C30" s="2" t="s">
        <v>79</v>
      </c>
      <c r="D30" s="87" t="s">
        <v>80</v>
      </c>
      <c r="E30" s="72"/>
      <c r="F30" s="72"/>
      <c r="G30" s="72"/>
      <c r="H30" s="73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3">
        <f>SUM(R30:AD30)</f>
        <v>0</v>
      </c>
      <c r="AF30" s="73"/>
      <c r="AG30" s="75"/>
    </row>
    <row r="31" spans="1:33" hidden="1" x14ac:dyDescent="0.25">
      <c r="A31" s="69"/>
      <c r="B31" s="50" t="s">
        <v>81</v>
      </c>
      <c r="D31" s="87" t="s">
        <v>82</v>
      </c>
      <c r="E31" s="72"/>
      <c r="F31" s="72"/>
      <c r="G31" s="72"/>
      <c r="H31" s="73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3">
        <f>SUM(R31:AD31)</f>
        <v>0</v>
      </c>
      <c r="AF31" s="73"/>
      <c r="AG31" s="75"/>
    </row>
    <row r="32" spans="1:33" hidden="1" x14ac:dyDescent="0.25">
      <c r="A32" s="69"/>
      <c r="B32" s="50" t="s">
        <v>83</v>
      </c>
      <c r="D32" s="87"/>
      <c r="E32" s="72"/>
      <c r="F32" s="72"/>
      <c r="G32" s="72"/>
      <c r="H32" s="73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3">
        <f>SUM(S32:AD32)</f>
        <v>0</v>
      </c>
      <c r="AF32" s="73"/>
      <c r="AG32" s="75"/>
    </row>
    <row r="33" spans="1:33" hidden="1" x14ac:dyDescent="0.25">
      <c r="A33" s="69"/>
      <c r="B33" s="50"/>
      <c r="C33" s="2" t="s">
        <v>84</v>
      </c>
      <c r="D33" s="87" t="s">
        <v>85</v>
      </c>
      <c r="E33" s="72"/>
      <c r="F33" s="72"/>
      <c r="G33" s="72"/>
      <c r="H33" s="73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3">
        <f>SUM(R33:AD33)</f>
        <v>0</v>
      </c>
      <c r="AF33" s="73"/>
      <c r="AG33" s="75"/>
    </row>
    <row r="34" spans="1:33" hidden="1" x14ac:dyDescent="0.25">
      <c r="A34" s="69"/>
      <c r="B34" s="50"/>
      <c r="C34" s="2" t="s">
        <v>86</v>
      </c>
      <c r="D34" s="87" t="s">
        <v>87</v>
      </c>
      <c r="E34" s="72"/>
      <c r="F34" s="72"/>
      <c r="G34" s="72"/>
      <c r="H34" s="73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3">
        <f>SUM(R34:AD34)</f>
        <v>0</v>
      </c>
      <c r="AF34" s="73"/>
      <c r="AG34" s="75"/>
    </row>
    <row r="35" spans="1:33" hidden="1" x14ac:dyDescent="0.25">
      <c r="A35" s="69"/>
      <c r="B35" s="50" t="s">
        <v>88</v>
      </c>
      <c r="D35" s="87"/>
      <c r="E35" s="72"/>
      <c r="F35" s="72"/>
      <c r="G35" s="72"/>
      <c r="H35" s="73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3"/>
      <c r="AF35" s="73"/>
      <c r="AG35" s="75"/>
    </row>
    <row r="36" spans="1:33" hidden="1" x14ac:dyDescent="0.25">
      <c r="A36" s="69"/>
      <c r="B36" s="50"/>
      <c r="C36" s="2" t="s">
        <v>89</v>
      </c>
      <c r="D36" s="87" t="s">
        <v>90</v>
      </c>
      <c r="E36" s="72"/>
      <c r="F36" s="72"/>
      <c r="G36" s="72"/>
      <c r="H36" s="73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3">
        <f>SUM(R36:AD36)</f>
        <v>0</v>
      </c>
      <c r="AF36" s="73"/>
      <c r="AG36" s="75"/>
    </row>
    <row r="37" spans="1:33" hidden="1" x14ac:dyDescent="0.25">
      <c r="A37" s="69"/>
      <c r="B37" s="50"/>
      <c r="C37" s="2" t="s">
        <v>84</v>
      </c>
      <c r="D37" s="87" t="s">
        <v>91</v>
      </c>
      <c r="E37" s="72"/>
      <c r="F37" s="72"/>
      <c r="G37" s="72"/>
      <c r="H37" s="73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3">
        <f>SUM(R37:AD37)</f>
        <v>0</v>
      </c>
      <c r="AF37" s="73"/>
      <c r="AG37" s="75"/>
    </row>
    <row r="38" spans="1:33" hidden="1" x14ac:dyDescent="0.25">
      <c r="A38" s="69"/>
      <c r="B38" s="50"/>
      <c r="C38" s="2" t="s">
        <v>86</v>
      </c>
      <c r="D38" s="87" t="s">
        <v>92</v>
      </c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3">
        <f>SUM(R38:AD38)</f>
        <v>0</v>
      </c>
      <c r="AF38" s="73"/>
      <c r="AG38" s="75"/>
    </row>
    <row r="39" spans="1:33" hidden="1" x14ac:dyDescent="0.25">
      <c r="A39" s="69"/>
      <c r="B39" s="50" t="s">
        <v>93</v>
      </c>
      <c r="D39" s="87"/>
      <c r="E39" s="72"/>
      <c r="F39" s="72"/>
      <c r="G39" s="72"/>
      <c r="H39" s="73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3"/>
      <c r="AF39" s="73"/>
      <c r="AG39" s="75"/>
    </row>
    <row r="40" spans="1:33" hidden="1" x14ac:dyDescent="0.25">
      <c r="A40" s="69"/>
      <c r="B40" s="50"/>
      <c r="C40" s="2" t="s">
        <v>89</v>
      </c>
      <c r="D40" s="87" t="s">
        <v>94</v>
      </c>
      <c r="E40" s="72"/>
      <c r="F40" s="72"/>
      <c r="G40" s="72"/>
      <c r="H40" s="73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3">
        <f>SUM(R40:AD40)</f>
        <v>0</v>
      </c>
      <c r="AF40" s="73"/>
      <c r="AG40" s="75"/>
    </row>
    <row r="41" spans="1:33" hidden="1" x14ac:dyDescent="0.25">
      <c r="A41" s="69"/>
      <c r="B41" s="50"/>
      <c r="C41" s="2" t="s">
        <v>84</v>
      </c>
      <c r="D41" s="87" t="s">
        <v>95</v>
      </c>
      <c r="E41" s="72"/>
      <c r="F41" s="72"/>
      <c r="G41" s="72"/>
      <c r="H41" s="73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3">
        <f>SUM(R41:AD41)</f>
        <v>0</v>
      </c>
      <c r="AF41" s="73"/>
      <c r="AG41" s="75"/>
    </row>
    <row r="42" spans="1:33" hidden="1" x14ac:dyDescent="0.25">
      <c r="A42" s="69"/>
      <c r="B42" s="50"/>
      <c r="C42" s="2" t="s">
        <v>86</v>
      </c>
      <c r="D42" s="87" t="s">
        <v>96</v>
      </c>
      <c r="E42" s="72"/>
      <c r="F42" s="72"/>
      <c r="G42" s="72"/>
      <c r="H42" s="73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3">
        <f>SUM(R42:AD42)</f>
        <v>0</v>
      </c>
      <c r="AF42" s="73"/>
      <c r="AG42" s="75"/>
    </row>
    <row r="43" spans="1:33" hidden="1" x14ac:dyDescent="0.25">
      <c r="A43" s="69"/>
      <c r="B43" s="50" t="s">
        <v>97</v>
      </c>
      <c r="D43" s="87" t="s">
        <v>98</v>
      </c>
      <c r="E43" s="72"/>
      <c r="F43" s="72"/>
      <c r="G43" s="72"/>
      <c r="H43" s="73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3">
        <f>SUM(R43:AD43)</f>
        <v>0</v>
      </c>
      <c r="AF43" s="73"/>
      <c r="AG43" s="75"/>
    </row>
    <row r="44" spans="1:33" hidden="1" x14ac:dyDescent="0.25">
      <c r="A44" s="69"/>
      <c r="B44" s="50" t="s">
        <v>99</v>
      </c>
      <c r="D44" s="87" t="s">
        <v>100</v>
      </c>
      <c r="E44" s="72"/>
      <c r="F44" s="72"/>
      <c r="G44" s="72"/>
      <c r="H44" s="73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3">
        <f>SUM(R44:AD44)</f>
        <v>0</v>
      </c>
      <c r="AF44" s="73"/>
      <c r="AG44" s="75"/>
    </row>
    <row r="45" spans="1:33" hidden="1" x14ac:dyDescent="0.25">
      <c r="A45" s="69"/>
      <c r="B45" s="50" t="s">
        <v>101</v>
      </c>
      <c r="D45" s="87"/>
      <c r="E45" s="72"/>
      <c r="F45" s="72"/>
      <c r="G45" s="72"/>
      <c r="H45" s="73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3"/>
      <c r="AF45" s="73"/>
      <c r="AG45" s="75"/>
    </row>
    <row r="46" spans="1:33" hidden="1" x14ac:dyDescent="0.25">
      <c r="A46" s="69"/>
      <c r="B46" s="50"/>
      <c r="C46" s="2" t="s">
        <v>89</v>
      </c>
      <c r="D46" s="87" t="s">
        <v>102</v>
      </c>
      <c r="E46" s="72"/>
      <c r="F46" s="72"/>
      <c r="G46" s="72"/>
      <c r="H46" s="73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3">
        <f>SUM(R46:AD46)</f>
        <v>0</v>
      </c>
      <c r="AF46" s="73"/>
      <c r="AG46" s="75"/>
    </row>
    <row r="47" spans="1:33" hidden="1" x14ac:dyDescent="0.25">
      <c r="A47" s="69"/>
      <c r="B47" s="50"/>
      <c r="C47" s="2" t="s">
        <v>86</v>
      </c>
      <c r="D47" s="87" t="s">
        <v>103</v>
      </c>
      <c r="E47" s="72"/>
      <c r="F47" s="72"/>
      <c r="G47" s="72"/>
      <c r="H47" s="73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3">
        <f>SUM(R47:AD47)</f>
        <v>0</v>
      </c>
      <c r="AF47" s="73"/>
      <c r="AG47" s="75"/>
    </row>
    <row r="48" spans="1:33" hidden="1" x14ac:dyDescent="0.25">
      <c r="A48" s="69"/>
      <c r="B48" s="50" t="s">
        <v>104</v>
      </c>
      <c r="D48" s="87"/>
      <c r="E48" s="72"/>
      <c r="F48" s="72"/>
      <c r="G48" s="72"/>
      <c r="H48" s="73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3">
        <f>SUM(S48:AD48)</f>
        <v>0</v>
      </c>
      <c r="AF48" s="73"/>
      <c r="AG48" s="75"/>
    </row>
    <row r="49" spans="1:33" s="88" customFormat="1" ht="15.75" hidden="1" x14ac:dyDescent="0.25">
      <c r="A49" s="69"/>
      <c r="B49" s="50"/>
      <c r="C49" s="2" t="s">
        <v>104</v>
      </c>
      <c r="D49" s="87" t="s">
        <v>105</v>
      </c>
      <c r="E49" s="72"/>
      <c r="F49" s="72"/>
      <c r="G49" s="72"/>
      <c r="H49" s="73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3">
        <f>SUM(R49:AD49)</f>
        <v>0</v>
      </c>
      <c r="AF49" s="73"/>
      <c r="AG49" s="75"/>
    </row>
    <row r="50" spans="1:33" hidden="1" x14ac:dyDescent="0.25">
      <c r="A50" s="69"/>
      <c r="B50" s="50"/>
      <c r="C50" s="2" t="s">
        <v>86</v>
      </c>
      <c r="D50" s="87" t="s">
        <v>106</v>
      </c>
      <c r="E50" s="72"/>
      <c r="F50" s="72"/>
      <c r="G50" s="72"/>
      <c r="H50" s="73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>
        <f>SUM(R50:AD50)</f>
        <v>0</v>
      </c>
      <c r="AF50" s="73"/>
      <c r="AG50" s="75"/>
    </row>
    <row r="51" spans="1:33" hidden="1" x14ac:dyDescent="0.25">
      <c r="A51" s="69"/>
      <c r="B51" s="50" t="s">
        <v>107</v>
      </c>
      <c r="D51" s="87"/>
      <c r="E51" s="72"/>
      <c r="F51" s="72"/>
      <c r="G51" s="72"/>
      <c r="H51" s="73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73"/>
      <c r="AG51" s="75"/>
    </row>
    <row r="52" spans="1:33" hidden="1" x14ac:dyDescent="0.25">
      <c r="A52" s="69"/>
      <c r="B52" s="50"/>
      <c r="C52" s="2" t="s">
        <v>89</v>
      </c>
      <c r="D52" s="87" t="s">
        <v>108</v>
      </c>
      <c r="E52" s="72"/>
      <c r="F52" s="72"/>
      <c r="G52" s="72"/>
      <c r="H52" s="73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3">
        <f>SUM(R52:AD52)</f>
        <v>0</v>
      </c>
      <c r="AF52" s="73"/>
      <c r="AG52" s="75"/>
    </row>
    <row r="53" spans="1:33" hidden="1" x14ac:dyDescent="0.25">
      <c r="A53" s="69"/>
      <c r="B53" s="50"/>
      <c r="C53" s="2" t="s">
        <v>86</v>
      </c>
      <c r="D53" s="87" t="s">
        <v>109</v>
      </c>
      <c r="E53" s="72"/>
      <c r="F53" s="72"/>
      <c r="G53" s="72"/>
      <c r="H53" s="73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3">
        <f>SUM(R53:AD53)</f>
        <v>0</v>
      </c>
      <c r="AF53" s="73"/>
      <c r="AG53" s="75"/>
    </row>
    <row r="54" spans="1:33" hidden="1" x14ac:dyDescent="0.25">
      <c r="A54" s="69"/>
      <c r="B54" s="50" t="s">
        <v>110</v>
      </c>
      <c r="D54" s="87"/>
      <c r="E54" s="72"/>
      <c r="F54" s="72"/>
      <c r="G54" s="72"/>
      <c r="H54" s="73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3"/>
      <c r="AF54" s="73"/>
      <c r="AG54" s="75"/>
    </row>
    <row r="55" spans="1:33" hidden="1" x14ac:dyDescent="0.25">
      <c r="A55" s="69"/>
      <c r="B55" s="50"/>
      <c r="C55" s="2" t="s">
        <v>111</v>
      </c>
      <c r="D55" s="87" t="s">
        <v>112</v>
      </c>
      <c r="E55" s="72"/>
      <c r="F55" s="72"/>
      <c r="G55" s="72"/>
      <c r="H55" s="73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3">
        <f>SUM(R55:AD55)</f>
        <v>0</v>
      </c>
      <c r="AF55" s="73"/>
      <c r="AG55" s="75"/>
    </row>
    <row r="56" spans="1:33" hidden="1" x14ac:dyDescent="0.25">
      <c r="A56" s="69"/>
      <c r="B56" s="50"/>
      <c r="C56" s="2" t="s">
        <v>113</v>
      </c>
      <c r="D56" s="87" t="s">
        <v>114</v>
      </c>
      <c r="E56" s="72"/>
      <c r="F56" s="72"/>
      <c r="G56" s="72"/>
      <c r="H56" s="73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3">
        <f>SUM(R56:AD56)</f>
        <v>0</v>
      </c>
      <c r="AF56" s="73"/>
      <c r="AG56" s="75"/>
    </row>
    <row r="57" spans="1:33" hidden="1" x14ac:dyDescent="0.25">
      <c r="A57" s="69"/>
      <c r="B57" s="50" t="s">
        <v>115</v>
      </c>
      <c r="D57" s="87" t="s">
        <v>116</v>
      </c>
      <c r="E57" s="72"/>
      <c r="F57" s="72"/>
      <c r="G57" s="72"/>
      <c r="H57" s="73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3">
        <f>SUM(R57:AD57)</f>
        <v>0</v>
      </c>
      <c r="AF57" s="73"/>
      <c r="AG57" s="75"/>
    </row>
    <row r="58" spans="1:33" hidden="1" x14ac:dyDescent="0.25">
      <c r="A58" s="89"/>
      <c r="B58" s="50" t="s">
        <v>117</v>
      </c>
      <c r="D58" s="87" t="s">
        <v>118</v>
      </c>
      <c r="E58" s="72"/>
      <c r="F58" s="72"/>
      <c r="G58" s="72"/>
      <c r="H58" s="73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3">
        <f>SUM(R58:AD58)</f>
        <v>0</v>
      </c>
      <c r="AF58" s="73"/>
      <c r="AG58" s="75"/>
    </row>
    <row r="59" spans="1:33" hidden="1" x14ac:dyDescent="0.25">
      <c r="A59" s="69"/>
      <c r="B59" s="50" t="s">
        <v>119</v>
      </c>
      <c r="D59" s="87"/>
      <c r="E59" s="72"/>
      <c r="F59" s="72"/>
      <c r="G59" s="72"/>
      <c r="H59" s="73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3"/>
      <c r="AF59" s="73"/>
      <c r="AG59" s="75"/>
    </row>
    <row r="60" spans="1:33" hidden="1" x14ac:dyDescent="0.25">
      <c r="A60" s="89"/>
      <c r="B60" s="50"/>
      <c r="C60" s="2" t="s">
        <v>120</v>
      </c>
      <c r="D60" s="87" t="s">
        <v>121</v>
      </c>
      <c r="E60" s="72"/>
      <c r="F60" s="72"/>
      <c r="G60" s="72"/>
      <c r="H60" s="73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3">
        <f>SUM(R60:AD60)</f>
        <v>0</v>
      </c>
      <c r="AF60" s="73"/>
      <c r="AG60" s="75"/>
    </row>
    <row r="61" spans="1:33" hidden="1" x14ac:dyDescent="0.25">
      <c r="A61" s="87"/>
      <c r="B61" s="50"/>
      <c r="C61" s="2" t="s">
        <v>122</v>
      </c>
      <c r="D61" s="87" t="s">
        <v>123</v>
      </c>
      <c r="E61" s="72"/>
      <c r="F61" s="72"/>
      <c r="G61" s="72"/>
      <c r="H61" s="73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3">
        <f>SUM(R61:AD61)</f>
        <v>0</v>
      </c>
      <c r="AF61" s="73"/>
      <c r="AG61" s="75"/>
    </row>
    <row r="62" spans="1:33" ht="15.75" hidden="1" x14ac:dyDescent="0.25">
      <c r="A62" s="85"/>
      <c r="B62" s="50"/>
      <c r="C62" s="2" t="s">
        <v>124</v>
      </c>
      <c r="D62" s="87" t="s">
        <v>125</v>
      </c>
      <c r="E62" s="72"/>
      <c r="F62" s="72"/>
      <c r="G62" s="72"/>
      <c r="H62" s="73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3">
        <f>SUM(R62:AD62)</f>
        <v>0</v>
      </c>
      <c r="AF62" s="73"/>
      <c r="AG62" s="75"/>
    </row>
    <row r="63" spans="1:33" hidden="1" x14ac:dyDescent="0.25">
      <c r="A63" s="81"/>
      <c r="B63" s="50" t="s">
        <v>126</v>
      </c>
      <c r="D63" s="87"/>
      <c r="E63" s="72"/>
      <c r="F63" s="72"/>
      <c r="G63" s="72"/>
      <c r="H63" s="73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3"/>
      <c r="AF63" s="73"/>
      <c r="AG63" s="75"/>
    </row>
    <row r="64" spans="1:33" ht="15.75" hidden="1" x14ac:dyDescent="0.25">
      <c r="A64" s="85"/>
      <c r="B64" s="90"/>
      <c r="C64" s="2" t="s">
        <v>127</v>
      </c>
      <c r="D64" s="87" t="s">
        <v>128</v>
      </c>
      <c r="E64" s="72"/>
      <c r="F64" s="72"/>
      <c r="G64" s="72"/>
      <c r="H64" s="73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3">
        <f>SUM(R64:AD64)</f>
        <v>0</v>
      </c>
      <c r="AF64" s="73"/>
      <c r="AG64" s="75"/>
    </row>
    <row r="65" spans="1:33" hidden="1" x14ac:dyDescent="0.25">
      <c r="A65" s="91"/>
      <c r="B65" s="90"/>
      <c r="C65" s="2" t="s">
        <v>129</v>
      </c>
      <c r="D65" s="87" t="s">
        <v>130</v>
      </c>
      <c r="E65" s="72"/>
      <c r="F65" s="72"/>
      <c r="G65" s="72"/>
      <c r="H65" s="73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3">
        <f>SUM(R65:AD65)</f>
        <v>0</v>
      </c>
      <c r="AF65" s="73"/>
      <c r="AG65" s="75"/>
    </row>
    <row r="66" spans="1:33" hidden="1" x14ac:dyDescent="0.25">
      <c r="A66" s="91"/>
      <c r="B66" s="50"/>
      <c r="C66" s="2" t="s">
        <v>131</v>
      </c>
      <c r="D66" s="87" t="s">
        <v>132</v>
      </c>
      <c r="E66" s="72"/>
      <c r="F66" s="72"/>
      <c r="G66" s="72"/>
      <c r="H66" s="73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3">
        <f>SUM(R66:AD66)</f>
        <v>0</v>
      </c>
      <c r="AF66" s="73"/>
      <c r="AG66" s="75"/>
    </row>
    <row r="67" spans="1:33" hidden="1" x14ac:dyDescent="0.25">
      <c r="A67" s="69"/>
      <c r="B67" s="50"/>
      <c r="C67" s="2" t="s">
        <v>133</v>
      </c>
      <c r="D67" s="87" t="s">
        <v>134</v>
      </c>
      <c r="E67" s="72"/>
      <c r="F67" s="72"/>
      <c r="G67" s="72"/>
      <c r="H67" s="73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3">
        <f>SUM(R67:AD67)</f>
        <v>0</v>
      </c>
      <c r="AF67" s="73"/>
      <c r="AG67" s="75"/>
    </row>
    <row r="68" spans="1:33" hidden="1" x14ac:dyDescent="0.25">
      <c r="A68" s="69"/>
      <c r="B68" s="84" t="s">
        <v>135</v>
      </c>
      <c r="C68" s="92"/>
      <c r="D68" s="87"/>
      <c r="E68" s="72"/>
      <c r="F68" s="72"/>
      <c r="G68" s="72"/>
      <c r="H68" s="73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3"/>
      <c r="AF68" s="73"/>
      <c r="AG68" s="75"/>
    </row>
    <row r="69" spans="1:33" hidden="1" x14ac:dyDescent="0.25">
      <c r="A69" s="87"/>
      <c r="B69" s="90"/>
      <c r="C69" s="2" t="s">
        <v>136</v>
      </c>
      <c r="D69" s="87" t="s">
        <v>137</v>
      </c>
      <c r="E69" s="72"/>
      <c r="F69" s="72"/>
      <c r="G69" s="72"/>
      <c r="H69" s="73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3">
        <f>SUM(R69:AD69)</f>
        <v>0</v>
      </c>
      <c r="AF69" s="73"/>
      <c r="AG69" s="75"/>
    </row>
    <row r="70" spans="1:33" hidden="1" x14ac:dyDescent="0.25">
      <c r="A70" s="69"/>
      <c r="B70" s="90"/>
      <c r="C70" s="2" t="s">
        <v>138</v>
      </c>
      <c r="D70" s="87" t="s">
        <v>139</v>
      </c>
      <c r="E70" s="72"/>
      <c r="F70" s="72"/>
      <c r="G70" s="72"/>
      <c r="H70" s="73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3">
        <f>SUM(R70:AD70)</f>
        <v>0</v>
      </c>
      <c r="AF70" s="73"/>
      <c r="AG70" s="75"/>
    </row>
    <row r="71" spans="1:33" hidden="1" x14ac:dyDescent="0.25">
      <c r="A71" s="69"/>
      <c r="B71" s="90"/>
      <c r="C71" s="2" t="s">
        <v>140</v>
      </c>
      <c r="D71" s="87" t="s">
        <v>141</v>
      </c>
      <c r="E71" s="72"/>
      <c r="F71" s="72"/>
      <c r="G71" s="72"/>
      <c r="H71" s="73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3">
        <f>SUM(R71:AD71)</f>
        <v>0</v>
      </c>
      <c r="AF71" s="73"/>
      <c r="AG71" s="75"/>
    </row>
    <row r="72" spans="1:33" hidden="1" x14ac:dyDescent="0.25">
      <c r="A72" s="89"/>
      <c r="B72" s="90"/>
      <c r="C72" s="2" t="s">
        <v>142</v>
      </c>
      <c r="D72" s="87" t="s">
        <v>143</v>
      </c>
      <c r="E72" s="72"/>
      <c r="F72" s="72"/>
      <c r="G72" s="72"/>
      <c r="H72" s="73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3">
        <f>SUM(R72:AD72)</f>
        <v>0</v>
      </c>
      <c r="AF72" s="73"/>
      <c r="AG72" s="75"/>
    </row>
    <row r="73" spans="1:33" hidden="1" x14ac:dyDescent="0.25">
      <c r="A73" s="69"/>
      <c r="B73" s="90"/>
      <c r="C73" s="2" t="s">
        <v>144</v>
      </c>
      <c r="D73" s="87" t="s">
        <v>145</v>
      </c>
      <c r="E73" s="72"/>
      <c r="F73" s="72"/>
      <c r="G73" s="72"/>
      <c r="H73" s="73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3">
        <f>SUM(R73:AD73)</f>
        <v>0</v>
      </c>
      <c r="AF73" s="73"/>
      <c r="AG73" s="75"/>
    </row>
    <row r="74" spans="1:33" hidden="1" x14ac:dyDescent="0.25">
      <c r="A74" s="69"/>
      <c r="B74" s="50"/>
      <c r="D74" s="81"/>
      <c r="E74" s="72"/>
      <c r="F74" s="72"/>
      <c r="G74" s="72"/>
      <c r="H74" s="73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3"/>
      <c r="AF74" s="73"/>
      <c r="AG74" s="75"/>
    </row>
    <row r="75" spans="1:33" hidden="1" x14ac:dyDescent="0.25">
      <c r="A75" s="93"/>
      <c r="B75" s="94" t="s">
        <v>146</v>
      </c>
      <c r="C75" s="94"/>
      <c r="D75" s="95"/>
      <c r="E75" s="96"/>
      <c r="F75" s="96"/>
      <c r="G75" s="96"/>
      <c r="H75" s="96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>
        <f>SUM(AE24:AE74)</f>
        <v>0</v>
      </c>
      <c r="AF75" s="97">
        <f>E75-AE75</f>
        <v>0</v>
      </c>
      <c r="AG75" s="75"/>
    </row>
    <row r="76" spans="1:33" x14ac:dyDescent="0.25">
      <c r="A76" s="89"/>
      <c r="B76" s="50"/>
      <c r="D76" s="81"/>
      <c r="E76" s="72"/>
      <c r="F76" s="72"/>
      <c r="G76" s="72"/>
      <c r="H76" s="73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3"/>
      <c r="AF76" s="73"/>
      <c r="AG76" s="75"/>
    </row>
    <row r="77" spans="1:33" ht="15.75" x14ac:dyDescent="0.25">
      <c r="A77" s="83" t="s">
        <v>147</v>
      </c>
      <c r="B77" s="98"/>
      <c r="C77" s="88"/>
      <c r="D77" s="99"/>
      <c r="E77" s="100"/>
      <c r="F77" s="100"/>
      <c r="G77" s="100"/>
      <c r="H77" s="101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1"/>
      <c r="AF77" s="101"/>
      <c r="AG77" s="75"/>
    </row>
    <row r="78" spans="1:33" hidden="1" x14ac:dyDescent="0.25">
      <c r="A78" s="89"/>
      <c r="B78" s="50"/>
      <c r="D78" s="102"/>
      <c r="E78" s="72"/>
      <c r="F78" s="72"/>
      <c r="G78" s="72"/>
      <c r="H78" s="73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3"/>
      <c r="AF78" s="73"/>
      <c r="AG78" s="75"/>
    </row>
    <row r="79" spans="1:33" hidden="1" x14ac:dyDescent="0.25">
      <c r="A79" s="103"/>
      <c r="B79" s="50" t="s">
        <v>148</v>
      </c>
      <c r="C79" s="50"/>
      <c r="D79" s="68"/>
      <c r="E79" s="104">
        <f>E80+E81</f>
        <v>0</v>
      </c>
      <c r="F79" s="104">
        <f t="shared" ref="F79:H79" si="0">F80+F81</f>
        <v>0</v>
      </c>
      <c r="G79" s="104">
        <f t="shared" si="0"/>
        <v>0</v>
      </c>
      <c r="H79" s="104">
        <f t="shared" si="0"/>
        <v>0</v>
      </c>
      <c r="I79" s="104">
        <f>I80+I81</f>
        <v>0</v>
      </c>
      <c r="J79" s="104">
        <f t="shared" ref="J79:AD79" si="1">J80+J81</f>
        <v>0</v>
      </c>
      <c r="K79" s="104">
        <f t="shared" si="1"/>
        <v>0</v>
      </c>
      <c r="L79" s="104">
        <f t="shared" si="1"/>
        <v>0</v>
      </c>
      <c r="M79" s="104">
        <f t="shared" si="1"/>
        <v>0</v>
      </c>
      <c r="N79" s="104">
        <f>N80+N81</f>
        <v>0</v>
      </c>
      <c r="O79" s="104">
        <f t="shared" ref="O79:R79" si="2">O80+O81</f>
        <v>0</v>
      </c>
      <c r="P79" s="104">
        <f t="shared" si="2"/>
        <v>0</v>
      </c>
      <c r="Q79" s="104">
        <f t="shared" si="2"/>
        <v>0</v>
      </c>
      <c r="R79" s="104">
        <f t="shared" si="2"/>
        <v>0</v>
      </c>
      <c r="S79" s="104">
        <f t="shared" si="1"/>
        <v>0</v>
      </c>
      <c r="T79" s="104">
        <f t="shared" si="1"/>
        <v>0</v>
      </c>
      <c r="U79" s="104">
        <f t="shared" si="1"/>
        <v>0</v>
      </c>
      <c r="V79" s="104">
        <f t="shared" si="1"/>
        <v>0</v>
      </c>
      <c r="W79" s="104">
        <f t="shared" si="1"/>
        <v>0</v>
      </c>
      <c r="X79" s="104">
        <f t="shared" si="1"/>
        <v>0</v>
      </c>
      <c r="Y79" s="104">
        <f t="shared" si="1"/>
        <v>0</v>
      </c>
      <c r="Z79" s="104">
        <f t="shared" si="1"/>
        <v>0</v>
      </c>
      <c r="AA79" s="104">
        <f t="shared" si="1"/>
        <v>0</v>
      </c>
      <c r="AB79" s="104">
        <f t="shared" si="1"/>
        <v>0</v>
      </c>
      <c r="AC79" s="104">
        <f t="shared" si="1"/>
        <v>0</v>
      </c>
      <c r="AD79" s="104">
        <f t="shared" si="1"/>
        <v>0</v>
      </c>
      <c r="AE79" s="104">
        <f>AE80+AE81</f>
        <v>0</v>
      </c>
      <c r="AF79" s="104">
        <f>AF80+AF81</f>
        <v>0</v>
      </c>
      <c r="AG79" s="75"/>
    </row>
    <row r="80" spans="1:33" ht="16.149999999999999" hidden="1" customHeight="1" x14ac:dyDescent="0.25">
      <c r="A80" s="89"/>
      <c r="B80" s="86" t="s">
        <v>149</v>
      </c>
      <c r="C80" s="2" t="s">
        <v>149</v>
      </c>
      <c r="D80" s="105" t="s">
        <v>150</v>
      </c>
      <c r="E80" s="106">
        <f t="shared" ref="E80:T81" si="3">E291+E502+E713+E924+E1135+E1346+E1557+E1768+E1979+E2190+E2401+E2612</f>
        <v>0</v>
      </c>
      <c r="F80" s="106">
        <f t="shared" si="3"/>
        <v>0</v>
      </c>
      <c r="G80" s="106">
        <f t="shared" si="3"/>
        <v>0</v>
      </c>
      <c r="H80" s="106">
        <f t="shared" si="3"/>
        <v>0</v>
      </c>
      <c r="I80" s="106">
        <f>I291+I502+I713+I924+I1135+I1346+I1557+I1768+I1979+I2190+I2401+I2612</f>
        <v>0</v>
      </c>
      <c r="J80" s="106">
        <f t="shared" ref="J80:AD81" si="4">J291+J502+J713+J924+J1135+J1346+J1557+J1768+J1979+J2190+J2401+J2612</f>
        <v>0</v>
      </c>
      <c r="K80" s="106">
        <f t="shared" si="4"/>
        <v>0</v>
      </c>
      <c r="L80" s="106">
        <f t="shared" si="4"/>
        <v>0</v>
      </c>
      <c r="M80" s="106">
        <f t="shared" si="4"/>
        <v>0</v>
      </c>
      <c r="N80" s="106">
        <f>N291+N502+N713+N924+N1135+N1346+N1557+N1768+N1979+N2190+N2401+N2612</f>
        <v>0</v>
      </c>
      <c r="O80" s="106">
        <f t="shared" si="4"/>
        <v>0</v>
      </c>
      <c r="P80" s="106">
        <f t="shared" si="4"/>
        <v>0</v>
      </c>
      <c r="Q80" s="106">
        <f t="shared" si="4"/>
        <v>0</v>
      </c>
      <c r="R80" s="106">
        <f t="shared" si="4"/>
        <v>0</v>
      </c>
      <c r="S80" s="106">
        <f t="shared" si="4"/>
        <v>0</v>
      </c>
      <c r="T80" s="106">
        <f t="shared" si="4"/>
        <v>0</v>
      </c>
      <c r="U80" s="106">
        <f t="shared" si="4"/>
        <v>0</v>
      </c>
      <c r="V80" s="106">
        <f t="shared" si="4"/>
        <v>0</v>
      </c>
      <c r="W80" s="106">
        <f t="shared" si="4"/>
        <v>0</v>
      </c>
      <c r="X80" s="106">
        <f t="shared" si="4"/>
        <v>0</v>
      </c>
      <c r="Y80" s="106">
        <f t="shared" si="4"/>
        <v>0</v>
      </c>
      <c r="Z80" s="106">
        <f t="shared" si="4"/>
        <v>0</v>
      </c>
      <c r="AA80" s="106">
        <f t="shared" si="4"/>
        <v>0</v>
      </c>
      <c r="AB80" s="106">
        <f t="shared" si="4"/>
        <v>0</v>
      </c>
      <c r="AC80" s="106">
        <f t="shared" si="4"/>
        <v>0</v>
      </c>
      <c r="AD80" s="106">
        <f t="shared" si="4"/>
        <v>0</v>
      </c>
      <c r="AE80" s="73">
        <f>SUM(R80:AD80)</f>
        <v>0</v>
      </c>
      <c r="AF80" s="106">
        <f>AF291+AF502+AF713+AF924+AF1135+AF1346+AF1557+AF1768+AF1979+AF2190+AF2401+AF2612</f>
        <v>0</v>
      </c>
      <c r="AG80" s="75"/>
    </row>
    <row r="81" spans="1:33" hidden="1" x14ac:dyDescent="0.25">
      <c r="A81" s="89"/>
      <c r="B81" s="86" t="s">
        <v>151</v>
      </c>
      <c r="C81" s="2" t="s">
        <v>151</v>
      </c>
      <c r="D81" s="105" t="s">
        <v>152</v>
      </c>
      <c r="E81" s="106">
        <f t="shared" si="3"/>
        <v>0</v>
      </c>
      <c r="F81" s="106">
        <f t="shared" si="3"/>
        <v>0</v>
      </c>
      <c r="G81" s="106">
        <f t="shared" si="3"/>
        <v>0</v>
      </c>
      <c r="H81" s="106">
        <f t="shared" si="3"/>
        <v>0</v>
      </c>
      <c r="I81" s="106">
        <f t="shared" si="3"/>
        <v>0</v>
      </c>
      <c r="J81" s="106">
        <f t="shared" si="3"/>
        <v>0</v>
      </c>
      <c r="K81" s="106">
        <f t="shared" si="3"/>
        <v>0</v>
      </c>
      <c r="L81" s="106">
        <f t="shared" si="3"/>
        <v>0</v>
      </c>
      <c r="M81" s="106">
        <f t="shared" si="3"/>
        <v>0</v>
      </c>
      <c r="N81" s="106">
        <f t="shared" si="3"/>
        <v>0</v>
      </c>
      <c r="O81" s="106">
        <f t="shared" si="3"/>
        <v>0</v>
      </c>
      <c r="P81" s="106">
        <f t="shared" si="3"/>
        <v>0</v>
      </c>
      <c r="Q81" s="106">
        <f t="shared" si="3"/>
        <v>0</v>
      </c>
      <c r="R81" s="106">
        <f t="shared" si="3"/>
        <v>0</v>
      </c>
      <c r="S81" s="106">
        <f t="shared" si="3"/>
        <v>0</v>
      </c>
      <c r="T81" s="106">
        <f t="shared" si="3"/>
        <v>0</v>
      </c>
      <c r="U81" s="106">
        <f t="shared" si="4"/>
        <v>0</v>
      </c>
      <c r="V81" s="106">
        <f t="shared" si="4"/>
        <v>0</v>
      </c>
      <c r="W81" s="106">
        <f t="shared" si="4"/>
        <v>0</v>
      </c>
      <c r="X81" s="106">
        <f t="shared" si="4"/>
        <v>0</v>
      </c>
      <c r="Y81" s="106">
        <f t="shared" si="4"/>
        <v>0</v>
      </c>
      <c r="Z81" s="106">
        <f t="shared" si="4"/>
        <v>0</v>
      </c>
      <c r="AA81" s="106">
        <f t="shared" si="4"/>
        <v>0</v>
      </c>
      <c r="AB81" s="106">
        <f t="shared" si="4"/>
        <v>0</v>
      </c>
      <c r="AC81" s="106">
        <f t="shared" si="4"/>
        <v>0</v>
      </c>
      <c r="AD81" s="106">
        <f t="shared" si="4"/>
        <v>0</v>
      </c>
      <c r="AE81" s="73">
        <f>SUM(R81:AD81)</f>
        <v>0</v>
      </c>
      <c r="AF81" s="106">
        <f t="shared" ref="AF81" si="5">AF292+AF503+AF714+AF925+AF1136+AF1347+AF1558+AF1769+AF1980+AF2191+AF2402+AF2613</f>
        <v>0</v>
      </c>
      <c r="AG81" s="75"/>
    </row>
    <row r="82" spans="1:33" hidden="1" x14ac:dyDescent="0.25">
      <c r="A82" s="107"/>
      <c r="B82" s="50" t="s">
        <v>153</v>
      </c>
      <c r="C82" s="50"/>
      <c r="D82" s="108"/>
      <c r="E82" s="104">
        <f t="shared" ref="E82:AD82" si="6">E83+E84</f>
        <v>0</v>
      </c>
      <c r="F82" s="104">
        <f t="shared" si="6"/>
        <v>0</v>
      </c>
      <c r="G82" s="104">
        <f t="shared" si="6"/>
        <v>0</v>
      </c>
      <c r="H82" s="104">
        <f t="shared" si="6"/>
        <v>0</v>
      </c>
      <c r="I82" s="104">
        <f t="shared" si="6"/>
        <v>0</v>
      </c>
      <c r="J82" s="104">
        <f t="shared" si="6"/>
        <v>0</v>
      </c>
      <c r="K82" s="104">
        <f t="shared" si="6"/>
        <v>0</v>
      </c>
      <c r="L82" s="104">
        <f t="shared" si="6"/>
        <v>0</v>
      </c>
      <c r="M82" s="104">
        <f t="shared" si="6"/>
        <v>0</v>
      </c>
      <c r="N82" s="104">
        <f>N83+N84</f>
        <v>0</v>
      </c>
      <c r="O82" s="104">
        <f t="shared" ref="O82:R82" si="7">O83+O84</f>
        <v>0</v>
      </c>
      <c r="P82" s="104">
        <f t="shared" si="7"/>
        <v>0</v>
      </c>
      <c r="Q82" s="104">
        <f t="shared" si="7"/>
        <v>0</v>
      </c>
      <c r="R82" s="104">
        <f t="shared" si="7"/>
        <v>0</v>
      </c>
      <c r="S82" s="104">
        <f t="shared" si="6"/>
        <v>0</v>
      </c>
      <c r="T82" s="104">
        <f t="shared" si="6"/>
        <v>0</v>
      </c>
      <c r="U82" s="104">
        <f t="shared" si="6"/>
        <v>0</v>
      </c>
      <c r="V82" s="104">
        <f t="shared" si="6"/>
        <v>0</v>
      </c>
      <c r="W82" s="104">
        <f t="shared" si="6"/>
        <v>0</v>
      </c>
      <c r="X82" s="104">
        <f t="shared" si="6"/>
        <v>0</v>
      </c>
      <c r="Y82" s="104">
        <f t="shared" si="6"/>
        <v>0</v>
      </c>
      <c r="Z82" s="104">
        <f t="shared" si="6"/>
        <v>0</v>
      </c>
      <c r="AA82" s="104">
        <f t="shared" si="6"/>
        <v>0</v>
      </c>
      <c r="AB82" s="104">
        <f t="shared" si="6"/>
        <v>0</v>
      </c>
      <c r="AC82" s="104">
        <f t="shared" si="6"/>
        <v>0</v>
      </c>
      <c r="AD82" s="104">
        <f t="shared" si="6"/>
        <v>0</v>
      </c>
      <c r="AE82" s="104">
        <f>AE83+AE84</f>
        <v>0</v>
      </c>
      <c r="AF82" s="104">
        <f t="shared" ref="AF82" si="8">AF83+AF84</f>
        <v>0</v>
      </c>
      <c r="AG82" s="75"/>
    </row>
    <row r="83" spans="1:33" hidden="1" x14ac:dyDescent="0.25">
      <c r="A83" s="69"/>
      <c r="B83" s="50"/>
      <c r="C83" s="2" t="s">
        <v>154</v>
      </c>
      <c r="D83" s="105" t="s">
        <v>155</v>
      </c>
      <c r="E83" s="106">
        <f t="shared" ref="E83:AD84" si="9">E294+E505+E716+E927+E1138+E1349+E1560+E1771+E1982+E2193+E2404+E2615</f>
        <v>0</v>
      </c>
      <c r="F83" s="106">
        <f t="shared" si="9"/>
        <v>0</v>
      </c>
      <c r="G83" s="106">
        <f t="shared" si="9"/>
        <v>0</v>
      </c>
      <c r="H83" s="106">
        <f t="shared" si="9"/>
        <v>0</v>
      </c>
      <c r="I83" s="106">
        <f t="shared" si="9"/>
        <v>0</v>
      </c>
      <c r="J83" s="106">
        <f t="shared" si="9"/>
        <v>0</v>
      </c>
      <c r="K83" s="106">
        <f t="shared" si="9"/>
        <v>0</v>
      </c>
      <c r="L83" s="106">
        <f t="shared" si="9"/>
        <v>0</v>
      </c>
      <c r="M83" s="106">
        <f t="shared" si="9"/>
        <v>0</v>
      </c>
      <c r="N83" s="106">
        <f t="shared" si="9"/>
        <v>0</v>
      </c>
      <c r="O83" s="106">
        <f t="shared" si="9"/>
        <v>0</v>
      </c>
      <c r="P83" s="106">
        <f t="shared" si="9"/>
        <v>0</v>
      </c>
      <c r="Q83" s="106">
        <f t="shared" si="9"/>
        <v>0</v>
      </c>
      <c r="R83" s="106">
        <f>R294+R505+R716+R927+R1138+R1349+R1560+R1771+R1982+R2193+R2404+R2615</f>
        <v>0</v>
      </c>
      <c r="S83" s="106">
        <f t="shared" si="9"/>
        <v>0</v>
      </c>
      <c r="T83" s="106">
        <f t="shared" si="9"/>
        <v>0</v>
      </c>
      <c r="U83" s="106">
        <f t="shared" si="9"/>
        <v>0</v>
      </c>
      <c r="V83" s="106">
        <f t="shared" si="9"/>
        <v>0</v>
      </c>
      <c r="W83" s="106">
        <f t="shared" si="9"/>
        <v>0</v>
      </c>
      <c r="X83" s="106">
        <f t="shared" si="9"/>
        <v>0</v>
      </c>
      <c r="Y83" s="106">
        <f t="shared" si="9"/>
        <v>0</v>
      </c>
      <c r="Z83" s="106">
        <f t="shared" si="9"/>
        <v>0</v>
      </c>
      <c r="AA83" s="106">
        <f t="shared" si="9"/>
        <v>0</v>
      </c>
      <c r="AB83" s="106">
        <f t="shared" si="9"/>
        <v>0</v>
      </c>
      <c r="AC83" s="106">
        <f t="shared" si="9"/>
        <v>0</v>
      </c>
      <c r="AD83" s="106">
        <f t="shared" si="9"/>
        <v>0</v>
      </c>
      <c r="AE83" s="73">
        <f>SUM(R83:AD83)</f>
        <v>0</v>
      </c>
      <c r="AF83" s="106">
        <f t="shared" ref="AF83:AF84" si="10">AF294+AF505+AF716+AF927+AF1138+AF1349+AF1560+AF1771+AF1982+AF2193+AF2404+AF2615</f>
        <v>0</v>
      </c>
      <c r="AG83" s="75"/>
    </row>
    <row r="84" spans="1:33" hidden="1" x14ac:dyDescent="0.25">
      <c r="A84" s="69"/>
      <c r="B84" s="50"/>
      <c r="C84" s="2" t="s">
        <v>156</v>
      </c>
      <c r="D84" s="105" t="s">
        <v>157</v>
      </c>
      <c r="E84" s="106">
        <f t="shared" si="9"/>
        <v>0</v>
      </c>
      <c r="F84" s="106">
        <f t="shared" si="9"/>
        <v>0</v>
      </c>
      <c r="G84" s="106">
        <f t="shared" si="9"/>
        <v>0</v>
      </c>
      <c r="H84" s="106">
        <f t="shared" si="9"/>
        <v>0</v>
      </c>
      <c r="I84" s="106">
        <f t="shared" si="9"/>
        <v>0</v>
      </c>
      <c r="J84" s="106">
        <f t="shared" si="9"/>
        <v>0</v>
      </c>
      <c r="K84" s="106">
        <f t="shared" si="9"/>
        <v>0</v>
      </c>
      <c r="L84" s="106">
        <f t="shared" si="9"/>
        <v>0</v>
      </c>
      <c r="M84" s="106">
        <f t="shared" si="9"/>
        <v>0</v>
      </c>
      <c r="N84" s="106">
        <f t="shared" si="9"/>
        <v>0</v>
      </c>
      <c r="O84" s="106">
        <f t="shared" si="9"/>
        <v>0</v>
      </c>
      <c r="P84" s="106">
        <f t="shared" si="9"/>
        <v>0</v>
      </c>
      <c r="Q84" s="106">
        <f t="shared" si="9"/>
        <v>0</v>
      </c>
      <c r="R84" s="106">
        <f t="shared" si="9"/>
        <v>0</v>
      </c>
      <c r="S84" s="106">
        <f t="shared" si="9"/>
        <v>0</v>
      </c>
      <c r="T84" s="106">
        <f t="shared" si="9"/>
        <v>0</v>
      </c>
      <c r="U84" s="106">
        <f t="shared" si="9"/>
        <v>0</v>
      </c>
      <c r="V84" s="106">
        <f t="shared" si="9"/>
        <v>0</v>
      </c>
      <c r="W84" s="106">
        <f t="shared" si="9"/>
        <v>0</v>
      </c>
      <c r="X84" s="106">
        <f t="shared" si="9"/>
        <v>0</v>
      </c>
      <c r="Y84" s="106">
        <f t="shared" si="9"/>
        <v>0</v>
      </c>
      <c r="Z84" s="106">
        <f t="shared" si="9"/>
        <v>0</v>
      </c>
      <c r="AA84" s="106">
        <f t="shared" si="9"/>
        <v>0</v>
      </c>
      <c r="AB84" s="106">
        <f t="shared" si="9"/>
        <v>0</v>
      </c>
      <c r="AC84" s="106">
        <f t="shared" si="9"/>
        <v>0</v>
      </c>
      <c r="AD84" s="106">
        <f t="shared" si="9"/>
        <v>0</v>
      </c>
      <c r="AE84" s="73">
        <f>SUM(R84:AD84)</f>
        <v>0</v>
      </c>
      <c r="AF84" s="106">
        <f t="shared" si="10"/>
        <v>0</v>
      </c>
      <c r="AG84" s="75"/>
    </row>
    <row r="85" spans="1:33" ht="14.25" hidden="1" x14ac:dyDescent="0.2">
      <c r="A85" s="109"/>
      <c r="B85" s="17" t="s">
        <v>158</v>
      </c>
      <c r="C85" s="17"/>
      <c r="D85" s="108"/>
      <c r="E85" s="110">
        <f t="shared" ref="E85:H85" si="11">SUM(E86:E105)</f>
        <v>0</v>
      </c>
      <c r="F85" s="110">
        <f t="shared" si="11"/>
        <v>0</v>
      </c>
      <c r="G85" s="110">
        <f t="shared" si="11"/>
        <v>0</v>
      </c>
      <c r="H85" s="110">
        <f t="shared" si="11"/>
        <v>0</v>
      </c>
      <c r="I85" s="110">
        <f t="shared" ref="I85:AD85" si="12">SUM(I86:I105)</f>
        <v>0</v>
      </c>
      <c r="J85" s="110">
        <f>SUM(J86:J105)</f>
        <v>0</v>
      </c>
      <c r="K85" s="110">
        <f>SUM(K86:K105)</f>
        <v>0</v>
      </c>
      <c r="L85" s="110">
        <f>SUM(L86:L105)</f>
        <v>0</v>
      </c>
      <c r="M85" s="110">
        <f>SUM(M86:M105)</f>
        <v>0</v>
      </c>
      <c r="N85" s="110">
        <f>SUM(N86:N105)</f>
        <v>0</v>
      </c>
      <c r="O85" s="110">
        <f t="shared" ref="O85:R85" si="13">SUM(O86:O105)</f>
        <v>0</v>
      </c>
      <c r="P85" s="110">
        <f t="shared" si="13"/>
        <v>0</v>
      </c>
      <c r="Q85" s="110">
        <f t="shared" si="13"/>
        <v>0</v>
      </c>
      <c r="R85" s="110">
        <f t="shared" si="13"/>
        <v>0</v>
      </c>
      <c r="S85" s="110">
        <f t="shared" si="12"/>
        <v>0</v>
      </c>
      <c r="T85" s="110">
        <f t="shared" si="12"/>
        <v>0</v>
      </c>
      <c r="U85" s="110">
        <f t="shared" si="12"/>
        <v>0</v>
      </c>
      <c r="V85" s="110">
        <f t="shared" si="12"/>
        <v>0</v>
      </c>
      <c r="W85" s="110">
        <f t="shared" si="12"/>
        <v>0</v>
      </c>
      <c r="X85" s="110">
        <f t="shared" si="12"/>
        <v>0</v>
      </c>
      <c r="Y85" s="110">
        <f t="shared" si="12"/>
        <v>0</v>
      </c>
      <c r="Z85" s="110">
        <f t="shared" si="12"/>
        <v>0</v>
      </c>
      <c r="AA85" s="110">
        <f t="shared" si="12"/>
        <v>0</v>
      </c>
      <c r="AB85" s="110">
        <f t="shared" si="12"/>
        <v>0</v>
      </c>
      <c r="AC85" s="110">
        <f t="shared" si="12"/>
        <v>0</v>
      </c>
      <c r="AD85" s="110">
        <f t="shared" si="12"/>
        <v>0</v>
      </c>
      <c r="AE85" s="110">
        <f>SUM(AE86:AE105)</f>
        <v>0</v>
      </c>
      <c r="AF85" s="110">
        <f t="shared" ref="AF85" si="14">SUM(AF86:AF105)</f>
        <v>0</v>
      </c>
      <c r="AG85" s="75"/>
    </row>
    <row r="86" spans="1:33" hidden="1" x14ac:dyDescent="0.25">
      <c r="A86" s="69"/>
      <c r="B86" s="50"/>
      <c r="C86" s="2" t="s">
        <v>159</v>
      </c>
      <c r="D86" s="105" t="s">
        <v>160</v>
      </c>
      <c r="E86" s="106">
        <f t="shared" ref="E86:AD95" si="15">E297+E508+E719+E930+E1141+E1352+E1563+E1774+E1985+E2196+E2407+E2618</f>
        <v>0</v>
      </c>
      <c r="F86" s="106">
        <f t="shared" si="15"/>
        <v>0</v>
      </c>
      <c r="G86" s="106">
        <f t="shared" si="15"/>
        <v>0</v>
      </c>
      <c r="H86" s="106">
        <f t="shared" si="15"/>
        <v>0</v>
      </c>
      <c r="I86" s="106">
        <f t="shared" si="15"/>
        <v>0</v>
      </c>
      <c r="J86" s="106">
        <f t="shared" si="15"/>
        <v>0</v>
      </c>
      <c r="K86" s="106">
        <f t="shared" si="15"/>
        <v>0</v>
      </c>
      <c r="L86" s="106">
        <f t="shared" si="15"/>
        <v>0</v>
      </c>
      <c r="M86" s="106">
        <f t="shared" si="15"/>
        <v>0</v>
      </c>
      <c r="N86" s="106">
        <f t="shared" si="15"/>
        <v>0</v>
      </c>
      <c r="O86" s="106">
        <f t="shared" si="15"/>
        <v>0</v>
      </c>
      <c r="P86" s="106">
        <f t="shared" si="15"/>
        <v>0</v>
      </c>
      <c r="Q86" s="106">
        <f t="shared" si="15"/>
        <v>0</v>
      </c>
      <c r="R86" s="106">
        <f t="shared" si="15"/>
        <v>0</v>
      </c>
      <c r="S86" s="106">
        <f t="shared" si="15"/>
        <v>0</v>
      </c>
      <c r="T86" s="106">
        <f t="shared" si="15"/>
        <v>0</v>
      </c>
      <c r="U86" s="106">
        <f t="shared" si="15"/>
        <v>0</v>
      </c>
      <c r="V86" s="106">
        <f t="shared" si="15"/>
        <v>0</v>
      </c>
      <c r="W86" s="106">
        <f t="shared" si="15"/>
        <v>0</v>
      </c>
      <c r="X86" s="106">
        <f t="shared" si="15"/>
        <v>0</v>
      </c>
      <c r="Y86" s="106">
        <f t="shared" si="15"/>
        <v>0</v>
      </c>
      <c r="Z86" s="106">
        <f t="shared" si="15"/>
        <v>0</v>
      </c>
      <c r="AA86" s="106">
        <f t="shared" si="15"/>
        <v>0</v>
      </c>
      <c r="AB86" s="106">
        <f t="shared" si="15"/>
        <v>0</v>
      </c>
      <c r="AC86" s="106">
        <f t="shared" si="15"/>
        <v>0</v>
      </c>
      <c r="AD86" s="106">
        <f t="shared" si="15"/>
        <v>0</v>
      </c>
      <c r="AE86" s="73">
        <f t="shared" ref="AE86:AE104" si="16">SUM(R86:AD86)</f>
        <v>0</v>
      </c>
      <c r="AF86" s="106">
        <f t="shared" ref="AF86:AF105" si="17">AF297+AF508+AF719+AF930+AF1141+AF1352+AF1563+AF1774+AF1985+AF2196+AF2407+AF2618</f>
        <v>0</v>
      </c>
      <c r="AG86" s="75"/>
    </row>
    <row r="87" spans="1:33" hidden="1" x14ac:dyDescent="0.25">
      <c r="A87" s="69"/>
      <c r="B87" s="50"/>
      <c r="C87" s="2" t="s">
        <v>161</v>
      </c>
      <c r="D87" s="105" t="s">
        <v>162</v>
      </c>
      <c r="E87" s="106">
        <f t="shared" si="15"/>
        <v>0</v>
      </c>
      <c r="F87" s="106">
        <f t="shared" si="15"/>
        <v>0</v>
      </c>
      <c r="G87" s="106">
        <f t="shared" si="15"/>
        <v>0</v>
      </c>
      <c r="H87" s="106">
        <f t="shared" si="15"/>
        <v>0</v>
      </c>
      <c r="I87" s="106">
        <f t="shared" si="15"/>
        <v>0</v>
      </c>
      <c r="J87" s="106">
        <f t="shared" si="15"/>
        <v>0</v>
      </c>
      <c r="K87" s="106">
        <f t="shared" si="15"/>
        <v>0</v>
      </c>
      <c r="L87" s="106">
        <f t="shared" si="15"/>
        <v>0</v>
      </c>
      <c r="M87" s="106">
        <f t="shared" si="15"/>
        <v>0</v>
      </c>
      <c r="N87" s="106">
        <f t="shared" si="15"/>
        <v>0</v>
      </c>
      <c r="O87" s="106">
        <f t="shared" si="15"/>
        <v>0</v>
      </c>
      <c r="P87" s="106">
        <f t="shared" si="15"/>
        <v>0</v>
      </c>
      <c r="Q87" s="106">
        <f t="shared" si="15"/>
        <v>0</v>
      </c>
      <c r="R87" s="106">
        <f t="shared" si="15"/>
        <v>0</v>
      </c>
      <c r="S87" s="106">
        <f t="shared" si="15"/>
        <v>0</v>
      </c>
      <c r="T87" s="106">
        <f t="shared" si="15"/>
        <v>0</v>
      </c>
      <c r="U87" s="106">
        <f t="shared" si="15"/>
        <v>0</v>
      </c>
      <c r="V87" s="106">
        <f t="shared" si="15"/>
        <v>0</v>
      </c>
      <c r="W87" s="106">
        <f t="shared" si="15"/>
        <v>0</v>
      </c>
      <c r="X87" s="106">
        <f t="shared" si="15"/>
        <v>0</v>
      </c>
      <c r="Y87" s="106">
        <f t="shared" si="15"/>
        <v>0</v>
      </c>
      <c r="Z87" s="106">
        <f t="shared" si="15"/>
        <v>0</v>
      </c>
      <c r="AA87" s="106">
        <f t="shared" si="15"/>
        <v>0</v>
      </c>
      <c r="AB87" s="106">
        <f t="shared" si="15"/>
        <v>0</v>
      </c>
      <c r="AC87" s="106">
        <f t="shared" si="15"/>
        <v>0</v>
      </c>
      <c r="AD87" s="106">
        <f t="shared" si="15"/>
        <v>0</v>
      </c>
      <c r="AE87" s="73">
        <f t="shared" si="16"/>
        <v>0</v>
      </c>
      <c r="AF87" s="106">
        <f t="shared" si="17"/>
        <v>0</v>
      </c>
      <c r="AG87" s="75"/>
    </row>
    <row r="88" spans="1:33" hidden="1" x14ac:dyDescent="0.25">
      <c r="A88" s="69"/>
      <c r="B88" s="50"/>
      <c r="C88" s="2" t="s">
        <v>163</v>
      </c>
      <c r="D88" s="105" t="s">
        <v>164</v>
      </c>
      <c r="E88" s="106">
        <f t="shared" si="15"/>
        <v>0</v>
      </c>
      <c r="F88" s="106">
        <f t="shared" si="15"/>
        <v>0</v>
      </c>
      <c r="G88" s="106">
        <f t="shared" si="15"/>
        <v>0</v>
      </c>
      <c r="H88" s="106">
        <f t="shared" si="15"/>
        <v>0</v>
      </c>
      <c r="I88" s="106">
        <f t="shared" si="15"/>
        <v>0</v>
      </c>
      <c r="J88" s="106">
        <f t="shared" si="15"/>
        <v>0</v>
      </c>
      <c r="K88" s="106">
        <f t="shared" si="15"/>
        <v>0</v>
      </c>
      <c r="L88" s="106">
        <f t="shared" si="15"/>
        <v>0</v>
      </c>
      <c r="M88" s="106">
        <f t="shared" si="15"/>
        <v>0</v>
      </c>
      <c r="N88" s="106">
        <f t="shared" si="15"/>
        <v>0</v>
      </c>
      <c r="O88" s="106">
        <f t="shared" si="15"/>
        <v>0</v>
      </c>
      <c r="P88" s="106">
        <f t="shared" si="15"/>
        <v>0</v>
      </c>
      <c r="Q88" s="106">
        <f t="shared" si="15"/>
        <v>0</v>
      </c>
      <c r="R88" s="106">
        <f t="shared" si="15"/>
        <v>0</v>
      </c>
      <c r="S88" s="106">
        <f t="shared" si="15"/>
        <v>0</v>
      </c>
      <c r="T88" s="106">
        <f t="shared" si="15"/>
        <v>0</v>
      </c>
      <c r="U88" s="106">
        <f t="shared" si="15"/>
        <v>0</v>
      </c>
      <c r="V88" s="106">
        <f t="shared" si="15"/>
        <v>0</v>
      </c>
      <c r="W88" s="106">
        <f t="shared" si="15"/>
        <v>0</v>
      </c>
      <c r="X88" s="106">
        <f t="shared" si="15"/>
        <v>0</v>
      </c>
      <c r="Y88" s="106">
        <f t="shared" si="15"/>
        <v>0</v>
      </c>
      <c r="Z88" s="106">
        <f t="shared" si="15"/>
        <v>0</v>
      </c>
      <c r="AA88" s="106">
        <f t="shared" si="15"/>
        <v>0</v>
      </c>
      <c r="AB88" s="106">
        <f t="shared" si="15"/>
        <v>0</v>
      </c>
      <c r="AC88" s="106">
        <f t="shared" si="15"/>
        <v>0</v>
      </c>
      <c r="AD88" s="106">
        <f t="shared" si="15"/>
        <v>0</v>
      </c>
      <c r="AE88" s="73">
        <f t="shared" si="16"/>
        <v>0</v>
      </c>
      <c r="AF88" s="106">
        <f t="shared" si="17"/>
        <v>0</v>
      </c>
      <c r="AG88" s="75"/>
    </row>
    <row r="89" spans="1:33" hidden="1" x14ac:dyDescent="0.25">
      <c r="A89" s="69"/>
      <c r="B89" s="50"/>
      <c r="C89" s="2" t="s">
        <v>165</v>
      </c>
      <c r="D89" s="87" t="s">
        <v>166</v>
      </c>
      <c r="E89" s="106">
        <f t="shared" si="15"/>
        <v>0</v>
      </c>
      <c r="F89" s="106">
        <f t="shared" si="15"/>
        <v>0</v>
      </c>
      <c r="G89" s="106">
        <f t="shared" si="15"/>
        <v>0</v>
      </c>
      <c r="H89" s="106">
        <f t="shared" si="15"/>
        <v>0</v>
      </c>
      <c r="I89" s="106">
        <f t="shared" si="15"/>
        <v>0</v>
      </c>
      <c r="J89" s="106">
        <f t="shared" si="15"/>
        <v>0</v>
      </c>
      <c r="K89" s="106">
        <f t="shared" si="15"/>
        <v>0</v>
      </c>
      <c r="L89" s="106">
        <f t="shared" si="15"/>
        <v>0</v>
      </c>
      <c r="M89" s="106">
        <f t="shared" si="15"/>
        <v>0</v>
      </c>
      <c r="N89" s="106">
        <f t="shared" si="15"/>
        <v>0</v>
      </c>
      <c r="O89" s="106">
        <f t="shared" si="15"/>
        <v>0</v>
      </c>
      <c r="P89" s="106">
        <f t="shared" si="15"/>
        <v>0</v>
      </c>
      <c r="Q89" s="106">
        <f t="shared" si="15"/>
        <v>0</v>
      </c>
      <c r="R89" s="106">
        <f t="shared" si="15"/>
        <v>0</v>
      </c>
      <c r="S89" s="106">
        <f t="shared" si="15"/>
        <v>0</v>
      </c>
      <c r="T89" s="106">
        <f t="shared" si="15"/>
        <v>0</v>
      </c>
      <c r="U89" s="106">
        <f t="shared" si="15"/>
        <v>0</v>
      </c>
      <c r="V89" s="106">
        <f t="shared" si="15"/>
        <v>0</v>
      </c>
      <c r="W89" s="106">
        <f t="shared" si="15"/>
        <v>0</v>
      </c>
      <c r="X89" s="106">
        <f t="shared" si="15"/>
        <v>0</v>
      </c>
      <c r="Y89" s="106">
        <f t="shared" si="15"/>
        <v>0</v>
      </c>
      <c r="Z89" s="106">
        <f t="shared" si="15"/>
        <v>0</v>
      </c>
      <c r="AA89" s="106">
        <f t="shared" si="15"/>
        <v>0</v>
      </c>
      <c r="AB89" s="106">
        <f t="shared" si="15"/>
        <v>0</v>
      </c>
      <c r="AC89" s="106">
        <f t="shared" si="15"/>
        <v>0</v>
      </c>
      <c r="AD89" s="106">
        <f t="shared" si="15"/>
        <v>0</v>
      </c>
      <c r="AE89" s="73">
        <f t="shared" si="16"/>
        <v>0</v>
      </c>
      <c r="AF89" s="106">
        <f t="shared" si="17"/>
        <v>0</v>
      </c>
      <c r="AG89" s="75"/>
    </row>
    <row r="90" spans="1:33" hidden="1" x14ac:dyDescent="0.25">
      <c r="A90" s="69"/>
      <c r="B90" s="50"/>
      <c r="C90" s="2" t="s">
        <v>167</v>
      </c>
      <c r="D90" s="105" t="s">
        <v>168</v>
      </c>
      <c r="E90" s="106">
        <f t="shared" si="15"/>
        <v>0</v>
      </c>
      <c r="F90" s="106">
        <f t="shared" si="15"/>
        <v>0</v>
      </c>
      <c r="G90" s="106">
        <f t="shared" si="15"/>
        <v>0</v>
      </c>
      <c r="H90" s="106">
        <f t="shared" si="15"/>
        <v>0</v>
      </c>
      <c r="I90" s="106">
        <f t="shared" si="15"/>
        <v>0</v>
      </c>
      <c r="J90" s="106">
        <f t="shared" si="15"/>
        <v>0</v>
      </c>
      <c r="K90" s="106">
        <f t="shared" si="15"/>
        <v>0</v>
      </c>
      <c r="L90" s="106">
        <f t="shared" si="15"/>
        <v>0</v>
      </c>
      <c r="M90" s="106">
        <f t="shared" si="15"/>
        <v>0</v>
      </c>
      <c r="N90" s="106">
        <f t="shared" si="15"/>
        <v>0</v>
      </c>
      <c r="O90" s="106">
        <f t="shared" si="15"/>
        <v>0</v>
      </c>
      <c r="P90" s="106">
        <f t="shared" si="15"/>
        <v>0</v>
      </c>
      <c r="Q90" s="106">
        <f t="shared" si="15"/>
        <v>0</v>
      </c>
      <c r="R90" s="106">
        <f t="shared" si="15"/>
        <v>0</v>
      </c>
      <c r="S90" s="106">
        <f t="shared" si="15"/>
        <v>0</v>
      </c>
      <c r="T90" s="106">
        <f t="shared" si="15"/>
        <v>0</v>
      </c>
      <c r="U90" s="106">
        <f t="shared" si="15"/>
        <v>0</v>
      </c>
      <c r="V90" s="106">
        <f t="shared" si="15"/>
        <v>0</v>
      </c>
      <c r="W90" s="106">
        <f t="shared" si="15"/>
        <v>0</v>
      </c>
      <c r="X90" s="106">
        <f t="shared" si="15"/>
        <v>0</v>
      </c>
      <c r="Y90" s="106">
        <f t="shared" si="15"/>
        <v>0</v>
      </c>
      <c r="Z90" s="106">
        <f t="shared" si="15"/>
        <v>0</v>
      </c>
      <c r="AA90" s="106">
        <f t="shared" si="15"/>
        <v>0</v>
      </c>
      <c r="AB90" s="106">
        <f t="shared" si="15"/>
        <v>0</v>
      </c>
      <c r="AC90" s="106">
        <f t="shared" si="15"/>
        <v>0</v>
      </c>
      <c r="AD90" s="106">
        <f t="shared" si="15"/>
        <v>0</v>
      </c>
      <c r="AE90" s="73">
        <f t="shared" si="16"/>
        <v>0</v>
      </c>
      <c r="AF90" s="106">
        <f t="shared" si="17"/>
        <v>0</v>
      </c>
      <c r="AG90" s="75"/>
    </row>
    <row r="91" spans="1:33" hidden="1" x14ac:dyDescent="0.25">
      <c r="A91" s="69"/>
      <c r="B91" s="50"/>
      <c r="C91" s="2" t="s">
        <v>169</v>
      </c>
      <c r="D91" s="105" t="s">
        <v>170</v>
      </c>
      <c r="E91" s="106">
        <f t="shared" si="15"/>
        <v>0</v>
      </c>
      <c r="F91" s="106">
        <f t="shared" si="15"/>
        <v>0</v>
      </c>
      <c r="G91" s="106">
        <f t="shared" si="15"/>
        <v>0</v>
      </c>
      <c r="H91" s="106">
        <f t="shared" si="15"/>
        <v>0</v>
      </c>
      <c r="I91" s="106">
        <f t="shared" si="15"/>
        <v>0</v>
      </c>
      <c r="J91" s="106">
        <f t="shared" si="15"/>
        <v>0</v>
      </c>
      <c r="K91" s="106">
        <f t="shared" si="15"/>
        <v>0</v>
      </c>
      <c r="L91" s="106">
        <f t="shared" si="15"/>
        <v>0</v>
      </c>
      <c r="M91" s="106">
        <f t="shared" si="15"/>
        <v>0</v>
      </c>
      <c r="N91" s="106">
        <f t="shared" si="15"/>
        <v>0</v>
      </c>
      <c r="O91" s="106">
        <f t="shared" si="15"/>
        <v>0</v>
      </c>
      <c r="P91" s="106">
        <f t="shared" si="15"/>
        <v>0</v>
      </c>
      <c r="Q91" s="106">
        <f t="shared" si="15"/>
        <v>0</v>
      </c>
      <c r="R91" s="106">
        <f t="shared" si="15"/>
        <v>0</v>
      </c>
      <c r="S91" s="106">
        <f t="shared" si="15"/>
        <v>0</v>
      </c>
      <c r="T91" s="106">
        <f t="shared" si="15"/>
        <v>0</v>
      </c>
      <c r="U91" s="106">
        <f t="shared" si="15"/>
        <v>0</v>
      </c>
      <c r="V91" s="106">
        <f t="shared" si="15"/>
        <v>0</v>
      </c>
      <c r="W91" s="106">
        <f t="shared" si="15"/>
        <v>0</v>
      </c>
      <c r="X91" s="106">
        <f t="shared" si="15"/>
        <v>0</v>
      </c>
      <c r="Y91" s="106">
        <f t="shared" si="15"/>
        <v>0</v>
      </c>
      <c r="Z91" s="106">
        <f t="shared" si="15"/>
        <v>0</v>
      </c>
      <c r="AA91" s="106">
        <f t="shared" si="15"/>
        <v>0</v>
      </c>
      <c r="AB91" s="106">
        <f t="shared" si="15"/>
        <v>0</v>
      </c>
      <c r="AC91" s="106">
        <f t="shared" si="15"/>
        <v>0</v>
      </c>
      <c r="AD91" s="106">
        <f t="shared" si="15"/>
        <v>0</v>
      </c>
      <c r="AE91" s="73">
        <f t="shared" si="16"/>
        <v>0</v>
      </c>
      <c r="AF91" s="106">
        <f t="shared" si="17"/>
        <v>0</v>
      </c>
      <c r="AG91" s="75"/>
    </row>
    <row r="92" spans="1:33" hidden="1" x14ac:dyDescent="0.25">
      <c r="A92" s="69"/>
      <c r="B92" s="50"/>
      <c r="C92" s="2" t="s">
        <v>171</v>
      </c>
      <c r="D92" s="105" t="s">
        <v>172</v>
      </c>
      <c r="E92" s="106">
        <f t="shared" si="15"/>
        <v>0</v>
      </c>
      <c r="F92" s="106">
        <f t="shared" si="15"/>
        <v>0</v>
      </c>
      <c r="G92" s="106">
        <f t="shared" si="15"/>
        <v>0</v>
      </c>
      <c r="H92" s="106">
        <f t="shared" si="15"/>
        <v>0</v>
      </c>
      <c r="I92" s="106">
        <f t="shared" si="15"/>
        <v>0</v>
      </c>
      <c r="J92" s="106">
        <f t="shared" si="15"/>
        <v>0</v>
      </c>
      <c r="K92" s="106">
        <f t="shared" si="15"/>
        <v>0</v>
      </c>
      <c r="L92" s="106">
        <f t="shared" si="15"/>
        <v>0</v>
      </c>
      <c r="M92" s="106">
        <f t="shared" si="15"/>
        <v>0</v>
      </c>
      <c r="N92" s="106">
        <f t="shared" si="15"/>
        <v>0</v>
      </c>
      <c r="O92" s="106">
        <f t="shared" si="15"/>
        <v>0</v>
      </c>
      <c r="P92" s="106">
        <f t="shared" si="15"/>
        <v>0</v>
      </c>
      <c r="Q92" s="106">
        <f t="shared" si="15"/>
        <v>0</v>
      </c>
      <c r="R92" s="106">
        <f t="shared" si="15"/>
        <v>0</v>
      </c>
      <c r="S92" s="106">
        <f t="shared" si="15"/>
        <v>0</v>
      </c>
      <c r="T92" s="106">
        <f t="shared" si="15"/>
        <v>0</v>
      </c>
      <c r="U92" s="106">
        <f t="shared" si="15"/>
        <v>0</v>
      </c>
      <c r="V92" s="106">
        <f t="shared" si="15"/>
        <v>0</v>
      </c>
      <c r="W92" s="106">
        <f t="shared" si="15"/>
        <v>0</v>
      </c>
      <c r="X92" s="106">
        <f t="shared" si="15"/>
        <v>0</v>
      </c>
      <c r="Y92" s="106">
        <f t="shared" si="15"/>
        <v>0</v>
      </c>
      <c r="Z92" s="106">
        <f t="shared" si="15"/>
        <v>0</v>
      </c>
      <c r="AA92" s="106">
        <f t="shared" si="15"/>
        <v>0</v>
      </c>
      <c r="AB92" s="106">
        <f t="shared" si="15"/>
        <v>0</v>
      </c>
      <c r="AC92" s="106">
        <f t="shared" si="15"/>
        <v>0</v>
      </c>
      <c r="AD92" s="106">
        <f t="shared" si="15"/>
        <v>0</v>
      </c>
      <c r="AE92" s="73">
        <f t="shared" si="16"/>
        <v>0</v>
      </c>
      <c r="AF92" s="106">
        <f t="shared" si="17"/>
        <v>0</v>
      </c>
      <c r="AG92" s="75"/>
    </row>
    <row r="93" spans="1:33" hidden="1" x14ac:dyDescent="0.25">
      <c r="A93" s="69"/>
      <c r="B93" s="50"/>
      <c r="C93" s="2" t="s">
        <v>173</v>
      </c>
      <c r="D93" s="105" t="s">
        <v>174</v>
      </c>
      <c r="E93" s="106">
        <f t="shared" si="15"/>
        <v>0</v>
      </c>
      <c r="F93" s="106">
        <f t="shared" si="15"/>
        <v>0</v>
      </c>
      <c r="G93" s="106">
        <f t="shared" si="15"/>
        <v>0</v>
      </c>
      <c r="H93" s="106">
        <f t="shared" si="15"/>
        <v>0</v>
      </c>
      <c r="I93" s="106">
        <f t="shared" si="15"/>
        <v>0</v>
      </c>
      <c r="J93" s="106">
        <f t="shared" si="15"/>
        <v>0</v>
      </c>
      <c r="K93" s="106">
        <f t="shared" si="15"/>
        <v>0</v>
      </c>
      <c r="L93" s="106">
        <f t="shared" si="15"/>
        <v>0</v>
      </c>
      <c r="M93" s="106">
        <f t="shared" si="15"/>
        <v>0</v>
      </c>
      <c r="N93" s="106">
        <f t="shared" si="15"/>
        <v>0</v>
      </c>
      <c r="O93" s="106">
        <f t="shared" si="15"/>
        <v>0</v>
      </c>
      <c r="P93" s="106">
        <f t="shared" si="15"/>
        <v>0</v>
      </c>
      <c r="Q93" s="106">
        <f t="shared" si="15"/>
        <v>0</v>
      </c>
      <c r="R93" s="106">
        <f t="shared" si="15"/>
        <v>0</v>
      </c>
      <c r="S93" s="106">
        <f t="shared" si="15"/>
        <v>0</v>
      </c>
      <c r="T93" s="106">
        <f t="shared" si="15"/>
        <v>0</v>
      </c>
      <c r="U93" s="106">
        <f t="shared" si="15"/>
        <v>0</v>
      </c>
      <c r="V93" s="106">
        <f t="shared" si="15"/>
        <v>0</v>
      </c>
      <c r="W93" s="106">
        <f t="shared" si="15"/>
        <v>0</v>
      </c>
      <c r="X93" s="106">
        <f t="shared" si="15"/>
        <v>0</v>
      </c>
      <c r="Y93" s="106">
        <f t="shared" si="15"/>
        <v>0</v>
      </c>
      <c r="Z93" s="106">
        <f t="shared" si="15"/>
        <v>0</v>
      </c>
      <c r="AA93" s="106">
        <f t="shared" si="15"/>
        <v>0</v>
      </c>
      <c r="AB93" s="106">
        <f t="shared" si="15"/>
        <v>0</v>
      </c>
      <c r="AC93" s="106">
        <f t="shared" si="15"/>
        <v>0</v>
      </c>
      <c r="AD93" s="106">
        <f t="shared" si="15"/>
        <v>0</v>
      </c>
      <c r="AE93" s="73">
        <f t="shared" si="16"/>
        <v>0</v>
      </c>
      <c r="AF93" s="106">
        <f t="shared" si="17"/>
        <v>0</v>
      </c>
      <c r="AG93" s="102"/>
    </row>
    <row r="94" spans="1:33" hidden="1" x14ac:dyDescent="0.25">
      <c r="A94" s="69"/>
      <c r="B94" s="50"/>
      <c r="C94" s="2" t="s">
        <v>175</v>
      </c>
      <c r="D94" s="105" t="s">
        <v>176</v>
      </c>
      <c r="E94" s="106">
        <f t="shared" si="15"/>
        <v>0</v>
      </c>
      <c r="F94" s="106">
        <f t="shared" si="15"/>
        <v>0</v>
      </c>
      <c r="G94" s="106">
        <f t="shared" si="15"/>
        <v>0</v>
      </c>
      <c r="H94" s="106">
        <f t="shared" si="15"/>
        <v>0</v>
      </c>
      <c r="I94" s="106">
        <f t="shared" si="15"/>
        <v>0</v>
      </c>
      <c r="J94" s="106">
        <f t="shared" si="15"/>
        <v>0</v>
      </c>
      <c r="K94" s="106">
        <f t="shared" si="15"/>
        <v>0</v>
      </c>
      <c r="L94" s="106">
        <f t="shared" si="15"/>
        <v>0</v>
      </c>
      <c r="M94" s="106">
        <f t="shared" si="15"/>
        <v>0</v>
      </c>
      <c r="N94" s="106">
        <f t="shared" si="15"/>
        <v>0</v>
      </c>
      <c r="O94" s="106">
        <f t="shared" si="15"/>
        <v>0</v>
      </c>
      <c r="P94" s="106">
        <f t="shared" si="15"/>
        <v>0</v>
      </c>
      <c r="Q94" s="106">
        <f t="shared" si="15"/>
        <v>0</v>
      </c>
      <c r="R94" s="106">
        <f t="shared" si="15"/>
        <v>0</v>
      </c>
      <c r="S94" s="106">
        <f t="shared" si="15"/>
        <v>0</v>
      </c>
      <c r="T94" s="106">
        <f t="shared" si="15"/>
        <v>0</v>
      </c>
      <c r="U94" s="106">
        <f t="shared" si="15"/>
        <v>0</v>
      </c>
      <c r="V94" s="106">
        <f t="shared" si="15"/>
        <v>0</v>
      </c>
      <c r="W94" s="106">
        <f t="shared" si="15"/>
        <v>0</v>
      </c>
      <c r="X94" s="106">
        <f t="shared" si="15"/>
        <v>0</v>
      </c>
      <c r="Y94" s="106">
        <f t="shared" si="15"/>
        <v>0</v>
      </c>
      <c r="Z94" s="106">
        <f t="shared" si="15"/>
        <v>0</v>
      </c>
      <c r="AA94" s="106">
        <f t="shared" si="15"/>
        <v>0</v>
      </c>
      <c r="AB94" s="106">
        <f t="shared" si="15"/>
        <v>0</v>
      </c>
      <c r="AC94" s="106">
        <f t="shared" si="15"/>
        <v>0</v>
      </c>
      <c r="AD94" s="106">
        <f t="shared" si="15"/>
        <v>0</v>
      </c>
      <c r="AE94" s="73">
        <f t="shared" si="16"/>
        <v>0</v>
      </c>
      <c r="AF94" s="106">
        <f t="shared" si="17"/>
        <v>0</v>
      </c>
      <c r="AG94" s="102"/>
    </row>
    <row r="95" spans="1:33" hidden="1" x14ac:dyDescent="0.25">
      <c r="A95" s="69"/>
      <c r="B95" s="50"/>
      <c r="C95" s="2" t="s">
        <v>177</v>
      </c>
      <c r="D95" s="105" t="s">
        <v>178</v>
      </c>
      <c r="E95" s="106">
        <f t="shared" si="15"/>
        <v>0</v>
      </c>
      <c r="F95" s="106">
        <f t="shared" si="15"/>
        <v>0</v>
      </c>
      <c r="G95" s="106">
        <f t="shared" si="15"/>
        <v>0</v>
      </c>
      <c r="H95" s="106">
        <f t="shared" si="15"/>
        <v>0</v>
      </c>
      <c r="I95" s="106">
        <f t="shared" si="15"/>
        <v>0</v>
      </c>
      <c r="J95" s="106">
        <f t="shared" si="15"/>
        <v>0</v>
      </c>
      <c r="K95" s="106">
        <f t="shared" si="15"/>
        <v>0</v>
      </c>
      <c r="L95" s="106">
        <f t="shared" si="15"/>
        <v>0</v>
      </c>
      <c r="M95" s="106">
        <f t="shared" si="15"/>
        <v>0</v>
      </c>
      <c r="N95" s="106">
        <f t="shared" si="15"/>
        <v>0</v>
      </c>
      <c r="O95" s="106">
        <f t="shared" si="15"/>
        <v>0</v>
      </c>
      <c r="P95" s="106">
        <f t="shared" si="15"/>
        <v>0</v>
      </c>
      <c r="Q95" s="106">
        <f t="shared" si="15"/>
        <v>0</v>
      </c>
      <c r="R95" s="106">
        <f t="shared" si="15"/>
        <v>0</v>
      </c>
      <c r="S95" s="106">
        <f t="shared" si="15"/>
        <v>0</v>
      </c>
      <c r="T95" s="106">
        <f t="shared" si="15"/>
        <v>0</v>
      </c>
      <c r="U95" s="106">
        <f t="shared" si="15"/>
        <v>0</v>
      </c>
      <c r="V95" s="106">
        <f t="shared" si="15"/>
        <v>0</v>
      </c>
      <c r="W95" s="106">
        <f t="shared" si="15"/>
        <v>0</v>
      </c>
      <c r="X95" s="106">
        <f t="shared" si="15"/>
        <v>0</v>
      </c>
      <c r="Y95" s="106">
        <f t="shared" si="15"/>
        <v>0</v>
      </c>
      <c r="Z95" s="106">
        <f t="shared" ref="Z95:AD95" si="18">Z306+Z517+Z728+Z939+Z1150+Z1361+Z1572+Z1783+Z1994+Z2205+Z2416+Z2627</f>
        <v>0</v>
      </c>
      <c r="AA95" s="106">
        <f t="shared" si="18"/>
        <v>0</v>
      </c>
      <c r="AB95" s="106">
        <f t="shared" si="18"/>
        <v>0</v>
      </c>
      <c r="AC95" s="106">
        <f t="shared" si="18"/>
        <v>0</v>
      </c>
      <c r="AD95" s="106">
        <f t="shared" si="18"/>
        <v>0</v>
      </c>
      <c r="AE95" s="73">
        <f t="shared" si="16"/>
        <v>0</v>
      </c>
      <c r="AF95" s="106">
        <f t="shared" si="17"/>
        <v>0</v>
      </c>
      <c r="AG95" s="102"/>
    </row>
    <row r="96" spans="1:33" hidden="1" x14ac:dyDescent="0.25">
      <c r="A96" s="69"/>
      <c r="B96" s="50"/>
      <c r="C96" s="2" t="s">
        <v>179</v>
      </c>
      <c r="D96" s="105" t="s">
        <v>180</v>
      </c>
      <c r="E96" s="106">
        <f t="shared" ref="E96:AD105" si="19">E307+E518+E729+E940+E1151+E1362+E1573+E1784+E1995+E2206+E2417+E2628</f>
        <v>0</v>
      </c>
      <c r="F96" s="106">
        <f t="shared" si="19"/>
        <v>0</v>
      </c>
      <c r="G96" s="106">
        <f t="shared" si="19"/>
        <v>0</v>
      </c>
      <c r="H96" s="106">
        <f t="shared" si="19"/>
        <v>0</v>
      </c>
      <c r="I96" s="106">
        <f t="shared" si="19"/>
        <v>0</v>
      </c>
      <c r="J96" s="106">
        <f t="shared" si="19"/>
        <v>0</v>
      </c>
      <c r="K96" s="106">
        <f t="shared" si="19"/>
        <v>0</v>
      </c>
      <c r="L96" s="106">
        <f t="shared" si="19"/>
        <v>0</v>
      </c>
      <c r="M96" s="106">
        <f t="shared" si="19"/>
        <v>0</v>
      </c>
      <c r="N96" s="106">
        <f t="shared" si="19"/>
        <v>0</v>
      </c>
      <c r="O96" s="106">
        <f t="shared" si="19"/>
        <v>0</v>
      </c>
      <c r="P96" s="106">
        <f t="shared" si="19"/>
        <v>0</v>
      </c>
      <c r="Q96" s="106">
        <f t="shared" si="19"/>
        <v>0</v>
      </c>
      <c r="R96" s="106">
        <f t="shared" si="19"/>
        <v>0</v>
      </c>
      <c r="S96" s="106">
        <f t="shared" si="19"/>
        <v>0</v>
      </c>
      <c r="T96" s="106">
        <f t="shared" si="19"/>
        <v>0</v>
      </c>
      <c r="U96" s="106">
        <f t="shared" si="19"/>
        <v>0</v>
      </c>
      <c r="V96" s="106">
        <f t="shared" si="19"/>
        <v>0</v>
      </c>
      <c r="W96" s="106">
        <f t="shared" si="19"/>
        <v>0</v>
      </c>
      <c r="X96" s="106">
        <f t="shared" si="19"/>
        <v>0</v>
      </c>
      <c r="Y96" s="106">
        <f t="shared" si="19"/>
        <v>0</v>
      </c>
      <c r="Z96" s="106">
        <f t="shared" si="19"/>
        <v>0</v>
      </c>
      <c r="AA96" s="106">
        <f t="shared" si="19"/>
        <v>0</v>
      </c>
      <c r="AB96" s="106">
        <f t="shared" si="19"/>
        <v>0</v>
      </c>
      <c r="AC96" s="106">
        <f t="shared" si="19"/>
        <v>0</v>
      </c>
      <c r="AD96" s="106">
        <f t="shared" si="19"/>
        <v>0</v>
      </c>
      <c r="AE96" s="73">
        <f t="shared" si="16"/>
        <v>0</v>
      </c>
      <c r="AF96" s="106">
        <f t="shared" si="17"/>
        <v>0</v>
      </c>
      <c r="AG96" s="102"/>
    </row>
    <row r="97" spans="1:33" hidden="1" x14ac:dyDescent="0.25">
      <c r="A97" s="69"/>
      <c r="B97" s="50"/>
      <c r="C97" s="2" t="s">
        <v>181</v>
      </c>
      <c r="D97" s="105" t="s">
        <v>182</v>
      </c>
      <c r="E97" s="106">
        <f t="shared" si="19"/>
        <v>0</v>
      </c>
      <c r="F97" s="106">
        <f t="shared" si="19"/>
        <v>0</v>
      </c>
      <c r="G97" s="106">
        <f t="shared" si="19"/>
        <v>0</v>
      </c>
      <c r="H97" s="106">
        <f t="shared" si="19"/>
        <v>0</v>
      </c>
      <c r="I97" s="106">
        <f t="shared" si="19"/>
        <v>0</v>
      </c>
      <c r="J97" s="106">
        <f t="shared" si="19"/>
        <v>0</v>
      </c>
      <c r="K97" s="106">
        <f t="shared" si="19"/>
        <v>0</v>
      </c>
      <c r="L97" s="106">
        <f t="shared" si="19"/>
        <v>0</v>
      </c>
      <c r="M97" s="106">
        <f t="shared" si="19"/>
        <v>0</v>
      </c>
      <c r="N97" s="106">
        <f t="shared" si="19"/>
        <v>0</v>
      </c>
      <c r="O97" s="106">
        <f t="shared" si="19"/>
        <v>0</v>
      </c>
      <c r="P97" s="106">
        <f t="shared" si="19"/>
        <v>0</v>
      </c>
      <c r="Q97" s="106">
        <f t="shared" si="19"/>
        <v>0</v>
      </c>
      <c r="R97" s="106">
        <f t="shared" si="19"/>
        <v>0</v>
      </c>
      <c r="S97" s="106">
        <f t="shared" si="19"/>
        <v>0</v>
      </c>
      <c r="T97" s="106">
        <f t="shared" si="19"/>
        <v>0</v>
      </c>
      <c r="U97" s="106">
        <f t="shared" si="19"/>
        <v>0</v>
      </c>
      <c r="V97" s="106">
        <f t="shared" si="19"/>
        <v>0</v>
      </c>
      <c r="W97" s="106">
        <f t="shared" si="19"/>
        <v>0</v>
      </c>
      <c r="X97" s="106">
        <f t="shared" si="19"/>
        <v>0</v>
      </c>
      <c r="Y97" s="106">
        <f t="shared" si="19"/>
        <v>0</v>
      </c>
      <c r="Z97" s="106">
        <f t="shared" si="19"/>
        <v>0</v>
      </c>
      <c r="AA97" s="106">
        <f t="shared" si="19"/>
        <v>0</v>
      </c>
      <c r="AB97" s="106">
        <f t="shared" si="19"/>
        <v>0</v>
      </c>
      <c r="AC97" s="106">
        <f t="shared" si="19"/>
        <v>0</v>
      </c>
      <c r="AD97" s="106">
        <f t="shared" si="19"/>
        <v>0</v>
      </c>
      <c r="AE97" s="73">
        <f t="shared" si="16"/>
        <v>0</v>
      </c>
      <c r="AF97" s="106">
        <f t="shared" si="17"/>
        <v>0</v>
      </c>
      <c r="AG97" s="102"/>
    </row>
    <row r="98" spans="1:33" hidden="1" x14ac:dyDescent="0.25">
      <c r="A98" s="69"/>
      <c r="B98" s="50"/>
      <c r="C98" s="2" t="s">
        <v>183</v>
      </c>
      <c r="D98" s="105" t="s">
        <v>184</v>
      </c>
      <c r="E98" s="106">
        <f t="shared" si="19"/>
        <v>0</v>
      </c>
      <c r="F98" s="106">
        <f t="shared" si="19"/>
        <v>0</v>
      </c>
      <c r="G98" s="106">
        <f t="shared" si="19"/>
        <v>0</v>
      </c>
      <c r="H98" s="106">
        <f t="shared" si="19"/>
        <v>0</v>
      </c>
      <c r="I98" s="106">
        <f t="shared" si="19"/>
        <v>0</v>
      </c>
      <c r="J98" s="106">
        <f t="shared" si="19"/>
        <v>0</v>
      </c>
      <c r="K98" s="106">
        <f t="shared" si="19"/>
        <v>0</v>
      </c>
      <c r="L98" s="106">
        <f t="shared" si="19"/>
        <v>0</v>
      </c>
      <c r="M98" s="106">
        <f t="shared" si="19"/>
        <v>0</v>
      </c>
      <c r="N98" s="106">
        <f t="shared" si="19"/>
        <v>0</v>
      </c>
      <c r="O98" s="106">
        <f t="shared" si="19"/>
        <v>0</v>
      </c>
      <c r="P98" s="106">
        <f t="shared" si="19"/>
        <v>0</v>
      </c>
      <c r="Q98" s="106">
        <f t="shared" si="19"/>
        <v>0</v>
      </c>
      <c r="R98" s="106">
        <f t="shared" si="19"/>
        <v>0</v>
      </c>
      <c r="S98" s="106">
        <f t="shared" si="19"/>
        <v>0</v>
      </c>
      <c r="T98" s="106">
        <f t="shared" si="19"/>
        <v>0</v>
      </c>
      <c r="U98" s="106">
        <f t="shared" si="19"/>
        <v>0</v>
      </c>
      <c r="V98" s="106">
        <f t="shared" si="19"/>
        <v>0</v>
      </c>
      <c r="W98" s="106">
        <f t="shared" si="19"/>
        <v>0</v>
      </c>
      <c r="X98" s="106">
        <f t="shared" si="19"/>
        <v>0</v>
      </c>
      <c r="Y98" s="106">
        <f t="shared" si="19"/>
        <v>0</v>
      </c>
      <c r="Z98" s="106">
        <f t="shared" si="19"/>
        <v>0</v>
      </c>
      <c r="AA98" s="106">
        <f t="shared" si="19"/>
        <v>0</v>
      </c>
      <c r="AB98" s="106">
        <f t="shared" si="19"/>
        <v>0</v>
      </c>
      <c r="AC98" s="106">
        <f t="shared" si="19"/>
        <v>0</v>
      </c>
      <c r="AD98" s="106">
        <f t="shared" si="19"/>
        <v>0</v>
      </c>
      <c r="AE98" s="73">
        <f t="shared" si="16"/>
        <v>0</v>
      </c>
      <c r="AF98" s="106">
        <f t="shared" si="17"/>
        <v>0</v>
      </c>
      <c r="AG98" s="102"/>
    </row>
    <row r="99" spans="1:33" hidden="1" x14ac:dyDescent="0.25">
      <c r="A99" s="69"/>
      <c r="B99" s="50"/>
      <c r="C99" s="2" t="s">
        <v>185</v>
      </c>
      <c r="D99" s="105" t="s">
        <v>186</v>
      </c>
      <c r="E99" s="106">
        <f t="shared" si="19"/>
        <v>0</v>
      </c>
      <c r="F99" s="106">
        <f t="shared" si="19"/>
        <v>0</v>
      </c>
      <c r="G99" s="106">
        <f t="shared" si="19"/>
        <v>0</v>
      </c>
      <c r="H99" s="106">
        <f t="shared" si="19"/>
        <v>0</v>
      </c>
      <c r="I99" s="106">
        <f t="shared" si="19"/>
        <v>0</v>
      </c>
      <c r="J99" s="106">
        <f t="shared" si="19"/>
        <v>0</v>
      </c>
      <c r="K99" s="106">
        <f t="shared" si="19"/>
        <v>0</v>
      </c>
      <c r="L99" s="106">
        <f t="shared" si="19"/>
        <v>0</v>
      </c>
      <c r="M99" s="106">
        <f t="shared" si="19"/>
        <v>0</v>
      </c>
      <c r="N99" s="106">
        <f t="shared" si="19"/>
        <v>0</v>
      </c>
      <c r="O99" s="106">
        <f t="shared" si="19"/>
        <v>0</v>
      </c>
      <c r="P99" s="106">
        <f t="shared" si="19"/>
        <v>0</v>
      </c>
      <c r="Q99" s="106">
        <f t="shared" si="19"/>
        <v>0</v>
      </c>
      <c r="R99" s="106">
        <f t="shared" si="19"/>
        <v>0</v>
      </c>
      <c r="S99" s="106">
        <f t="shared" si="19"/>
        <v>0</v>
      </c>
      <c r="T99" s="106">
        <f t="shared" si="19"/>
        <v>0</v>
      </c>
      <c r="U99" s="106">
        <f t="shared" si="19"/>
        <v>0</v>
      </c>
      <c r="V99" s="106">
        <f t="shared" si="19"/>
        <v>0</v>
      </c>
      <c r="W99" s="106">
        <f t="shared" si="19"/>
        <v>0</v>
      </c>
      <c r="X99" s="106">
        <f t="shared" si="19"/>
        <v>0</v>
      </c>
      <c r="Y99" s="106">
        <f t="shared" si="19"/>
        <v>0</v>
      </c>
      <c r="Z99" s="106">
        <f t="shared" si="19"/>
        <v>0</v>
      </c>
      <c r="AA99" s="106">
        <f t="shared" si="19"/>
        <v>0</v>
      </c>
      <c r="AB99" s="106">
        <f t="shared" si="19"/>
        <v>0</v>
      </c>
      <c r="AC99" s="106">
        <f t="shared" si="19"/>
        <v>0</v>
      </c>
      <c r="AD99" s="106">
        <f t="shared" si="19"/>
        <v>0</v>
      </c>
      <c r="AE99" s="73">
        <f t="shared" si="16"/>
        <v>0</v>
      </c>
      <c r="AF99" s="106">
        <f t="shared" si="17"/>
        <v>0</v>
      </c>
      <c r="AG99" s="102"/>
    </row>
    <row r="100" spans="1:33" hidden="1" x14ac:dyDescent="0.25">
      <c r="A100" s="69"/>
      <c r="B100" s="50"/>
      <c r="C100" s="2" t="s">
        <v>187</v>
      </c>
      <c r="D100" s="105" t="s">
        <v>188</v>
      </c>
      <c r="E100" s="106">
        <f t="shared" si="19"/>
        <v>0</v>
      </c>
      <c r="F100" s="106">
        <f t="shared" si="19"/>
        <v>0</v>
      </c>
      <c r="G100" s="106">
        <f t="shared" si="19"/>
        <v>0</v>
      </c>
      <c r="H100" s="106">
        <f t="shared" si="19"/>
        <v>0</v>
      </c>
      <c r="I100" s="106">
        <f t="shared" si="19"/>
        <v>0</v>
      </c>
      <c r="J100" s="106">
        <f t="shared" si="19"/>
        <v>0</v>
      </c>
      <c r="K100" s="106">
        <f t="shared" si="19"/>
        <v>0</v>
      </c>
      <c r="L100" s="106">
        <f t="shared" si="19"/>
        <v>0</v>
      </c>
      <c r="M100" s="106">
        <f t="shared" si="19"/>
        <v>0</v>
      </c>
      <c r="N100" s="106">
        <f t="shared" si="19"/>
        <v>0</v>
      </c>
      <c r="O100" s="106">
        <f t="shared" si="19"/>
        <v>0</v>
      </c>
      <c r="P100" s="106">
        <f t="shared" si="19"/>
        <v>0</v>
      </c>
      <c r="Q100" s="106">
        <f t="shared" si="19"/>
        <v>0</v>
      </c>
      <c r="R100" s="106">
        <f t="shared" si="19"/>
        <v>0</v>
      </c>
      <c r="S100" s="106">
        <f t="shared" si="19"/>
        <v>0</v>
      </c>
      <c r="T100" s="106">
        <f t="shared" si="19"/>
        <v>0</v>
      </c>
      <c r="U100" s="106">
        <f t="shared" si="19"/>
        <v>0</v>
      </c>
      <c r="V100" s="106">
        <f t="shared" si="19"/>
        <v>0</v>
      </c>
      <c r="W100" s="106">
        <f t="shared" si="19"/>
        <v>0</v>
      </c>
      <c r="X100" s="106">
        <f t="shared" si="19"/>
        <v>0</v>
      </c>
      <c r="Y100" s="106">
        <f t="shared" si="19"/>
        <v>0</v>
      </c>
      <c r="Z100" s="106">
        <f t="shared" si="19"/>
        <v>0</v>
      </c>
      <c r="AA100" s="106">
        <f t="shared" si="19"/>
        <v>0</v>
      </c>
      <c r="AB100" s="106">
        <f t="shared" si="19"/>
        <v>0</v>
      </c>
      <c r="AC100" s="106">
        <f t="shared" si="19"/>
        <v>0</v>
      </c>
      <c r="AD100" s="106">
        <f t="shared" si="19"/>
        <v>0</v>
      </c>
      <c r="AE100" s="73">
        <f t="shared" si="16"/>
        <v>0</v>
      </c>
      <c r="AF100" s="106">
        <f t="shared" si="17"/>
        <v>0</v>
      </c>
      <c r="AG100" s="102"/>
    </row>
    <row r="101" spans="1:33" hidden="1" x14ac:dyDescent="0.25">
      <c r="A101" s="69"/>
      <c r="B101" s="50"/>
      <c r="C101" s="2" t="s">
        <v>189</v>
      </c>
      <c r="D101" s="105" t="s">
        <v>190</v>
      </c>
      <c r="E101" s="106">
        <f t="shared" si="19"/>
        <v>0</v>
      </c>
      <c r="F101" s="106">
        <f t="shared" si="19"/>
        <v>0</v>
      </c>
      <c r="G101" s="106">
        <f t="shared" si="19"/>
        <v>0</v>
      </c>
      <c r="H101" s="106">
        <f t="shared" si="19"/>
        <v>0</v>
      </c>
      <c r="I101" s="106">
        <f t="shared" si="19"/>
        <v>0</v>
      </c>
      <c r="J101" s="106">
        <f t="shared" si="19"/>
        <v>0</v>
      </c>
      <c r="K101" s="106">
        <f t="shared" si="19"/>
        <v>0</v>
      </c>
      <c r="L101" s="106">
        <f t="shared" si="19"/>
        <v>0</v>
      </c>
      <c r="M101" s="106">
        <f t="shared" si="19"/>
        <v>0</v>
      </c>
      <c r="N101" s="106">
        <f t="shared" si="19"/>
        <v>0</v>
      </c>
      <c r="O101" s="106">
        <f t="shared" si="19"/>
        <v>0</v>
      </c>
      <c r="P101" s="106">
        <f t="shared" si="19"/>
        <v>0</v>
      </c>
      <c r="Q101" s="106">
        <f t="shared" si="19"/>
        <v>0</v>
      </c>
      <c r="R101" s="106">
        <f t="shared" si="19"/>
        <v>0</v>
      </c>
      <c r="S101" s="106">
        <f t="shared" si="19"/>
        <v>0</v>
      </c>
      <c r="T101" s="106">
        <f t="shared" si="19"/>
        <v>0</v>
      </c>
      <c r="U101" s="106">
        <f t="shared" si="19"/>
        <v>0</v>
      </c>
      <c r="V101" s="106">
        <f t="shared" si="19"/>
        <v>0</v>
      </c>
      <c r="W101" s="106">
        <f t="shared" si="19"/>
        <v>0</v>
      </c>
      <c r="X101" s="106">
        <f t="shared" si="19"/>
        <v>0</v>
      </c>
      <c r="Y101" s="106">
        <f t="shared" si="19"/>
        <v>0</v>
      </c>
      <c r="Z101" s="106">
        <f t="shared" si="19"/>
        <v>0</v>
      </c>
      <c r="AA101" s="106">
        <f t="shared" si="19"/>
        <v>0</v>
      </c>
      <c r="AB101" s="106">
        <f t="shared" si="19"/>
        <v>0</v>
      </c>
      <c r="AC101" s="106">
        <f t="shared" si="19"/>
        <v>0</v>
      </c>
      <c r="AD101" s="106">
        <f t="shared" si="19"/>
        <v>0</v>
      </c>
      <c r="AE101" s="73">
        <f t="shared" si="16"/>
        <v>0</v>
      </c>
      <c r="AF101" s="106">
        <f t="shared" si="17"/>
        <v>0</v>
      </c>
      <c r="AG101" s="102"/>
    </row>
    <row r="102" spans="1:33" hidden="1" x14ac:dyDescent="0.25">
      <c r="A102" s="69"/>
      <c r="B102" s="50"/>
      <c r="C102" s="2" t="s">
        <v>191</v>
      </c>
      <c r="D102" s="105" t="s">
        <v>192</v>
      </c>
      <c r="E102" s="106">
        <f t="shared" si="19"/>
        <v>0</v>
      </c>
      <c r="F102" s="106">
        <f t="shared" si="19"/>
        <v>0</v>
      </c>
      <c r="G102" s="106">
        <f t="shared" si="19"/>
        <v>0</v>
      </c>
      <c r="H102" s="106">
        <f t="shared" si="19"/>
        <v>0</v>
      </c>
      <c r="I102" s="106">
        <f t="shared" si="19"/>
        <v>0</v>
      </c>
      <c r="J102" s="106">
        <f t="shared" si="19"/>
        <v>0</v>
      </c>
      <c r="K102" s="106">
        <f t="shared" si="19"/>
        <v>0</v>
      </c>
      <c r="L102" s="106">
        <f t="shared" si="19"/>
        <v>0</v>
      </c>
      <c r="M102" s="106">
        <f t="shared" si="19"/>
        <v>0</v>
      </c>
      <c r="N102" s="106">
        <f t="shared" si="19"/>
        <v>0</v>
      </c>
      <c r="O102" s="106">
        <f t="shared" si="19"/>
        <v>0</v>
      </c>
      <c r="P102" s="106">
        <f t="shared" si="19"/>
        <v>0</v>
      </c>
      <c r="Q102" s="106">
        <f t="shared" si="19"/>
        <v>0</v>
      </c>
      <c r="R102" s="106">
        <f t="shared" si="19"/>
        <v>0</v>
      </c>
      <c r="S102" s="106">
        <f t="shared" si="19"/>
        <v>0</v>
      </c>
      <c r="T102" s="106">
        <f t="shared" si="19"/>
        <v>0</v>
      </c>
      <c r="U102" s="106">
        <f t="shared" si="19"/>
        <v>0</v>
      </c>
      <c r="V102" s="106">
        <f t="shared" si="19"/>
        <v>0</v>
      </c>
      <c r="W102" s="106">
        <f t="shared" si="19"/>
        <v>0</v>
      </c>
      <c r="X102" s="106">
        <f t="shared" si="19"/>
        <v>0</v>
      </c>
      <c r="Y102" s="106">
        <f t="shared" si="19"/>
        <v>0</v>
      </c>
      <c r="Z102" s="106">
        <f t="shared" si="19"/>
        <v>0</v>
      </c>
      <c r="AA102" s="106">
        <f t="shared" si="19"/>
        <v>0</v>
      </c>
      <c r="AB102" s="106">
        <f t="shared" si="19"/>
        <v>0</v>
      </c>
      <c r="AC102" s="106">
        <f t="shared" si="19"/>
        <v>0</v>
      </c>
      <c r="AD102" s="106">
        <f t="shared" si="19"/>
        <v>0</v>
      </c>
      <c r="AE102" s="73">
        <f t="shared" si="16"/>
        <v>0</v>
      </c>
      <c r="AF102" s="106">
        <f t="shared" si="17"/>
        <v>0</v>
      </c>
      <c r="AG102" s="102"/>
    </row>
    <row r="103" spans="1:33" hidden="1" x14ac:dyDescent="0.25">
      <c r="A103" s="69"/>
      <c r="B103" s="50"/>
      <c r="C103" s="2" t="s">
        <v>193</v>
      </c>
      <c r="D103" s="105" t="s">
        <v>194</v>
      </c>
      <c r="E103" s="106">
        <f t="shared" si="19"/>
        <v>0</v>
      </c>
      <c r="F103" s="106">
        <f t="shared" si="19"/>
        <v>0</v>
      </c>
      <c r="G103" s="106">
        <f t="shared" si="19"/>
        <v>0</v>
      </c>
      <c r="H103" s="106">
        <f t="shared" si="19"/>
        <v>0</v>
      </c>
      <c r="I103" s="106">
        <f t="shared" si="19"/>
        <v>0</v>
      </c>
      <c r="J103" s="106">
        <f t="shared" si="19"/>
        <v>0</v>
      </c>
      <c r="K103" s="106">
        <f t="shared" si="19"/>
        <v>0</v>
      </c>
      <c r="L103" s="106">
        <f t="shared" si="19"/>
        <v>0</v>
      </c>
      <c r="M103" s="106">
        <f t="shared" si="19"/>
        <v>0</v>
      </c>
      <c r="N103" s="106">
        <f t="shared" si="19"/>
        <v>0</v>
      </c>
      <c r="O103" s="106">
        <f t="shared" si="19"/>
        <v>0</v>
      </c>
      <c r="P103" s="106">
        <f t="shared" si="19"/>
        <v>0</v>
      </c>
      <c r="Q103" s="106">
        <f t="shared" si="19"/>
        <v>0</v>
      </c>
      <c r="R103" s="106">
        <f t="shared" si="19"/>
        <v>0</v>
      </c>
      <c r="S103" s="106">
        <f t="shared" si="19"/>
        <v>0</v>
      </c>
      <c r="T103" s="106">
        <f t="shared" si="19"/>
        <v>0</v>
      </c>
      <c r="U103" s="106">
        <f t="shared" si="19"/>
        <v>0</v>
      </c>
      <c r="V103" s="106">
        <f t="shared" si="19"/>
        <v>0</v>
      </c>
      <c r="W103" s="106">
        <f t="shared" si="19"/>
        <v>0</v>
      </c>
      <c r="X103" s="106">
        <f t="shared" si="19"/>
        <v>0</v>
      </c>
      <c r="Y103" s="106">
        <f t="shared" si="19"/>
        <v>0</v>
      </c>
      <c r="Z103" s="106">
        <f t="shared" si="19"/>
        <v>0</v>
      </c>
      <c r="AA103" s="106">
        <f t="shared" si="19"/>
        <v>0</v>
      </c>
      <c r="AB103" s="106">
        <f t="shared" si="19"/>
        <v>0</v>
      </c>
      <c r="AC103" s="106">
        <f t="shared" si="19"/>
        <v>0</v>
      </c>
      <c r="AD103" s="106">
        <f t="shared" si="19"/>
        <v>0</v>
      </c>
      <c r="AE103" s="73">
        <f t="shared" si="16"/>
        <v>0</v>
      </c>
      <c r="AF103" s="106">
        <f t="shared" si="17"/>
        <v>0</v>
      </c>
      <c r="AG103" s="102"/>
    </row>
    <row r="104" spans="1:33" hidden="1" x14ac:dyDescent="0.25">
      <c r="A104" s="69"/>
      <c r="B104" s="50"/>
      <c r="C104" s="2" t="s">
        <v>195</v>
      </c>
      <c r="D104" s="105" t="s">
        <v>196</v>
      </c>
      <c r="E104" s="106">
        <f t="shared" si="19"/>
        <v>0</v>
      </c>
      <c r="F104" s="106">
        <f t="shared" si="19"/>
        <v>0</v>
      </c>
      <c r="G104" s="106">
        <f t="shared" si="19"/>
        <v>0</v>
      </c>
      <c r="H104" s="106">
        <f t="shared" si="19"/>
        <v>0</v>
      </c>
      <c r="I104" s="106">
        <f t="shared" si="19"/>
        <v>0</v>
      </c>
      <c r="J104" s="106">
        <f t="shared" si="19"/>
        <v>0</v>
      </c>
      <c r="K104" s="106">
        <f t="shared" si="19"/>
        <v>0</v>
      </c>
      <c r="L104" s="106">
        <f t="shared" si="19"/>
        <v>0</v>
      </c>
      <c r="M104" s="106">
        <f t="shared" si="19"/>
        <v>0</v>
      </c>
      <c r="N104" s="106">
        <f t="shared" si="19"/>
        <v>0</v>
      </c>
      <c r="O104" s="106">
        <f t="shared" si="19"/>
        <v>0</v>
      </c>
      <c r="P104" s="106">
        <f t="shared" si="19"/>
        <v>0</v>
      </c>
      <c r="Q104" s="106">
        <f t="shared" si="19"/>
        <v>0</v>
      </c>
      <c r="R104" s="106">
        <f t="shared" si="19"/>
        <v>0</v>
      </c>
      <c r="S104" s="106">
        <f t="shared" si="19"/>
        <v>0</v>
      </c>
      <c r="T104" s="106">
        <f t="shared" si="19"/>
        <v>0</v>
      </c>
      <c r="U104" s="106">
        <f t="shared" si="19"/>
        <v>0</v>
      </c>
      <c r="V104" s="106">
        <f t="shared" si="19"/>
        <v>0</v>
      </c>
      <c r="W104" s="106">
        <f t="shared" si="19"/>
        <v>0</v>
      </c>
      <c r="X104" s="106">
        <f t="shared" si="19"/>
        <v>0</v>
      </c>
      <c r="Y104" s="106">
        <f t="shared" si="19"/>
        <v>0</v>
      </c>
      <c r="Z104" s="106">
        <f t="shared" si="19"/>
        <v>0</v>
      </c>
      <c r="AA104" s="106">
        <f t="shared" si="19"/>
        <v>0</v>
      </c>
      <c r="AB104" s="106">
        <f t="shared" si="19"/>
        <v>0</v>
      </c>
      <c r="AC104" s="106">
        <f t="shared" si="19"/>
        <v>0</v>
      </c>
      <c r="AD104" s="106">
        <f t="shared" si="19"/>
        <v>0</v>
      </c>
      <c r="AE104" s="73">
        <f t="shared" si="16"/>
        <v>0</v>
      </c>
      <c r="AF104" s="106">
        <f t="shared" si="17"/>
        <v>0</v>
      </c>
      <c r="AG104" s="102"/>
    </row>
    <row r="105" spans="1:33" hidden="1" x14ac:dyDescent="0.25">
      <c r="A105" s="69"/>
      <c r="B105" s="50"/>
      <c r="C105" s="2" t="s">
        <v>197</v>
      </c>
      <c r="D105" s="105" t="s">
        <v>198</v>
      </c>
      <c r="E105" s="106">
        <f t="shared" si="19"/>
        <v>0</v>
      </c>
      <c r="F105" s="106">
        <f t="shared" si="19"/>
        <v>0</v>
      </c>
      <c r="G105" s="106">
        <f t="shared" si="19"/>
        <v>0</v>
      </c>
      <c r="H105" s="106">
        <f t="shared" si="19"/>
        <v>0</v>
      </c>
      <c r="I105" s="106">
        <f t="shared" si="19"/>
        <v>0</v>
      </c>
      <c r="J105" s="106">
        <f t="shared" si="19"/>
        <v>0</v>
      </c>
      <c r="K105" s="106">
        <f t="shared" si="19"/>
        <v>0</v>
      </c>
      <c r="L105" s="106">
        <f t="shared" si="19"/>
        <v>0</v>
      </c>
      <c r="M105" s="106">
        <f t="shared" si="19"/>
        <v>0</v>
      </c>
      <c r="N105" s="106">
        <f>N316+N527+N738+N949+N1160+N1371+N1582+N1793+N2004+N2215+N2426+N2637</f>
        <v>0</v>
      </c>
      <c r="O105" s="106">
        <f t="shared" si="19"/>
        <v>0</v>
      </c>
      <c r="P105" s="106">
        <f t="shared" si="19"/>
        <v>0</v>
      </c>
      <c r="Q105" s="106">
        <f t="shared" si="19"/>
        <v>0</v>
      </c>
      <c r="R105" s="106">
        <f t="shared" si="19"/>
        <v>0</v>
      </c>
      <c r="S105" s="106">
        <f t="shared" si="19"/>
        <v>0</v>
      </c>
      <c r="T105" s="106">
        <f t="shared" si="19"/>
        <v>0</v>
      </c>
      <c r="U105" s="106">
        <f t="shared" si="19"/>
        <v>0</v>
      </c>
      <c r="V105" s="106">
        <f t="shared" si="19"/>
        <v>0</v>
      </c>
      <c r="W105" s="106">
        <f t="shared" si="19"/>
        <v>0</v>
      </c>
      <c r="X105" s="106">
        <f t="shared" si="19"/>
        <v>0</v>
      </c>
      <c r="Y105" s="106">
        <f t="shared" si="19"/>
        <v>0</v>
      </c>
      <c r="Z105" s="106">
        <f t="shared" si="19"/>
        <v>0</v>
      </c>
      <c r="AA105" s="106">
        <f t="shared" ref="AA105:AD105" si="20">AA316+AA527+AA738+AA949+AA1160+AA1371+AA1582+AA1793+AA2004+AA2215+AA2426+AA2637</f>
        <v>0</v>
      </c>
      <c r="AB105" s="106">
        <f t="shared" si="20"/>
        <v>0</v>
      </c>
      <c r="AC105" s="106">
        <f t="shared" si="20"/>
        <v>0</v>
      </c>
      <c r="AD105" s="106">
        <f t="shared" si="20"/>
        <v>0</v>
      </c>
      <c r="AE105" s="73">
        <f>SUM(R105:AD105)</f>
        <v>0</v>
      </c>
      <c r="AF105" s="106">
        <f t="shared" si="17"/>
        <v>0</v>
      </c>
      <c r="AG105" s="74"/>
    </row>
    <row r="106" spans="1:33" hidden="1" x14ac:dyDescent="0.25">
      <c r="A106" s="107"/>
      <c r="B106" s="50" t="s">
        <v>199</v>
      </c>
      <c r="C106" s="50"/>
      <c r="D106" s="108"/>
      <c r="E106" s="104">
        <f t="shared" ref="E106:AD106" si="21">E107+E108</f>
        <v>0</v>
      </c>
      <c r="F106" s="104">
        <f t="shared" si="21"/>
        <v>0</v>
      </c>
      <c r="G106" s="104">
        <f t="shared" si="21"/>
        <v>0</v>
      </c>
      <c r="H106" s="104">
        <f t="shared" si="21"/>
        <v>0</v>
      </c>
      <c r="I106" s="104">
        <f t="shared" si="21"/>
        <v>0</v>
      </c>
      <c r="J106" s="104">
        <f t="shared" si="21"/>
        <v>0</v>
      </c>
      <c r="K106" s="104">
        <f t="shared" si="21"/>
        <v>0</v>
      </c>
      <c r="L106" s="104">
        <f t="shared" si="21"/>
        <v>0</v>
      </c>
      <c r="M106" s="104">
        <f t="shared" si="21"/>
        <v>0</v>
      </c>
      <c r="N106" s="104">
        <f>N107+N108</f>
        <v>0</v>
      </c>
      <c r="O106" s="104">
        <f t="shared" ref="O106:R106" si="22">O107+O108</f>
        <v>0</v>
      </c>
      <c r="P106" s="104">
        <f t="shared" si="22"/>
        <v>0</v>
      </c>
      <c r="Q106" s="104">
        <f t="shared" si="22"/>
        <v>0</v>
      </c>
      <c r="R106" s="104">
        <f t="shared" si="22"/>
        <v>0</v>
      </c>
      <c r="S106" s="104">
        <f t="shared" si="21"/>
        <v>0</v>
      </c>
      <c r="T106" s="104">
        <f t="shared" si="21"/>
        <v>0</v>
      </c>
      <c r="U106" s="104">
        <f t="shared" si="21"/>
        <v>0</v>
      </c>
      <c r="V106" s="104">
        <f t="shared" si="21"/>
        <v>0</v>
      </c>
      <c r="W106" s="104">
        <f t="shared" si="21"/>
        <v>0</v>
      </c>
      <c r="X106" s="104">
        <f t="shared" si="21"/>
        <v>0</v>
      </c>
      <c r="Y106" s="104">
        <f t="shared" si="21"/>
        <v>0</v>
      </c>
      <c r="Z106" s="104">
        <f t="shared" si="21"/>
        <v>0</v>
      </c>
      <c r="AA106" s="104">
        <f t="shared" si="21"/>
        <v>0</v>
      </c>
      <c r="AB106" s="104">
        <f t="shared" si="21"/>
        <v>0</v>
      </c>
      <c r="AC106" s="104">
        <f t="shared" si="21"/>
        <v>0</v>
      </c>
      <c r="AD106" s="104">
        <f t="shared" si="21"/>
        <v>0</v>
      </c>
      <c r="AE106" s="104">
        <f>AE107+AE108</f>
        <v>0</v>
      </c>
      <c r="AF106" s="104">
        <f t="shared" ref="AF106" si="23">AF107+AF108</f>
        <v>0</v>
      </c>
      <c r="AG106" s="75"/>
    </row>
    <row r="107" spans="1:33" hidden="1" x14ac:dyDescent="0.25">
      <c r="A107" s="69"/>
      <c r="B107" s="50"/>
      <c r="C107" s="2" t="s">
        <v>200</v>
      </c>
      <c r="D107" s="105" t="s">
        <v>201</v>
      </c>
      <c r="E107" s="106">
        <f t="shared" ref="E107:AD108" si="24">E318+E529+E740+E951+E1162+E1373+E1584+E1795+E2006+E2217+E2428+E2639</f>
        <v>0</v>
      </c>
      <c r="F107" s="106">
        <f t="shared" si="24"/>
        <v>0</v>
      </c>
      <c r="G107" s="106">
        <f t="shared" si="24"/>
        <v>0</v>
      </c>
      <c r="H107" s="106">
        <f t="shared" si="24"/>
        <v>0</v>
      </c>
      <c r="I107" s="106">
        <f t="shared" si="24"/>
        <v>0</v>
      </c>
      <c r="J107" s="106">
        <f t="shared" si="24"/>
        <v>0</v>
      </c>
      <c r="K107" s="106">
        <f t="shared" si="24"/>
        <v>0</v>
      </c>
      <c r="L107" s="106">
        <f t="shared" si="24"/>
        <v>0</v>
      </c>
      <c r="M107" s="106">
        <f t="shared" si="24"/>
        <v>0</v>
      </c>
      <c r="N107" s="106">
        <f t="shared" si="24"/>
        <v>0</v>
      </c>
      <c r="O107" s="106">
        <f t="shared" si="24"/>
        <v>0</v>
      </c>
      <c r="P107" s="106">
        <f t="shared" si="24"/>
        <v>0</v>
      </c>
      <c r="Q107" s="106">
        <f t="shared" si="24"/>
        <v>0</v>
      </c>
      <c r="R107" s="106">
        <f t="shared" si="24"/>
        <v>0</v>
      </c>
      <c r="S107" s="106">
        <f t="shared" si="24"/>
        <v>0</v>
      </c>
      <c r="T107" s="106">
        <f t="shared" si="24"/>
        <v>0</v>
      </c>
      <c r="U107" s="106">
        <f t="shared" si="24"/>
        <v>0</v>
      </c>
      <c r="V107" s="106">
        <f t="shared" si="24"/>
        <v>0</v>
      </c>
      <c r="W107" s="106">
        <f t="shared" si="24"/>
        <v>0</v>
      </c>
      <c r="X107" s="106">
        <f t="shared" si="24"/>
        <v>0</v>
      </c>
      <c r="Y107" s="106">
        <f t="shared" si="24"/>
        <v>0</v>
      </c>
      <c r="Z107" s="106">
        <f t="shared" si="24"/>
        <v>0</v>
      </c>
      <c r="AA107" s="106">
        <f t="shared" si="24"/>
        <v>0</v>
      </c>
      <c r="AB107" s="106">
        <f t="shared" si="24"/>
        <v>0</v>
      </c>
      <c r="AC107" s="106">
        <f t="shared" si="24"/>
        <v>0</v>
      </c>
      <c r="AD107" s="106">
        <f t="shared" si="24"/>
        <v>0</v>
      </c>
      <c r="AE107" s="73">
        <f>SUM(R107:AD107)</f>
        <v>0</v>
      </c>
      <c r="AF107" s="106">
        <f t="shared" ref="AF107:AF108" si="25">AF318+AF529+AF740+AF951+AF1162+AF1373+AF1584+AF1795+AF2006+AF2217+AF2428+AF2639</f>
        <v>0</v>
      </c>
      <c r="AG107" s="75"/>
    </row>
    <row r="108" spans="1:33" hidden="1" x14ac:dyDescent="0.25">
      <c r="A108" s="69"/>
      <c r="B108" s="50"/>
      <c r="C108" s="2" t="s">
        <v>202</v>
      </c>
      <c r="D108" s="105" t="s">
        <v>203</v>
      </c>
      <c r="E108" s="106">
        <f t="shared" si="24"/>
        <v>0</v>
      </c>
      <c r="F108" s="106">
        <f t="shared" si="24"/>
        <v>0</v>
      </c>
      <c r="G108" s="106">
        <f t="shared" si="24"/>
        <v>0</v>
      </c>
      <c r="H108" s="106">
        <f t="shared" si="24"/>
        <v>0</v>
      </c>
      <c r="I108" s="106">
        <f t="shared" si="24"/>
        <v>0</v>
      </c>
      <c r="J108" s="106">
        <f t="shared" si="24"/>
        <v>0</v>
      </c>
      <c r="K108" s="106">
        <f t="shared" si="24"/>
        <v>0</v>
      </c>
      <c r="L108" s="106">
        <f t="shared" si="24"/>
        <v>0</v>
      </c>
      <c r="M108" s="106">
        <f t="shared" si="24"/>
        <v>0</v>
      </c>
      <c r="N108" s="106">
        <f t="shared" si="24"/>
        <v>0</v>
      </c>
      <c r="O108" s="106">
        <f t="shared" si="24"/>
        <v>0</v>
      </c>
      <c r="P108" s="106">
        <f t="shared" si="24"/>
        <v>0</v>
      </c>
      <c r="Q108" s="106">
        <f t="shared" si="24"/>
        <v>0</v>
      </c>
      <c r="R108" s="106">
        <f t="shared" si="24"/>
        <v>0</v>
      </c>
      <c r="S108" s="106">
        <f t="shared" si="24"/>
        <v>0</v>
      </c>
      <c r="T108" s="106">
        <f t="shared" si="24"/>
        <v>0</v>
      </c>
      <c r="U108" s="106">
        <f t="shared" si="24"/>
        <v>0</v>
      </c>
      <c r="V108" s="106">
        <f t="shared" si="24"/>
        <v>0</v>
      </c>
      <c r="W108" s="106">
        <f t="shared" si="24"/>
        <v>0</v>
      </c>
      <c r="X108" s="106">
        <f t="shared" si="24"/>
        <v>0</v>
      </c>
      <c r="Y108" s="106">
        <f t="shared" si="24"/>
        <v>0</v>
      </c>
      <c r="Z108" s="106">
        <f t="shared" si="24"/>
        <v>0</v>
      </c>
      <c r="AA108" s="106">
        <f t="shared" si="24"/>
        <v>0</v>
      </c>
      <c r="AB108" s="106">
        <f t="shared" si="24"/>
        <v>0</v>
      </c>
      <c r="AC108" s="106">
        <f t="shared" si="24"/>
        <v>0</v>
      </c>
      <c r="AD108" s="106">
        <f t="shared" si="24"/>
        <v>0</v>
      </c>
      <c r="AE108" s="73">
        <f>SUM(R108:AD108)</f>
        <v>0</v>
      </c>
      <c r="AF108" s="106">
        <f t="shared" si="25"/>
        <v>0</v>
      </c>
      <c r="AG108" s="75"/>
    </row>
    <row r="109" spans="1:33" hidden="1" x14ac:dyDescent="0.25">
      <c r="A109" s="107"/>
      <c r="B109" s="50" t="s">
        <v>204</v>
      </c>
      <c r="C109" s="50"/>
      <c r="D109" s="108"/>
      <c r="E109" s="104">
        <f t="shared" ref="E109:H109" si="26">SUM(E110:E114)</f>
        <v>0</v>
      </c>
      <c r="F109" s="104">
        <f t="shared" si="26"/>
        <v>0</v>
      </c>
      <c r="G109" s="104">
        <f t="shared" si="26"/>
        <v>0</v>
      </c>
      <c r="H109" s="104">
        <f t="shared" si="26"/>
        <v>0</v>
      </c>
      <c r="I109" s="104">
        <f t="shared" ref="I109:AD109" si="27">SUM(I110:I114)</f>
        <v>0</v>
      </c>
      <c r="J109" s="104">
        <f>SUM(J110:J114)</f>
        <v>0</v>
      </c>
      <c r="K109" s="104">
        <f>SUM(K110:K114)</f>
        <v>0</v>
      </c>
      <c r="L109" s="104">
        <f>SUM(L110:L114)</f>
        <v>0</v>
      </c>
      <c r="M109" s="104">
        <f>SUM(M110:M114)</f>
        <v>0</v>
      </c>
      <c r="N109" s="104">
        <f>SUM(N110:N114)</f>
        <v>0</v>
      </c>
      <c r="O109" s="104">
        <f t="shared" ref="O109:R109" si="28">SUM(O110:O114)</f>
        <v>0</v>
      </c>
      <c r="P109" s="104">
        <f t="shared" si="28"/>
        <v>0</v>
      </c>
      <c r="Q109" s="104">
        <f t="shared" si="28"/>
        <v>0</v>
      </c>
      <c r="R109" s="104">
        <f t="shared" si="28"/>
        <v>0</v>
      </c>
      <c r="S109" s="104">
        <f t="shared" si="27"/>
        <v>0</v>
      </c>
      <c r="T109" s="104">
        <f t="shared" si="27"/>
        <v>0</v>
      </c>
      <c r="U109" s="104">
        <f t="shared" si="27"/>
        <v>0</v>
      </c>
      <c r="V109" s="104">
        <f t="shared" si="27"/>
        <v>0</v>
      </c>
      <c r="W109" s="104">
        <f t="shared" si="27"/>
        <v>0</v>
      </c>
      <c r="X109" s="104">
        <f t="shared" si="27"/>
        <v>0</v>
      </c>
      <c r="Y109" s="104">
        <f t="shared" si="27"/>
        <v>0</v>
      </c>
      <c r="Z109" s="104">
        <f t="shared" si="27"/>
        <v>0</v>
      </c>
      <c r="AA109" s="104">
        <f t="shared" si="27"/>
        <v>0</v>
      </c>
      <c r="AB109" s="104">
        <f t="shared" si="27"/>
        <v>0</v>
      </c>
      <c r="AC109" s="104">
        <f t="shared" si="27"/>
        <v>0</v>
      </c>
      <c r="AD109" s="104">
        <f t="shared" si="27"/>
        <v>0</v>
      </c>
      <c r="AE109" s="104">
        <f>SUM(AE110:AE114)</f>
        <v>0</v>
      </c>
      <c r="AF109" s="104">
        <f t="shared" ref="AF109" si="29">SUM(AF110:AF114)</f>
        <v>0</v>
      </c>
      <c r="AG109" s="75"/>
    </row>
    <row r="110" spans="1:33" hidden="1" x14ac:dyDescent="0.25">
      <c r="A110" s="69"/>
      <c r="B110" s="50"/>
      <c r="C110" s="92" t="s">
        <v>205</v>
      </c>
      <c r="D110" s="105" t="s">
        <v>206</v>
      </c>
      <c r="E110" s="106">
        <f t="shared" ref="E110:AD114" si="30">E321+E532+E743+E954+E1165+E1376+E1587+E1798+E2009+E2220+E2431+E2642</f>
        <v>0</v>
      </c>
      <c r="F110" s="106">
        <f t="shared" si="30"/>
        <v>0</v>
      </c>
      <c r="G110" s="106">
        <f t="shared" si="30"/>
        <v>0</v>
      </c>
      <c r="H110" s="106">
        <f t="shared" si="30"/>
        <v>0</v>
      </c>
      <c r="I110" s="106">
        <f t="shared" si="30"/>
        <v>0</v>
      </c>
      <c r="J110" s="106">
        <f t="shared" si="30"/>
        <v>0</v>
      </c>
      <c r="K110" s="106">
        <f t="shared" si="30"/>
        <v>0</v>
      </c>
      <c r="L110" s="106">
        <f t="shared" si="30"/>
        <v>0</v>
      </c>
      <c r="M110" s="106">
        <f t="shared" si="30"/>
        <v>0</v>
      </c>
      <c r="N110" s="106">
        <f t="shared" si="30"/>
        <v>0</v>
      </c>
      <c r="O110" s="106">
        <f t="shared" si="30"/>
        <v>0</v>
      </c>
      <c r="P110" s="106">
        <f t="shared" si="30"/>
        <v>0</v>
      </c>
      <c r="Q110" s="106">
        <f t="shared" si="30"/>
        <v>0</v>
      </c>
      <c r="R110" s="106">
        <f t="shared" si="30"/>
        <v>0</v>
      </c>
      <c r="S110" s="106">
        <f t="shared" si="30"/>
        <v>0</v>
      </c>
      <c r="T110" s="106">
        <f t="shared" si="30"/>
        <v>0</v>
      </c>
      <c r="U110" s="106">
        <f t="shared" si="30"/>
        <v>0</v>
      </c>
      <c r="V110" s="106">
        <f t="shared" si="30"/>
        <v>0</v>
      </c>
      <c r="W110" s="106">
        <f t="shared" si="30"/>
        <v>0</v>
      </c>
      <c r="X110" s="106">
        <f t="shared" si="30"/>
        <v>0</v>
      </c>
      <c r="Y110" s="106">
        <f t="shared" si="30"/>
        <v>0</v>
      </c>
      <c r="Z110" s="106">
        <f t="shared" si="30"/>
        <v>0</v>
      </c>
      <c r="AA110" s="106">
        <f t="shared" si="30"/>
        <v>0</v>
      </c>
      <c r="AB110" s="106">
        <f t="shared" si="30"/>
        <v>0</v>
      </c>
      <c r="AC110" s="106">
        <f t="shared" si="30"/>
        <v>0</v>
      </c>
      <c r="AD110" s="106">
        <f t="shared" si="30"/>
        <v>0</v>
      </c>
      <c r="AE110" s="73">
        <f>SUM(R110:AD110)</f>
        <v>0</v>
      </c>
      <c r="AF110" s="106">
        <f t="shared" ref="AF110:AF114" si="31">AF321+AF532+AF743+AF954+AF1165+AF1376+AF1587+AF1798+AF2009+AF2220+AF2431+AF2642</f>
        <v>0</v>
      </c>
      <c r="AG110" s="75"/>
    </row>
    <row r="111" spans="1:33" hidden="1" x14ac:dyDescent="0.25">
      <c r="A111" s="69"/>
      <c r="B111" s="50"/>
      <c r="C111" s="92" t="s">
        <v>207</v>
      </c>
      <c r="D111" s="105" t="s">
        <v>208</v>
      </c>
      <c r="E111" s="106">
        <f t="shared" si="30"/>
        <v>0</v>
      </c>
      <c r="F111" s="106">
        <f t="shared" si="30"/>
        <v>0</v>
      </c>
      <c r="G111" s="106">
        <f t="shared" si="30"/>
        <v>0</v>
      </c>
      <c r="H111" s="106">
        <f t="shared" si="30"/>
        <v>0</v>
      </c>
      <c r="I111" s="106">
        <f t="shared" si="30"/>
        <v>0</v>
      </c>
      <c r="J111" s="106">
        <f t="shared" si="30"/>
        <v>0</v>
      </c>
      <c r="K111" s="106">
        <f t="shared" si="30"/>
        <v>0</v>
      </c>
      <c r="L111" s="106">
        <f t="shared" si="30"/>
        <v>0</v>
      </c>
      <c r="M111" s="106">
        <f t="shared" si="30"/>
        <v>0</v>
      </c>
      <c r="N111" s="106">
        <f t="shared" si="30"/>
        <v>0</v>
      </c>
      <c r="O111" s="106">
        <f t="shared" si="30"/>
        <v>0</v>
      </c>
      <c r="P111" s="106">
        <f t="shared" si="30"/>
        <v>0</v>
      </c>
      <c r="Q111" s="106">
        <f t="shared" si="30"/>
        <v>0</v>
      </c>
      <c r="R111" s="106">
        <f t="shared" si="30"/>
        <v>0</v>
      </c>
      <c r="S111" s="106">
        <f t="shared" si="30"/>
        <v>0</v>
      </c>
      <c r="T111" s="106">
        <f t="shared" si="30"/>
        <v>0</v>
      </c>
      <c r="U111" s="106">
        <f t="shared" si="30"/>
        <v>0</v>
      </c>
      <c r="V111" s="106">
        <f t="shared" si="30"/>
        <v>0</v>
      </c>
      <c r="W111" s="106">
        <f t="shared" si="30"/>
        <v>0</v>
      </c>
      <c r="X111" s="106">
        <f t="shared" si="30"/>
        <v>0</v>
      </c>
      <c r="Y111" s="106">
        <f t="shared" si="30"/>
        <v>0</v>
      </c>
      <c r="Z111" s="106">
        <f t="shared" si="30"/>
        <v>0</v>
      </c>
      <c r="AA111" s="106">
        <f t="shared" si="30"/>
        <v>0</v>
      </c>
      <c r="AB111" s="106">
        <f t="shared" si="30"/>
        <v>0</v>
      </c>
      <c r="AC111" s="106">
        <f t="shared" si="30"/>
        <v>0</v>
      </c>
      <c r="AD111" s="106">
        <f t="shared" si="30"/>
        <v>0</v>
      </c>
      <c r="AE111" s="73">
        <f>SUM(R111:AD111)</f>
        <v>0</v>
      </c>
      <c r="AF111" s="106">
        <f t="shared" si="31"/>
        <v>0</v>
      </c>
      <c r="AG111" s="75"/>
    </row>
    <row r="112" spans="1:33" hidden="1" x14ac:dyDescent="0.25">
      <c r="A112" s="69"/>
      <c r="B112" s="50"/>
      <c r="C112" s="92" t="s">
        <v>209</v>
      </c>
      <c r="D112" s="105" t="s">
        <v>210</v>
      </c>
      <c r="E112" s="106">
        <f t="shared" si="30"/>
        <v>0</v>
      </c>
      <c r="F112" s="106">
        <f t="shared" si="30"/>
        <v>0</v>
      </c>
      <c r="G112" s="106">
        <f t="shared" si="30"/>
        <v>0</v>
      </c>
      <c r="H112" s="106">
        <f t="shared" si="30"/>
        <v>0</v>
      </c>
      <c r="I112" s="106">
        <f t="shared" si="30"/>
        <v>0</v>
      </c>
      <c r="J112" s="106">
        <f t="shared" si="30"/>
        <v>0</v>
      </c>
      <c r="K112" s="106">
        <f t="shared" si="30"/>
        <v>0</v>
      </c>
      <c r="L112" s="106">
        <f t="shared" si="30"/>
        <v>0</v>
      </c>
      <c r="M112" s="106">
        <f t="shared" si="30"/>
        <v>0</v>
      </c>
      <c r="N112" s="106">
        <f t="shared" si="30"/>
        <v>0</v>
      </c>
      <c r="O112" s="106">
        <f t="shared" si="30"/>
        <v>0</v>
      </c>
      <c r="P112" s="106">
        <f t="shared" si="30"/>
        <v>0</v>
      </c>
      <c r="Q112" s="106">
        <f t="shared" si="30"/>
        <v>0</v>
      </c>
      <c r="R112" s="106">
        <f t="shared" si="30"/>
        <v>0</v>
      </c>
      <c r="S112" s="106">
        <f t="shared" si="30"/>
        <v>0</v>
      </c>
      <c r="T112" s="106">
        <f t="shared" si="30"/>
        <v>0</v>
      </c>
      <c r="U112" s="106">
        <f t="shared" si="30"/>
        <v>0</v>
      </c>
      <c r="V112" s="106">
        <f t="shared" si="30"/>
        <v>0</v>
      </c>
      <c r="W112" s="106">
        <f t="shared" si="30"/>
        <v>0</v>
      </c>
      <c r="X112" s="106">
        <f t="shared" si="30"/>
        <v>0</v>
      </c>
      <c r="Y112" s="106">
        <f t="shared" si="30"/>
        <v>0</v>
      </c>
      <c r="Z112" s="106">
        <f t="shared" si="30"/>
        <v>0</v>
      </c>
      <c r="AA112" s="106">
        <f t="shared" si="30"/>
        <v>0</v>
      </c>
      <c r="AB112" s="106">
        <f t="shared" si="30"/>
        <v>0</v>
      </c>
      <c r="AC112" s="106">
        <f t="shared" si="30"/>
        <v>0</v>
      </c>
      <c r="AD112" s="106">
        <f t="shared" si="30"/>
        <v>0</v>
      </c>
      <c r="AE112" s="73">
        <f>SUM(R112:AD112)</f>
        <v>0</v>
      </c>
      <c r="AF112" s="106">
        <f t="shared" si="31"/>
        <v>0</v>
      </c>
      <c r="AG112" s="75"/>
    </row>
    <row r="113" spans="1:33" hidden="1" x14ac:dyDescent="0.25">
      <c r="A113" s="69"/>
      <c r="B113" s="50"/>
      <c r="C113" s="92" t="s">
        <v>211</v>
      </c>
      <c r="D113" s="105" t="s">
        <v>212</v>
      </c>
      <c r="E113" s="106">
        <f t="shared" si="30"/>
        <v>0</v>
      </c>
      <c r="F113" s="106">
        <f t="shared" si="30"/>
        <v>0</v>
      </c>
      <c r="G113" s="106">
        <f t="shared" si="30"/>
        <v>0</v>
      </c>
      <c r="H113" s="106">
        <f t="shared" si="30"/>
        <v>0</v>
      </c>
      <c r="I113" s="106">
        <f t="shared" si="30"/>
        <v>0</v>
      </c>
      <c r="J113" s="106">
        <f t="shared" si="30"/>
        <v>0</v>
      </c>
      <c r="K113" s="106">
        <f t="shared" si="30"/>
        <v>0</v>
      </c>
      <c r="L113" s="106">
        <f t="shared" si="30"/>
        <v>0</v>
      </c>
      <c r="M113" s="106">
        <f t="shared" si="30"/>
        <v>0</v>
      </c>
      <c r="N113" s="106">
        <f t="shared" si="30"/>
        <v>0</v>
      </c>
      <c r="O113" s="106">
        <f t="shared" si="30"/>
        <v>0</v>
      </c>
      <c r="P113" s="106">
        <f t="shared" si="30"/>
        <v>0</v>
      </c>
      <c r="Q113" s="106">
        <f t="shared" si="30"/>
        <v>0</v>
      </c>
      <c r="R113" s="106">
        <f t="shared" si="30"/>
        <v>0</v>
      </c>
      <c r="S113" s="106">
        <f t="shared" si="30"/>
        <v>0</v>
      </c>
      <c r="T113" s="106">
        <f t="shared" si="30"/>
        <v>0</v>
      </c>
      <c r="U113" s="106">
        <f t="shared" si="30"/>
        <v>0</v>
      </c>
      <c r="V113" s="106">
        <f t="shared" si="30"/>
        <v>0</v>
      </c>
      <c r="W113" s="106">
        <f t="shared" si="30"/>
        <v>0</v>
      </c>
      <c r="X113" s="106">
        <f t="shared" si="30"/>
        <v>0</v>
      </c>
      <c r="Y113" s="106">
        <f t="shared" si="30"/>
        <v>0</v>
      </c>
      <c r="Z113" s="106">
        <f t="shared" si="30"/>
        <v>0</v>
      </c>
      <c r="AA113" s="106">
        <f t="shared" si="30"/>
        <v>0</v>
      </c>
      <c r="AB113" s="106">
        <f t="shared" si="30"/>
        <v>0</v>
      </c>
      <c r="AC113" s="106">
        <f t="shared" si="30"/>
        <v>0</v>
      </c>
      <c r="AD113" s="106">
        <f t="shared" si="30"/>
        <v>0</v>
      </c>
      <c r="AE113" s="73">
        <f>SUM(R113:AD113)</f>
        <v>0</v>
      </c>
      <c r="AF113" s="106">
        <f t="shared" si="31"/>
        <v>0</v>
      </c>
      <c r="AG113" s="75"/>
    </row>
    <row r="114" spans="1:33" hidden="1" x14ac:dyDescent="0.25">
      <c r="A114" s="69"/>
      <c r="B114" s="50"/>
      <c r="C114" s="92" t="s">
        <v>213</v>
      </c>
      <c r="D114" s="105" t="s">
        <v>214</v>
      </c>
      <c r="E114" s="106">
        <f t="shared" si="30"/>
        <v>0</v>
      </c>
      <c r="F114" s="106">
        <f t="shared" si="30"/>
        <v>0</v>
      </c>
      <c r="G114" s="106">
        <f t="shared" si="30"/>
        <v>0</v>
      </c>
      <c r="H114" s="106">
        <f t="shared" si="30"/>
        <v>0</v>
      </c>
      <c r="I114" s="106">
        <f t="shared" si="30"/>
        <v>0</v>
      </c>
      <c r="J114" s="106">
        <f t="shared" si="30"/>
        <v>0</v>
      </c>
      <c r="K114" s="106">
        <f t="shared" si="30"/>
        <v>0</v>
      </c>
      <c r="L114" s="106">
        <f t="shared" si="30"/>
        <v>0</v>
      </c>
      <c r="M114" s="106">
        <f t="shared" si="30"/>
        <v>0</v>
      </c>
      <c r="N114" s="106">
        <f t="shared" si="30"/>
        <v>0</v>
      </c>
      <c r="O114" s="106">
        <f t="shared" si="30"/>
        <v>0</v>
      </c>
      <c r="P114" s="106">
        <f t="shared" si="30"/>
        <v>0</v>
      </c>
      <c r="Q114" s="106">
        <f t="shared" si="30"/>
        <v>0</v>
      </c>
      <c r="R114" s="106">
        <f t="shared" si="30"/>
        <v>0</v>
      </c>
      <c r="S114" s="106">
        <f t="shared" si="30"/>
        <v>0</v>
      </c>
      <c r="T114" s="106">
        <f t="shared" si="30"/>
        <v>0</v>
      </c>
      <c r="U114" s="106">
        <f t="shared" si="30"/>
        <v>0</v>
      </c>
      <c r="V114" s="106">
        <f t="shared" si="30"/>
        <v>0</v>
      </c>
      <c r="W114" s="106">
        <f t="shared" si="30"/>
        <v>0</v>
      </c>
      <c r="X114" s="106">
        <f t="shared" si="30"/>
        <v>0</v>
      </c>
      <c r="Y114" s="106">
        <f t="shared" si="30"/>
        <v>0</v>
      </c>
      <c r="Z114" s="106">
        <f t="shared" si="30"/>
        <v>0</v>
      </c>
      <c r="AA114" s="106">
        <f t="shared" si="30"/>
        <v>0</v>
      </c>
      <c r="AB114" s="106">
        <f t="shared" si="30"/>
        <v>0</v>
      </c>
      <c r="AC114" s="106">
        <f t="shared" si="30"/>
        <v>0</v>
      </c>
      <c r="AD114" s="106">
        <f t="shared" si="30"/>
        <v>0</v>
      </c>
      <c r="AE114" s="73">
        <f>SUM(R114:AD114)</f>
        <v>0</v>
      </c>
      <c r="AF114" s="106">
        <f t="shared" si="31"/>
        <v>0</v>
      </c>
      <c r="AG114" s="75"/>
    </row>
    <row r="115" spans="1:33" hidden="1" x14ac:dyDescent="0.25">
      <c r="A115" s="107"/>
      <c r="B115" s="50" t="s">
        <v>215</v>
      </c>
      <c r="C115" s="84"/>
      <c r="D115" s="105"/>
      <c r="E115" s="104">
        <f t="shared" ref="E115:AD115" si="32">E116+E117</f>
        <v>0</v>
      </c>
      <c r="F115" s="104">
        <f t="shared" si="32"/>
        <v>0</v>
      </c>
      <c r="G115" s="104">
        <f t="shared" si="32"/>
        <v>0</v>
      </c>
      <c r="H115" s="104">
        <f t="shared" si="32"/>
        <v>0</v>
      </c>
      <c r="I115" s="104">
        <f t="shared" si="32"/>
        <v>0</v>
      </c>
      <c r="J115" s="104">
        <f t="shared" si="32"/>
        <v>0</v>
      </c>
      <c r="K115" s="104">
        <f t="shared" si="32"/>
        <v>0</v>
      </c>
      <c r="L115" s="104">
        <f t="shared" si="32"/>
        <v>0</v>
      </c>
      <c r="M115" s="104">
        <f t="shared" si="32"/>
        <v>0</v>
      </c>
      <c r="N115" s="104">
        <f>N116+N117</f>
        <v>0</v>
      </c>
      <c r="O115" s="104">
        <f t="shared" ref="O115:R115" si="33">O116+O117</f>
        <v>0</v>
      </c>
      <c r="P115" s="104">
        <f t="shared" si="33"/>
        <v>0</v>
      </c>
      <c r="Q115" s="104">
        <f t="shared" si="33"/>
        <v>0</v>
      </c>
      <c r="R115" s="104">
        <f t="shared" si="33"/>
        <v>0</v>
      </c>
      <c r="S115" s="104">
        <f t="shared" si="32"/>
        <v>0</v>
      </c>
      <c r="T115" s="104">
        <f t="shared" si="32"/>
        <v>0</v>
      </c>
      <c r="U115" s="104">
        <f t="shared" si="32"/>
        <v>0</v>
      </c>
      <c r="V115" s="104">
        <f t="shared" si="32"/>
        <v>0</v>
      </c>
      <c r="W115" s="104">
        <f t="shared" si="32"/>
        <v>0</v>
      </c>
      <c r="X115" s="104">
        <f t="shared" si="32"/>
        <v>0</v>
      </c>
      <c r="Y115" s="104">
        <f t="shared" si="32"/>
        <v>0</v>
      </c>
      <c r="Z115" s="104">
        <f t="shared" si="32"/>
        <v>0</v>
      </c>
      <c r="AA115" s="104">
        <f t="shared" si="32"/>
        <v>0</v>
      </c>
      <c r="AB115" s="104">
        <f t="shared" si="32"/>
        <v>0</v>
      </c>
      <c r="AC115" s="104">
        <f t="shared" si="32"/>
        <v>0</v>
      </c>
      <c r="AD115" s="104">
        <f t="shared" si="32"/>
        <v>0</v>
      </c>
      <c r="AE115" s="104">
        <f>AE116+AE117</f>
        <v>0</v>
      </c>
      <c r="AF115" s="104">
        <f t="shared" ref="AF115" si="34">AF116+AF117</f>
        <v>0</v>
      </c>
      <c r="AG115" s="75"/>
    </row>
    <row r="116" spans="1:33" hidden="1" x14ac:dyDescent="0.25">
      <c r="A116" s="69"/>
      <c r="B116" s="50"/>
      <c r="C116" s="92" t="s">
        <v>216</v>
      </c>
      <c r="D116" s="105" t="s">
        <v>217</v>
      </c>
      <c r="E116" s="106">
        <f t="shared" ref="E116:AD119" si="35">E327+E538+E749+E960+E1171+E1382+E1593+E1804+E2015+E2226+E2437+E2648</f>
        <v>0</v>
      </c>
      <c r="F116" s="106">
        <f t="shared" si="35"/>
        <v>0</v>
      </c>
      <c r="G116" s="106">
        <f t="shared" si="35"/>
        <v>0</v>
      </c>
      <c r="H116" s="106">
        <f t="shared" si="35"/>
        <v>0</v>
      </c>
      <c r="I116" s="106">
        <f t="shared" si="35"/>
        <v>0</v>
      </c>
      <c r="J116" s="106">
        <f t="shared" si="35"/>
        <v>0</v>
      </c>
      <c r="K116" s="106">
        <f t="shared" si="35"/>
        <v>0</v>
      </c>
      <c r="L116" s="106">
        <f t="shared" si="35"/>
        <v>0</v>
      </c>
      <c r="M116" s="106">
        <f t="shared" si="35"/>
        <v>0</v>
      </c>
      <c r="N116" s="106">
        <f t="shared" si="35"/>
        <v>0</v>
      </c>
      <c r="O116" s="106">
        <f t="shared" si="35"/>
        <v>0</v>
      </c>
      <c r="P116" s="106">
        <f t="shared" si="35"/>
        <v>0</v>
      </c>
      <c r="Q116" s="106">
        <f t="shared" si="35"/>
        <v>0</v>
      </c>
      <c r="R116" s="106">
        <f t="shared" si="35"/>
        <v>0</v>
      </c>
      <c r="S116" s="106">
        <f t="shared" si="35"/>
        <v>0</v>
      </c>
      <c r="T116" s="106">
        <f t="shared" si="35"/>
        <v>0</v>
      </c>
      <c r="U116" s="106">
        <f t="shared" si="35"/>
        <v>0</v>
      </c>
      <c r="V116" s="106">
        <f t="shared" si="35"/>
        <v>0</v>
      </c>
      <c r="W116" s="106">
        <f t="shared" si="35"/>
        <v>0</v>
      </c>
      <c r="X116" s="106">
        <f t="shared" si="35"/>
        <v>0</v>
      </c>
      <c r="Y116" s="106">
        <f t="shared" si="35"/>
        <v>0</v>
      </c>
      <c r="Z116" s="106">
        <f t="shared" si="35"/>
        <v>0</v>
      </c>
      <c r="AA116" s="106">
        <f t="shared" si="35"/>
        <v>0</v>
      </c>
      <c r="AB116" s="106">
        <f t="shared" si="35"/>
        <v>0</v>
      </c>
      <c r="AC116" s="106">
        <f t="shared" si="35"/>
        <v>0</v>
      </c>
      <c r="AD116" s="106">
        <f t="shared" si="35"/>
        <v>0</v>
      </c>
      <c r="AE116" s="73">
        <f>SUM(R116:AD116)</f>
        <v>0</v>
      </c>
      <c r="AF116" s="106">
        <f t="shared" ref="AF116:AF119" si="36">AF327+AF538+AF749+AF960+AF1171+AF1382+AF1593+AF1804+AF2015+AF2226+AF2437+AF2648</f>
        <v>0</v>
      </c>
      <c r="AG116" s="75"/>
    </row>
    <row r="117" spans="1:33" hidden="1" x14ac:dyDescent="0.25">
      <c r="A117" s="69"/>
      <c r="B117" s="50"/>
      <c r="C117" s="92" t="s">
        <v>218</v>
      </c>
      <c r="D117" s="105" t="s">
        <v>219</v>
      </c>
      <c r="E117" s="106">
        <f t="shared" si="35"/>
        <v>0</v>
      </c>
      <c r="F117" s="106">
        <f t="shared" si="35"/>
        <v>0</v>
      </c>
      <c r="G117" s="106">
        <f t="shared" si="35"/>
        <v>0</v>
      </c>
      <c r="H117" s="106">
        <f t="shared" si="35"/>
        <v>0</v>
      </c>
      <c r="I117" s="106">
        <f t="shared" si="35"/>
        <v>0</v>
      </c>
      <c r="J117" s="106">
        <f t="shared" si="35"/>
        <v>0</v>
      </c>
      <c r="K117" s="106">
        <f t="shared" si="35"/>
        <v>0</v>
      </c>
      <c r="L117" s="106">
        <f t="shared" si="35"/>
        <v>0</v>
      </c>
      <c r="M117" s="106">
        <f t="shared" si="35"/>
        <v>0</v>
      </c>
      <c r="N117" s="106">
        <f t="shared" si="35"/>
        <v>0</v>
      </c>
      <c r="O117" s="106">
        <f t="shared" si="35"/>
        <v>0</v>
      </c>
      <c r="P117" s="106">
        <f t="shared" si="35"/>
        <v>0</v>
      </c>
      <c r="Q117" s="106">
        <f t="shared" si="35"/>
        <v>0</v>
      </c>
      <c r="R117" s="106">
        <f t="shared" si="35"/>
        <v>0</v>
      </c>
      <c r="S117" s="106">
        <f t="shared" si="35"/>
        <v>0</v>
      </c>
      <c r="T117" s="106">
        <f t="shared" si="35"/>
        <v>0</v>
      </c>
      <c r="U117" s="106">
        <f t="shared" si="35"/>
        <v>0</v>
      </c>
      <c r="V117" s="106">
        <f t="shared" si="35"/>
        <v>0</v>
      </c>
      <c r="W117" s="106">
        <f t="shared" si="35"/>
        <v>0</v>
      </c>
      <c r="X117" s="106">
        <f t="shared" si="35"/>
        <v>0</v>
      </c>
      <c r="Y117" s="106">
        <f t="shared" si="35"/>
        <v>0</v>
      </c>
      <c r="Z117" s="106">
        <f t="shared" si="35"/>
        <v>0</v>
      </c>
      <c r="AA117" s="106">
        <f t="shared" si="35"/>
        <v>0</v>
      </c>
      <c r="AB117" s="106">
        <f t="shared" si="35"/>
        <v>0</v>
      </c>
      <c r="AC117" s="106">
        <f t="shared" si="35"/>
        <v>0</v>
      </c>
      <c r="AD117" s="106">
        <f t="shared" si="35"/>
        <v>0</v>
      </c>
      <c r="AE117" s="73">
        <f>SUM(R117:AD117)</f>
        <v>0</v>
      </c>
      <c r="AF117" s="106">
        <f t="shared" si="36"/>
        <v>0</v>
      </c>
      <c r="AG117" s="75"/>
    </row>
    <row r="118" spans="1:33" hidden="1" x14ac:dyDescent="0.25">
      <c r="A118" s="107"/>
      <c r="B118" s="50" t="s">
        <v>220</v>
      </c>
      <c r="C118" s="84"/>
      <c r="D118" s="105" t="s">
        <v>221</v>
      </c>
      <c r="E118" s="106">
        <f t="shared" si="35"/>
        <v>0</v>
      </c>
      <c r="F118" s="106">
        <f t="shared" si="35"/>
        <v>0</v>
      </c>
      <c r="G118" s="106">
        <f t="shared" si="35"/>
        <v>0</v>
      </c>
      <c r="H118" s="106">
        <f t="shared" si="35"/>
        <v>0</v>
      </c>
      <c r="I118" s="106">
        <f t="shared" si="35"/>
        <v>0</v>
      </c>
      <c r="J118" s="106">
        <f t="shared" si="35"/>
        <v>0</v>
      </c>
      <c r="K118" s="106">
        <f t="shared" si="35"/>
        <v>0</v>
      </c>
      <c r="L118" s="106">
        <f t="shared" si="35"/>
        <v>0</v>
      </c>
      <c r="M118" s="106">
        <f t="shared" si="35"/>
        <v>0</v>
      </c>
      <c r="N118" s="106">
        <f t="shared" si="35"/>
        <v>0</v>
      </c>
      <c r="O118" s="106">
        <f t="shared" si="35"/>
        <v>0</v>
      </c>
      <c r="P118" s="106">
        <f t="shared" si="35"/>
        <v>0</v>
      </c>
      <c r="Q118" s="106">
        <f t="shared" si="35"/>
        <v>0</v>
      </c>
      <c r="R118" s="106">
        <f t="shared" si="35"/>
        <v>0</v>
      </c>
      <c r="S118" s="106">
        <f t="shared" si="35"/>
        <v>0</v>
      </c>
      <c r="T118" s="106">
        <f t="shared" si="35"/>
        <v>0</v>
      </c>
      <c r="U118" s="106">
        <f t="shared" si="35"/>
        <v>0</v>
      </c>
      <c r="V118" s="106">
        <f t="shared" si="35"/>
        <v>0</v>
      </c>
      <c r="W118" s="106">
        <f t="shared" si="35"/>
        <v>0</v>
      </c>
      <c r="X118" s="106">
        <f t="shared" si="35"/>
        <v>0</v>
      </c>
      <c r="Y118" s="106">
        <f t="shared" si="35"/>
        <v>0</v>
      </c>
      <c r="Z118" s="106">
        <f t="shared" si="35"/>
        <v>0</v>
      </c>
      <c r="AA118" s="106">
        <f t="shared" si="35"/>
        <v>0</v>
      </c>
      <c r="AB118" s="106">
        <f t="shared" si="35"/>
        <v>0</v>
      </c>
      <c r="AC118" s="106">
        <f t="shared" si="35"/>
        <v>0</v>
      </c>
      <c r="AD118" s="106">
        <f t="shared" si="35"/>
        <v>0</v>
      </c>
      <c r="AE118" s="73">
        <f>SUM(R118:AD118)</f>
        <v>0</v>
      </c>
      <c r="AF118" s="106">
        <f t="shared" si="36"/>
        <v>0</v>
      </c>
      <c r="AG118" s="75"/>
    </row>
    <row r="119" spans="1:33" hidden="1" x14ac:dyDescent="0.25">
      <c r="A119" s="107"/>
      <c r="B119" s="50" t="s">
        <v>222</v>
      </c>
      <c r="C119" s="84"/>
      <c r="D119" s="105" t="s">
        <v>223</v>
      </c>
      <c r="E119" s="96">
        <f t="shared" si="35"/>
        <v>0</v>
      </c>
      <c r="F119" s="96">
        <f t="shared" si="35"/>
        <v>0</v>
      </c>
      <c r="G119" s="96">
        <f t="shared" si="35"/>
        <v>0</v>
      </c>
      <c r="H119" s="96">
        <f t="shared" si="35"/>
        <v>0</v>
      </c>
      <c r="I119" s="96">
        <f t="shared" si="35"/>
        <v>0</v>
      </c>
      <c r="J119" s="96">
        <f t="shared" si="35"/>
        <v>0</v>
      </c>
      <c r="K119" s="96">
        <f t="shared" si="35"/>
        <v>0</v>
      </c>
      <c r="L119" s="96">
        <f t="shared" si="35"/>
        <v>0</v>
      </c>
      <c r="M119" s="96">
        <f t="shared" si="35"/>
        <v>0</v>
      </c>
      <c r="N119" s="96">
        <f t="shared" si="35"/>
        <v>0</v>
      </c>
      <c r="O119" s="96">
        <f t="shared" si="35"/>
        <v>0</v>
      </c>
      <c r="P119" s="96">
        <f t="shared" si="35"/>
        <v>0</v>
      </c>
      <c r="Q119" s="96">
        <f t="shared" si="35"/>
        <v>0</v>
      </c>
      <c r="R119" s="96">
        <f t="shared" si="35"/>
        <v>0</v>
      </c>
      <c r="S119" s="96">
        <f t="shared" si="35"/>
        <v>0</v>
      </c>
      <c r="T119" s="96">
        <f t="shared" si="35"/>
        <v>0</v>
      </c>
      <c r="U119" s="96">
        <f t="shared" si="35"/>
        <v>0</v>
      </c>
      <c r="V119" s="96">
        <f t="shared" si="35"/>
        <v>0</v>
      </c>
      <c r="W119" s="96">
        <f t="shared" si="35"/>
        <v>0</v>
      </c>
      <c r="X119" s="96">
        <f t="shared" si="35"/>
        <v>0</v>
      </c>
      <c r="Y119" s="96">
        <f t="shared" si="35"/>
        <v>0</v>
      </c>
      <c r="Z119" s="96">
        <f t="shared" si="35"/>
        <v>0</v>
      </c>
      <c r="AA119" s="96">
        <f t="shared" si="35"/>
        <v>0</v>
      </c>
      <c r="AB119" s="96">
        <f t="shared" si="35"/>
        <v>0</v>
      </c>
      <c r="AC119" s="96">
        <f t="shared" si="35"/>
        <v>0</v>
      </c>
      <c r="AD119" s="96">
        <f t="shared" si="35"/>
        <v>0</v>
      </c>
      <c r="AE119" s="111">
        <f>SUM(R119:AD119)</f>
        <v>0</v>
      </c>
      <c r="AF119" s="96">
        <f t="shared" si="36"/>
        <v>0</v>
      </c>
      <c r="AG119" s="75"/>
    </row>
    <row r="120" spans="1:33" hidden="1" x14ac:dyDescent="0.25">
      <c r="A120" s="107"/>
      <c r="B120" s="50" t="s">
        <v>224</v>
      </c>
      <c r="C120" s="50"/>
      <c r="D120" s="105"/>
      <c r="E120" s="104">
        <f t="shared" ref="E120:H120" si="37">SUM(E121:E124)</f>
        <v>0</v>
      </c>
      <c r="F120" s="104">
        <f t="shared" si="37"/>
        <v>0</v>
      </c>
      <c r="G120" s="104">
        <f t="shared" si="37"/>
        <v>0</v>
      </c>
      <c r="H120" s="104">
        <f t="shared" si="37"/>
        <v>0</v>
      </c>
      <c r="I120" s="104">
        <f t="shared" ref="I120:AD120" si="38">SUM(I121:I124)</f>
        <v>0</v>
      </c>
      <c r="J120" s="104">
        <f>SUM(J121:J124)</f>
        <v>0</v>
      </c>
      <c r="K120" s="104">
        <f>SUM(K121:K124)</f>
        <v>0</v>
      </c>
      <c r="L120" s="104">
        <f>SUM(L121:L124)</f>
        <v>0</v>
      </c>
      <c r="M120" s="104">
        <f>SUM(M121:M124)</f>
        <v>0</v>
      </c>
      <c r="N120" s="104">
        <f>SUM(N121:N124)</f>
        <v>0</v>
      </c>
      <c r="O120" s="104">
        <f t="shared" ref="O120:R120" si="39">SUM(O121:O124)</f>
        <v>0</v>
      </c>
      <c r="P120" s="104">
        <f t="shared" si="39"/>
        <v>0</v>
      </c>
      <c r="Q120" s="104">
        <f t="shared" si="39"/>
        <v>0</v>
      </c>
      <c r="R120" s="104">
        <f t="shared" si="39"/>
        <v>0</v>
      </c>
      <c r="S120" s="104">
        <f t="shared" si="38"/>
        <v>0</v>
      </c>
      <c r="T120" s="104">
        <f t="shared" si="38"/>
        <v>0</v>
      </c>
      <c r="U120" s="104">
        <f t="shared" si="38"/>
        <v>0</v>
      </c>
      <c r="V120" s="104">
        <f t="shared" si="38"/>
        <v>0</v>
      </c>
      <c r="W120" s="104">
        <f t="shared" si="38"/>
        <v>0</v>
      </c>
      <c r="X120" s="104">
        <f t="shared" si="38"/>
        <v>0</v>
      </c>
      <c r="Y120" s="104">
        <f t="shared" si="38"/>
        <v>0</v>
      </c>
      <c r="Z120" s="104">
        <f t="shared" si="38"/>
        <v>0</v>
      </c>
      <c r="AA120" s="104">
        <f t="shared" si="38"/>
        <v>0</v>
      </c>
      <c r="AB120" s="104">
        <f t="shared" si="38"/>
        <v>0</v>
      </c>
      <c r="AC120" s="104">
        <f t="shared" si="38"/>
        <v>0</v>
      </c>
      <c r="AD120" s="104">
        <f t="shared" si="38"/>
        <v>0</v>
      </c>
      <c r="AE120" s="104">
        <f>SUM(AE121:AE124)</f>
        <v>0</v>
      </c>
      <c r="AF120" s="104">
        <f t="shared" ref="AF120" si="40">SUM(AF121:AF124)</f>
        <v>0</v>
      </c>
      <c r="AG120" s="75"/>
    </row>
    <row r="121" spans="1:33" hidden="1" x14ac:dyDescent="0.25">
      <c r="A121" s="69"/>
      <c r="B121" s="50"/>
      <c r="C121" s="2" t="s">
        <v>225</v>
      </c>
      <c r="D121" s="105" t="s">
        <v>226</v>
      </c>
      <c r="E121" s="106">
        <f t="shared" ref="E121:AD124" si="41">E332+E543+E754+E965+E1176+E1387+E1598+E1809+E2020+E2231+E2442+E2653</f>
        <v>0</v>
      </c>
      <c r="F121" s="106">
        <f t="shared" si="41"/>
        <v>0</v>
      </c>
      <c r="G121" s="106">
        <f t="shared" si="41"/>
        <v>0</v>
      </c>
      <c r="H121" s="106">
        <f t="shared" si="41"/>
        <v>0</v>
      </c>
      <c r="I121" s="106">
        <f t="shared" si="41"/>
        <v>0</v>
      </c>
      <c r="J121" s="106">
        <f t="shared" si="41"/>
        <v>0</v>
      </c>
      <c r="K121" s="106">
        <f t="shared" si="41"/>
        <v>0</v>
      </c>
      <c r="L121" s="106">
        <f t="shared" si="41"/>
        <v>0</v>
      </c>
      <c r="M121" s="106">
        <f t="shared" si="41"/>
        <v>0</v>
      </c>
      <c r="N121" s="106">
        <f t="shared" si="41"/>
        <v>0</v>
      </c>
      <c r="O121" s="106">
        <f t="shared" si="41"/>
        <v>0</v>
      </c>
      <c r="P121" s="106">
        <f t="shared" si="41"/>
        <v>0</v>
      </c>
      <c r="Q121" s="106">
        <f t="shared" si="41"/>
        <v>0</v>
      </c>
      <c r="R121" s="106">
        <f t="shared" si="41"/>
        <v>0</v>
      </c>
      <c r="S121" s="106">
        <f t="shared" si="41"/>
        <v>0</v>
      </c>
      <c r="T121" s="106">
        <f t="shared" si="41"/>
        <v>0</v>
      </c>
      <c r="U121" s="106">
        <f t="shared" si="41"/>
        <v>0</v>
      </c>
      <c r="V121" s="106">
        <f t="shared" si="41"/>
        <v>0</v>
      </c>
      <c r="W121" s="106">
        <f t="shared" si="41"/>
        <v>0</v>
      </c>
      <c r="X121" s="106">
        <f t="shared" si="41"/>
        <v>0</v>
      </c>
      <c r="Y121" s="106">
        <f t="shared" si="41"/>
        <v>0</v>
      </c>
      <c r="Z121" s="106">
        <f t="shared" si="41"/>
        <v>0</v>
      </c>
      <c r="AA121" s="106">
        <f t="shared" si="41"/>
        <v>0</v>
      </c>
      <c r="AB121" s="106">
        <f t="shared" si="41"/>
        <v>0</v>
      </c>
      <c r="AC121" s="106">
        <f t="shared" si="41"/>
        <v>0</v>
      </c>
      <c r="AD121" s="106">
        <f t="shared" si="41"/>
        <v>0</v>
      </c>
      <c r="AE121" s="73">
        <f>SUM(R121:AD121)</f>
        <v>0</v>
      </c>
      <c r="AF121" s="106">
        <f t="shared" ref="AF121:AF124" si="42">AF332+AF543+AF754+AF965+AF1176+AF1387+AF1598+AF1809+AF2020+AF2231+AF2442+AF2653</f>
        <v>0</v>
      </c>
      <c r="AG121" s="75"/>
    </row>
    <row r="122" spans="1:33" hidden="1" x14ac:dyDescent="0.25">
      <c r="A122" s="69"/>
      <c r="B122" s="50"/>
      <c r="C122" s="2" t="s">
        <v>227</v>
      </c>
      <c r="D122" s="105" t="s">
        <v>228</v>
      </c>
      <c r="E122" s="106">
        <f t="shared" si="41"/>
        <v>0</v>
      </c>
      <c r="F122" s="106">
        <f t="shared" si="41"/>
        <v>0</v>
      </c>
      <c r="G122" s="106">
        <f t="shared" si="41"/>
        <v>0</v>
      </c>
      <c r="H122" s="106">
        <f t="shared" si="41"/>
        <v>0</v>
      </c>
      <c r="I122" s="106">
        <f t="shared" si="41"/>
        <v>0</v>
      </c>
      <c r="J122" s="106">
        <f t="shared" si="41"/>
        <v>0</v>
      </c>
      <c r="K122" s="106">
        <f t="shared" si="41"/>
        <v>0</v>
      </c>
      <c r="L122" s="106">
        <f t="shared" si="41"/>
        <v>0</v>
      </c>
      <c r="M122" s="106">
        <f t="shared" si="41"/>
        <v>0</v>
      </c>
      <c r="N122" s="106">
        <f t="shared" si="41"/>
        <v>0</v>
      </c>
      <c r="O122" s="106">
        <f t="shared" si="41"/>
        <v>0</v>
      </c>
      <c r="P122" s="106">
        <f t="shared" si="41"/>
        <v>0</v>
      </c>
      <c r="Q122" s="106">
        <f t="shared" si="41"/>
        <v>0</v>
      </c>
      <c r="R122" s="106">
        <f t="shared" si="41"/>
        <v>0</v>
      </c>
      <c r="S122" s="106">
        <f t="shared" si="41"/>
        <v>0</v>
      </c>
      <c r="T122" s="106">
        <f t="shared" si="41"/>
        <v>0</v>
      </c>
      <c r="U122" s="106">
        <f t="shared" si="41"/>
        <v>0</v>
      </c>
      <c r="V122" s="106">
        <f t="shared" si="41"/>
        <v>0</v>
      </c>
      <c r="W122" s="106">
        <f t="shared" si="41"/>
        <v>0</v>
      </c>
      <c r="X122" s="106">
        <f t="shared" si="41"/>
        <v>0</v>
      </c>
      <c r="Y122" s="106">
        <f t="shared" si="41"/>
        <v>0</v>
      </c>
      <c r="Z122" s="106">
        <f t="shared" si="41"/>
        <v>0</v>
      </c>
      <c r="AA122" s="106">
        <f t="shared" si="41"/>
        <v>0</v>
      </c>
      <c r="AB122" s="106">
        <f t="shared" si="41"/>
        <v>0</v>
      </c>
      <c r="AC122" s="106">
        <f t="shared" si="41"/>
        <v>0</v>
      </c>
      <c r="AD122" s="106">
        <f t="shared" si="41"/>
        <v>0</v>
      </c>
      <c r="AE122" s="73">
        <f>SUM(R122:AD122)</f>
        <v>0</v>
      </c>
      <c r="AF122" s="106">
        <f t="shared" si="42"/>
        <v>0</v>
      </c>
      <c r="AG122" s="75"/>
    </row>
    <row r="123" spans="1:33" hidden="1" x14ac:dyDescent="0.25">
      <c r="A123" s="69"/>
      <c r="B123" s="50"/>
      <c r="C123" s="2" t="s">
        <v>229</v>
      </c>
      <c r="D123" s="105" t="s">
        <v>230</v>
      </c>
      <c r="E123" s="106">
        <f t="shared" si="41"/>
        <v>0</v>
      </c>
      <c r="F123" s="106">
        <f t="shared" si="41"/>
        <v>0</v>
      </c>
      <c r="G123" s="106">
        <f t="shared" si="41"/>
        <v>0</v>
      </c>
      <c r="H123" s="106">
        <f t="shared" si="41"/>
        <v>0</v>
      </c>
      <c r="I123" s="106">
        <f t="shared" si="41"/>
        <v>0</v>
      </c>
      <c r="J123" s="106">
        <f t="shared" si="41"/>
        <v>0</v>
      </c>
      <c r="K123" s="106">
        <f t="shared" si="41"/>
        <v>0</v>
      </c>
      <c r="L123" s="106">
        <f t="shared" si="41"/>
        <v>0</v>
      </c>
      <c r="M123" s="106">
        <f t="shared" si="41"/>
        <v>0</v>
      </c>
      <c r="N123" s="106">
        <f t="shared" si="41"/>
        <v>0</v>
      </c>
      <c r="O123" s="106">
        <f t="shared" si="41"/>
        <v>0</v>
      </c>
      <c r="P123" s="106">
        <f t="shared" si="41"/>
        <v>0</v>
      </c>
      <c r="Q123" s="106">
        <f t="shared" si="41"/>
        <v>0</v>
      </c>
      <c r="R123" s="106">
        <f t="shared" si="41"/>
        <v>0</v>
      </c>
      <c r="S123" s="106">
        <f t="shared" si="41"/>
        <v>0</v>
      </c>
      <c r="T123" s="106">
        <f t="shared" si="41"/>
        <v>0</v>
      </c>
      <c r="U123" s="106">
        <f t="shared" si="41"/>
        <v>0</v>
      </c>
      <c r="V123" s="106">
        <f t="shared" si="41"/>
        <v>0</v>
      </c>
      <c r="W123" s="106">
        <f t="shared" si="41"/>
        <v>0</v>
      </c>
      <c r="X123" s="106">
        <f t="shared" si="41"/>
        <v>0</v>
      </c>
      <c r="Y123" s="106">
        <f t="shared" si="41"/>
        <v>0</v>
      </c>
      <c r="Z123" s="106">
        <f t="shared" si="41"/>
        <v>0</v>
      </c>
      <c r="AA123" s="106">
        <f t="shared" si="41"/>
        <v>0</v>
      </c>
      <c r="AB123" s="106">
        <f t="shared" si="41"/>
        <v>0</v>
      </c>
      <c r="AC123" s="106">
        <f t="shared" si="41"/>
        <v>0</v>
      </c>
      <c r="AD123" s="106">
        <f t="shared" si="41"/>
        <v>0</v>
      </c>
      <c r="AE123" s="73">
        <f>SUM(R123:AD123)</f>
        <v>0</v>
      </c>
      <c r="AF123" s="106">
        <f t="shared" si="42"/>
        <v>0</v>
      </c>
      <c r="AG123" s="75"/>
    </row>
    <row r="124" spans="1:33" hidden="1" x14ac:dyDescent="0.25">
      <c r="A124" s="69"/>
      <c r="B124" s="50"/>
      <c r="C124" s="2" t="s">
        <v>231</v>
      </c>
      <c r="D124" s="105" t="s">
        <v>232</v>
      </c>
      <c r="E124" s="106">
        <f t="shared" si="41"/>
        <v>0</v>
      </c>
      <c r="F124" s="106">
        <f t="shared" si="41"/>
        <v>0</v>
      </c>
      <c r="G124" s="106">
        <f t="shared" si="41"/>
        <v>0</v>
      </c>
      <c r="H124" s="106">
        <f t="shared" si="41"/>
        <v>0</v>
      </c>
      <c r="I124" s="106">
        <f t="shared" si="41"/>
        <v>0</v>
      </c>
      <c r="J124" s="106">
        <f t="shared" si="41"/>
        <v>0</v>
      </c>
      <c r="K124" s="106">
        <f t="shared" si="41"/>
        <v>0</v>
      </c>
      <c r="L124" s="106">
        <f t="shared" si="41"/>
        <v>0</v>
      </c>
      <c r="M124" s="106">
        <f t="shared" si="41"/>
        <v>0</v>
      </c>
      <c r="N124" s="106">
        <f t="shared" si="41"/>
        <v>0</v>
      </c>
      <c r="O124" s="106">
        <f t="shared" si="41"/>
        <v>0</v>
      </c>
      <c r="P124" s="106">
        <f t="shared" si="41"/>
        <v>0</v>
      </c>
      <c r="Q124" s="106">
        <f t="shared" si="41"/>
        <v>0</v>
      </c>
      <c r="R124" s="106">
        <f t="shared" si="41"/>
        <v>0</v>
      </c>
      <c r="S124" s="106">
        <f t="shared" si="41"/>
        <v>0</v>
      </c>
      <c r="T124" s="106">
        <f t="shared" si="41"/>
        <v>0</v>
      </c>
      <c r="U124" s="106">
        <f t="shared" si="41"/>
        <v>0</v>
      </c>
      <c r="V124" s="106">
        <f t="shared" si="41"/>
        <v>0</v>
      </c>
      <c r="W124" s="106">
        <f t="shared" si="41"/>
        <v>0</v>
      </c>
      <c r="X124" s="106">
        <f t="shared" si="41"/>
        <v>0</v>
      </c>
      <c r="Y124" s="106">
        <f t="shared" si="41"/>
        <v>0</v>
      </c>
      <c r="Z124" s="106">
        <f t="shared" si="41"/>
        <v>0</v>
      </c>
      <c r="AA124" s="106">
        <f t="shared" si="41"/>
        <v>0</v>
      </c>
      <c r="AB124" s="106">
        <f t="shared" si="41"/>
        <v>0</v>
      </c>
      <c r="AC124" s="106">
        <f t="shared" si="41"/>
        <v>0</v>
      </c>
      <c r="AD124" s="106">
        <f t="shared" si="41"/>
        <v>0</v>
      </c>
      <c r="AE124" s="73">
        <f>SUM(R124:AD124)</f>
        <v>0</v>
      </c>
      <c r="AF124" s="106">
        <f t="shared" si="42"/>
        <v>0</v>
      </c>
      <c r="AG124" s="75"/>
    </row>
    <row r="125" spans="1:33" hidden="1" x14ac:dyDescent="0.25">
      <c r="A125" s="107"/>
      <c r="B125" s="50" t="s">
        <v>233</v>
      </c>
      <c r="C125" s="50"/>
      <c r="D125" s="108"/>
      <c r="E125" s="104">
        <f t="shared" ref="E125:H125" si="43">SUM(E126:E128)</f>
        <v>0</v>
      </c>
      <c r="F125" s="104">
        <f t="shared" si="43"/>
        <v>0</v>
      </c>
      <c r="G125" s="104">
        <f t="shared" si="43"/>
        <v>0</v>
      </c>
      <c r="H125" s="104">
        <f t="shared" si="43"/>
        <v>0</v>
      </c>
      <c r="I125" s="104">
        <f t="shared" ref="I125:AD125" si="44">SUM(I126:I128)</f>
        <v>0</v>
      </c>
      <c r="J125" s="104">
        <f>SUM(J126:J128)</f>
        <v>0</v>
      </c>
      <c r="K125" s="104">
        <f>SUM(K126:K128)</f>
        <v>0</v>
      </c>
      <c r="L125" s="104">
        <f>SUM(L126:L128)</f>
        <v>0</v>
      </c>
      <c r="M125" s="104">
        <f>SUM(M126:M128)</f>
        <v>0</v>
      </c>
      <c r="N125" s="104">
        <f>SUM(N126:N128)</f>
        <v>0</v>
      </c>
      <c r="O125" s="104">
        <f t="shared" ref="O125:R125" si="45">SUM(O126:O128)</f>
        <v>0</v>
      </c>
      <c r="P125" s="104">
        <f t="shared" si="45"/>
        <v>0</v>
      </c>
      <c r="Q125" s="104">
        <f t="shared" si="45"/>
        <v>0</v>
      </c>
      <c r="R125" s="104">
        <f t="shared" si="45"/>
        <v>0</v>
      </c>
      <c r="S125" s="104">
        <f t="shared" si="44"/>
        <v>0</v>
      </c>
      <c r="T125" s="104">
        <f t="shared" si="44"/>
        <v>0</v>
      </c>
      <c r="U125" s="104">
        <f t="shared" si="44"/>
        <v>0</v>
      </c>
      <c r="V125" s="104">
        <f t="shared" si="44"/>
        <v>0</v>
      </c>
      <c r="W125" s="104">
        <f t="shared" si="44"/>
        <v>0</v>
      </c>
      <c r="X125" s="104">
        <f t="shared" si="44"/>
        <v>0</v>
      </c>
      <c r="Y125" s="104">
        <f t="shared" si="44"/>
        <v>0</v>
      </c>
      <c r="Z125" s="104">
        <f t="shared" si="44"/>
        <v>0</v>
      </c>
      <c r="AA125" s="104">
        <f t="shared" si="44"/>
        <v>0</v>
      </c>
      <c r="AB125" s="104">
        <f t="shared" si="44"/>
        <v>0</v>
      </c>
      <c r="AC125" s="104">
        <f t="shared" si="44"/>
        <v>0</v>
      </c>
      <c r="AD125" s="104">
        <f t="shared" si="44"/>
        <v>0</v>
      </c>
      <c r="AE125" s="104">
        <f>SUM(AE126:AE128)</f>
        <v>0</v>
      </c>
      <c r="AF125" s="104">
        <f t="shared" ref="AF125" si="46">SUM(AF126:AF128)</f>
        <v>0</v>
      </c>
      <c r="AG125" s="75"/>
    </row>
    <row r="126" spans="1:33" hidden="1" x14ac:dyDescent="0.25">
      <c r="A126" s="69"/>
      <c r="B126" s="50"/>
      <c r="C126" s="2" t="s">
        <v>234</v>
      </c>
      <c r="D126" s="105" t="s">
        <v>235</v>
      </c>
      <c r="E126" s="106">
        <f t="shared" ref="E126:AD128" si="47">E337+E548+E759+E970+E1181+E1392+E1603+E1814+E2025+E2236+E2447+E2658</f>
        <v>0</v>
      </c>
      <c r="F126" s="106">
        <f t="shared" si="47"/>
        <v>0</v>
      </c>
      <c r="G126" s="106">
        <f t="shared" si="47"/>
        <v>0</v>
      </c>
      <c r="H126" s="106">
        <f t="shared" si="47"/>
        <v>0</v>
      </c>
      <c r="I126" s="106">
        <f t="shared" si="47"/>
        <v>0</v>
      </c>
      <c r="J126" s="106">
        <f t="shared" si="47"/>
        <v>0</v>
      </c>
      <c r="K126" s="106">
        <f t="shared" si="47"/>
        <v>0</v>
      </c>
      <c r="L126" s="106">
        <f t="shared" si="47"/>
        <v>0</v>
      </c>
      <c r="M126" s="106">
        <f t="shared" si="47"/>
        <v>0</v>
      </c>
      <c r="N126" s="106">
        <f t="shared" si="47"/>
        <v>0</v>
      </c>
      <c r="O126" s="106">
        <f t="shared" si="47"/>
        <v>0</v>
      </c>
      <c r="P126" s="106">
        <f t="shared" si="47"/>
        <v>0</v>
      </c>
      <c r="Q126" s="106">
        <f t="shared" si="47"/>
        <v>0</v>
      </c>
      <c r="R126" s="106">
        <f t="shared" si="47"/>
        <v>0</v>
      </c>
      <c r="S126" s="106">
        <f t="shared" si="47"/>
        <v>0</v>
      </c>
      <c r="T126" s="106">
        <f t="shared" si="47"/>
        <v>0</v>
      </c>
      <c r="U126" s="106">
        <f t="shared" si="47"/>
        <v>0</v>
      </c>
      <c r="V126" s="106">
        <f t="shared" si="47"/>
        <v>0</v>
      </c>
      <c r="W126" s="106">
        <f t="shared" si="47"/>
        <v>0</v>
      </c>
      <c r="X126" s="106">
        <f t="shared" si="47"/>
        <v>0</v>
      </c>
      <c r="Y126" s="106">
        <f t="shared" si="47"/>
        <v>0</v>
      </c>
      <c r="Z126" s="106">
        <f t="shared" si="47"/>
        <v>0</v>
      </c>
      <c r="AA126" s="106">
        <f t="shared" si="47"/>
        <v>0</v>
      </c>
      <c r="AB126" s="106">
        <f t="shared" si="47"/>
        <v>0</v>
      </c>
      <c r="AC126" s="106">
        <f t="shared" si="47"/>
        <v>0</v>
      </c>
      <c r="AD126" s="106">
        <f t="shared" si="47"/>
        <v>0</v>
      </c>
      <c r="AE126" s="73">
        <f>SUM(R126:AD126)</f>
        <v>0</v>
      </c>
      <c r="AF126" s="106">
        <f t="shared" ref="AF126:AF128" si="48">AF337+AF548+AF759+AF970+AF1181+AF1392+AF1603+AF1814+AF2025+AF2236+AF2447+AF2658</f>
        <v>0</v>
      </c>
      <c r="AG126" s="112"/>
    </row>
    <row r="127" spans="1:33" hidden="1" x14ac:dyDescent="0.25">
      <c r="A127" s="69"/>
      <c r="B127" s="50"/>
      <c r="C127" s="2" t="s">
        <v>236</v>
      </c>
      <c r="D127" s="105" t="s">
        <v>237</v>
      </c>
      <c r="E127" s="106">
        <f t="shared" si="47"/>
        <v>0</v>
      </c>
      <c r="F127" s="106">
        <f t="shared" si="47"/>
        <v>0</v>
      </c>
      <c r="G127" s="106">
        <f t="shared" si="47"/>
        <v>0</v>
      </c>
      <c r="H127" s="106">
        <f t="shared" si="47"/>
        <v>0</v>
      </c>
      <c r="I127" s="106">
        <f t="shared" si="47"/>
        <v>0</v>
      </c>
      <c r="J127" s="106">
        <f t="shared" si="47"/>
        <v>0</v>
      </c>
      <c r="K127" s="106">
        <f t="shared" si="47"/>
        <v>0</v>
      </c>
      <c r="L127" s="106">
        <f t="shared" si="47"/>
        <v>0</v>
      </c>
      <c r="M127" s="106">
        <f t="shared" si="47"/>
        <v>0</v>
      </c>
      <c r="N127" s="106">
        <f t="shared" si="47"/>
        <v>0</v>
      </c>
      <c r="O127" s="106">
        <f t="shared" si="47"/>
        <v>0</v>
      </c>
      <c r="P127" s="106">
        <f t="shared" si="47"/>
        <v>0</v>
      </c>
      <c r="Q127" s="106">
        <f t="shared" si="47"/>
        <v>0</v>
      </c>
      <c r="R127" s="106">
        <f t="shared" si="47"/>
        <v>0</v>
      </c>
      <c r="S127" s="106">
        <f t="shared" si="47"/>
        <v>0</v>
      </c>
      <c r="T127" s="106">
        <f t="shared" si="47"/>
        <v>0</v>
      </c>
      <c r="U127" s="106">
        <f t="shared" si="47"/>
        <v>0</v>
      </c>
      <c r="V127" s="106">
        <f t="shared" si="47"/>
        <v>0</v>
      </c>
      <c r="W127" s="106">
        <f t="shared" si="47"/>
        <v>0</v>
      </c>
      <c r="X127" s="106">
        <f t="shared" si="47"/>
        <v>0</v>
      </c>
      <c r="Y127" s="106">
        <f t="shared" si="47"/>
        <v>0</v>
      </c>
      <c r="Z127" s="106">
        <f t="shared" si="47"/>
        <v>0</v>
      </c>
      <c r="AA127" s="106">
        <f t="shared" si="47"/>
        <v>0</v>
      </c>
      <c r="AB127" s="106">
        <f t="shared" si="47"/>
        <v>0</v>
      </c>
      <c r="AC127" s="106">
        <f t="shared" si="47"/>
        <v>0</v>
      </c>
      <c r="AD127" s="106">
        <f t="shared" si="47"/>
        <v>0</v>
      </c>
      <c r="AE127" s="73">
        <f>SUM(R127:AD127)</f>
        <v>0</v>
      </c>
      <c r="AF127" s="106">
        <f t="shared" si="48"/>
        <v>0</v>
      </c>
      <c r="AG127" s="75"/>
    </row>
    <row r="128" spans="1:33" hidden="1" x14ac:dyDescent="0.25">
      <c r="A128" s="69"/>
      <c r="B128" s="50"/>
      <c r="C128" s="2" t="s">
        <v>238</v>
      </c>
      <c r="D128" s="105" t="s">
        <v>239</v>
      </c>
      <c r="E128" s="106">
        <f t="shared" si="47"/>
        <v>0</v>
      </c>
      <c r="F128" s="106">
        <f t="shared" si="47"/>
        <v>0</v>
      </c>
      <c r="G128" s="106">
        <f t="shared" si="47"/>
        <v>0</v>
      </c>
      <c r="H128" s="106">
        <f t="shared" si="47"/>
        <v>0</v>
      </c>
      <c r="I128" s="106">
        <f t="shared" si="47"/>
        <v>0</v>
      </c>
      <c r="J128" s="106">
        <f t="shared" si="47"/>
        <v>0</v>
      </c>
      <c r="K128" s="106">
        <f t="shared" si="47"/>
        <v>0</v>
      </c>
      <c r="L128" s="106">
        <f t="shared" si="47"/>
        <v>0</v>
      </c>
      <c r="M128" s="106">
        <f t="shared" si="47"/>
        <v>0</v>
      </c>
      <c r="N128" s="106">
        <f t="shared" si="47"/>
        <v>0</v>
      </c>
      <c r="O128" s="106">
        <f t="shared" si="47"/>
        <v>0</v>
      </c>
      <c r="P128" s="106">
        <f t="shared" si="47"/>
        <v>0</v>
      </c>
      <c r="Q128" s="106">
        <f t="shared" si="47"/>
        <v>0</v>
      </c>
      <c r="R128" s="106">
        <f t="shared" si="47"/>
        <v>0</v>
      </c>
      <c r="S128" s="106">
        <f t="shared" si="47"/>
        <v>0</v>
      </c>
      <c r="T128" s="106">
        <f t="shared" si="47"/>
        <v>0</v>
      </c>
      <c r="U128" s="106">
        <f t="shared" si="47"/>
        <v>0</v>
      </c>
      <c r="V128" s="106">
        <f t="shared" si="47"/>
        <v>0</v>
      </c>
      <c r="W128" s="106">
        <f t="shared" si="47"/>
        <v>0</v>
      </c>
      <c r="X128" s="106">
        <f t="shared" si="47"/>
        <v>0</v>
      </c>
      <c r="Y128" s="106">
        <f t="shared" si="47"/>
        <v>0</v>
      </c>
      <c r="Z128" s="106">
        <f t="shared" si="47"/>
        <v>0</v>
      </c>
      <c r="AA128" s="106">
        <f t="shared" si="47"/>
        <v>0</v>
      </c>
      <c r="AB128" s="106">
        <f t="shared" si="47"/>
        <v>0</v>
      </c>
      <c r="AC128" s="106">
        <f t="shared" si="47"/>
        <v>0</v>
      </c>
      <c r="AD128" s="106">
        <f t="shared" si="47"/>
        <v>0</v>
      </c>
      <c r="AE128" s="73">
        <f>SUM(R128:AD128)</f>
        <v>0</v>
      </c>
      <c r="AF128" s="106">
        <f t="shared" si="48"/>
        <v>0</v>
      </c>
      <c r="AG128" s="75"/>
    </row>
    <row r="129" spans="1:33" hidden="1" x14ac:dyDescent="0.25">
      <c r="A129" s="107"/>
      <c r="B129" s="50" t="s">
        <v>240</v>
      </c>
      <c r="C129" s="50"/>
      <c r="D129" s="108"/>
      <c r="E129" s="104">
        <f t="shared" ref="E129:H129" si="49">SUM(E130:E160)</f>
        <v>0</v>
      </c>
      <c r="F129" s="104">
        <f t="shared" si="49"/>
        <v>0</v>
      </c>
      <c r="G129" s="104">
        <f t="shared" si="49"/>
        <v>0</v>
      </c>
      <c r="H129" s="104">
        <f t="shared" si="49"/>
        <v>0</v>
      </c>
      <c r="I129" s="104">
        <f t="shared" ref="I129:AD129" si="50">SUM(I130:I160)</f>
        <v>0</v>
      </c>
      <c r="J129" s="104">
        <f>SUM(J130:J160)</f>
        <v>0</v>
      </c>
      <c r="K129" s="104">
        <f>SUM(K130:K160)</f>
        <v>0</v>
      </c>
      <c r="L129" s="104">
        <f>SUM(L130:L160)</f>
        <v>0</v>
      </c>
      <c r="M129" s="104">
        <f>SUM(M130:M160)</f>
        <v>0</v>
      </c>
      <c r="N129" s="104">
        <f>SUM(N130:N160)</f>
        <v>0</v>
      </c>
      <c r="O129" s="104">
        <f t="shared" ref="O129:R129" si="51">SUM(O130:O160)</f>
        <v>0</v>
      </c>
      <c r="P129" s="104">
        <f t="shared" si="51"/>
        <v>0</v>
      </c>
      <c r="Q129" s="104">
        <f t="shared" si="51"/>
        <v>0</v>
      </c>
      <c r="R129" s="104">
        <f t="shared" si="51"/>
        <v>0</v>
      </c>
      <c r="S129" s="104">
        <f t="shared" si="50"/>
        <v>0</v>
      </c>
      <c r="T129" s="104">
        <f t="shared" si="50"/>
        <v>0</v>
      </c>
      <c r="U129" s="104">
        <f t="shared" si="50"/>
        <v>0</v>
      </c>
      <c r="V129" s="104">
        <f t="shared" si="50"/>
        <v>0</v>
      </c>
      <c r="W129" s="104">
        <f t="shared" si="50"/>
        <v>0</v>
      </c>
      <c r="X129" s="104">
        <f t="shared" si="50"/>
        <v>0</v>
      </c>
      <c r="Y129" s="104">
        <f t="shared" si="50"/>
        <v>0</v>
      </c>
      <c r="Z129" s="104">
        <f t="shared" si="50"/>
        <v>0</v>
      </c>
      <c r="AA129" s="104">
        <f t="shared" si="50"/>
        <v>0</v>
      </c>
      <c r="AB129" s="104">
        <f t="shared" si="50"/>
        <v>0</v>
      </c>
      <c r="AC129" s="104">
        <f t="shared" si="50"/>
        <v>0</v>
      </c>
      <c r="AD129" s="104">
        <f t="shared" si="50"/>
        <v>0</v>
      </c>
      <c r="AE129" s="104">
        <f>SUM(AE130:AE160)</f>
        <v>0</v>
      </c>
      <c r="AF129" s="104">
        <f t="shared" ref="AF129" si="52">SUM(AF130:AF160)</f>
        <v>0</v>
      </c>
      <c r="AG129" s="75"/>
    </row>
    <row r="130" spans="1:33" hidden="1" x14ac:dyDescent="0.25">
      <c r="A130" s="69"/>
      <c r="B130" s="50" t="s">
        <v>241</v>
      </c>
      <c r="D130" s="105" t="s">
        <v>242</v>
      </c>
      <c r="E130" s="106">
        <f t="shared" ref="E130:AD139" si="53">E341+E552+E763+E974+E1185+E1396+E1607+E1818+E2029+E2240+E2451+E2662</f>
        <v>0</v>
      </c>
      <c r="F130" s="106">
        <f t="shared" si="53"/>
        <v>0</v>
      </c>
      <c r="G130" s="106">
        <f t="shared" si="53"/>
        <v>0</v>
      </c>
      <c r="H130" s="106">
        <f t="shared" si="53"/>
        <v>0</v>
      </c>
      <c r="I130" s="106">
        <f t="shared" si="53"/>
        <v>0</v>
      </c>
      <c r="J130" s="106">
        <f t="shared" si="53"/>
        <v>0</v>
      </c>
      <c r="K130" s="106">
        <f t="shared" si="53"/>
        <v>0</v>
      </c>
      <c r="L130" s="106">
        <f t="shared" si="53"/>
        <v>0</v>
      </c>
      <c r="M130" s="106">
        <f t="shared" si="53"/>
        <v>0</v>
      </c>
      <c r="N130" s="106">
        <f t="shared" si="53"/>
        <v>0</v>
      </c>
      <c r="O130" s="106">
        <f t="shared" si="53"/>
        <v>0</v>
      </c>
      <c r="P130" s="106">
        <f t="shared" si="53"/>
        <v>0</v>
      </c>
      <c r="Q130" s="106">
        <f t="shared" si="53"/>
        <v>0</v>
      </c>
      <c r="R130" s="106">
        <f t="shared" si="53"/>
        <v>0</v>
      </c>
      <c r="S130" s="106">
        <f t="shared" si="53"/>
        <v>0</v>
      </c>
      <c r="T130" s="106">
        <f t="shared" si="53"/>
        <v>0</v>
      </c>
      <c r="U130" s="106">
        <f t="shared" si="53"/>
        <v>0</v>
      </c>
      <c r="V130" s="106">
        <f t="shared" si="53"/>
        <v>0</v>
      </c>
      <c r="W130" s="106">
        <f t="shared" si="53"/>
        <v>0</v>
      </c>
      <c r="X130" s="106">
        <f t="shared" si="53"/>
        <v>0</v>
      </c>
      <c r="Y130" s="106">
        <f t="shared" si="53"/>
        <v>0</v>
      </c>
      <c r="Z130" s="106">
        <f t="shared" si="53"/>
        <v>0</v>
      </c>
      <c r="AA130" s="106">
        <f t="shared" si="53"/>
        <v>0</v>
      </c>
      <c r="AB130" s="106">
        <f t="shared" si="53"/>
        <v>0</v>
      </c>
      <c r="AC130" s="106">
        <f t="shared" si="53"/>
        <v>0</v>
      </c>
      <c r="AD130" s="106">
        <f t="shared" si="53"/>
        <v>0</v>
      </c>
      <c r="AE130" s="73">
        <f t="shared" ref="AE130:AE160" si="54">SUM(R130:AD130)</f>
        <v>0</v>
      </c>
      <c r="AF130" s="106">
        <f t="shared" ref="AF130:AF160" si="55">AF341+AF552+AF763+AF974+AF1185+AF1396+AF1607+AF1818+AF2029+AF2240+AF2451+AF2662</f>
        <v>0</v>
      </c>
      <c r="AG130" s="75"/>
    </row>
    <row r="131" spans="1:33" hidden="1" x14ac:dyDescent="0.25">
      <c r="A131" s="69"/>
      <c r="B131" s="50" t="s">
        <v>243</v>
      </c>
      <c r="D131" s="105" t="s">
        <v>244</v>
      </c>
      <c r="E131" s="106">
        <f t="shared" si="53"/>
        <v>0</v>
      </c>
      <c r="F131" s="106">
        <f t="shared" si="53"/>
        <v>0</v>
      </c>
      <c r="G131" s="106">
        <f t="shared" si="53"/>
        <v>0</v>
      </c>
      <c r="H131" s="106">
        <f t="shared" si="53"/>
        <v>0</v>
      </c>
      <c r="I131" s="106">
        <f t="shared" si="53"/>
        <v>0</v>
      </c>
      <c r="J131" s="106">
        <f t="shared" si="53"/>
        <v>0</v>
      </c>
      <c r="K131" s="106">
        <f t="shared" si="53"/>
        <v>0</v>
      </c>
      <c r="L131" s="106">
        <f t="shared" si="53"/>
        <v>0</v>
      </c>
      <c r="M131" s="106">
        <f t="shared" si="53"/>
        <v>0</v>
      </c>
      <c r="N131" s="106">
        <f t="shared" si="53"/>
        <v>0</v>
      </c>
      <c r="O131" s="106">
        <f t="shared" si="53"/>
        <v>0</v>
      </c>
      <c r="P131" s="106">
        <f t="shared" si="53"/>
        <v>0</v>
      </c>
      <c r="Q131" s="106">
        <f t="shared" si="53"/>
        <v>0</v>
      </c>
      <c r="R131" s="106">
        <f t="shared" si="53"/>
        <v>0</v>
      </c>
      <c r="S131" s="106">
        <f t="shared" si="53"/>
        <v>0</v>
      </c>
      <c r="T131" s="106">
        <f t="shared" si="53"/>
        <v>0</v>
      </c>
      <c r="U131" s="106">
        <f t="shared" si="53"/>
        <v>0</v>
      </c>
      <c r="V131" s="106">
        <f t="shared" si="53"/>
        <v>0</v>
      </c>
      <c r="W131" s="106">
        <f t="shared" si="53"/>
        <v>0</v>
      </c>
      <c r="X131" s="106">
        <f t="shared" si="53"/>
        <v>0</v>
      </c>
      <c r="Y131" s="106">
        <f t="shared" si="53"/>
        <v>0</v>
      </c>
      <c r="Z131" s="106">
        <f t="shared" si="53"/>
        <v>0</v>
      </c>
      <c r="AA131" s="106">
        <f t="shared" si="53"/>
        <v>0</v>
      </c>
      <c r="AB131" s="106">
        <f t="shared" si="53"/>
        <v>0</v>
      </c>
      <c r="AC131" s="106">
        <f t="shared" si="53"/>
        <v>0</v>
      </c>
      <c r="AD131" s="106">
        <f t="shared" si="53"/>
        <v>0</v>
      </c>
      <c r="AE131" s="73">
        <f t="shared" si="54"/>
        <v>0</v>
      </c>
      <c r="AF131" s="106">
        <f t="shared" si="55"/>
        <v>0</v>
      </c>
      <c r="AG131" s="75"/>
    </row>
    <row r="132" spans="1:33" hidden="1" x14ac:dyDescent="0.25">
      <c r="A132" s="69"/>
      <c r="B132" s="50" t="s">
        <v>245</v>
      </c>
      <c r="D132" s="105" t="s">
        <v>246</v>
      </c>
      <c r="E132" s="106">
        <f t="shared" si="53"/>
        <v>0</v>
      </c>
      <c r="F132" s="106">
        <f t="shared" si="53"/>
        <v>0</v>
      </c>
      <c r="G132" s="106">
        <f t="shared" si="53"/>
        <v>0</v>
      </c>
      <c r="H132" s="106">
        <f t="shared" si="53"/>
        <v>0</v>
      </c>
      <c r="I132" s="106">
        <f t="shared" si="53"/>
        <v>0</v>
      </c>
      <c r="J132" s="106">
        <f t="shared" si="53"/>
        <v>0</v>
      </c>
      <c r="K132" s="106">
        <f t="shared" si="53"/>
        <v>0</v>
      </c>
      <c r="L132" s="106">
        <f t="shared" si="53"/>
        <v>0</v>
      </c>
      <c r="M132" s="106">
        <f t="shared" si="53"/>
        <v>0</v>
      </c>
      <c r="N132" s="106">
        <f t="shared" si="53"/>
        <v>0</v>
      </c>
      <c r="O132" s="106">
        <f t="shared" si="53"/>
        <v>0</v>
      </c>
      <c r="P132" s="106">
        <f t="shared" si="53"/>
        <v>0</v>
      </c>
      <c r="Q132" s="106">
        <f t="shared" si="53"/>
        <v>0</v>
      </c>
      <c r="R132" s="106">
        <f t="shared" si="53"/>
        <v>0</v>
      </c>
      <c r="S132" s="106">
        <f t="shared" si="53"/>
        <v>0</v>
      </c>
      <c r="T132" s="106">
        <f t="shared" si="53"/>
        <v>0</v>
      </c>
      <c r="U132" s="106">
        <f t="shared" si="53"/>
        <v>0</v>
      </c>
      <c r="V132" s="106">
        <f t="shared" si="53"/>
        <v>0</v>
      </c>
      <c r="W132" s="106">
        <f t="shared" si="53"/>
        <v>0</v>
      </c>
      <c r="X132" s="106">
        <f t="shared" si="53"/>
        <v>0</v>
      </c>
      <c r="Y132" s="106">
        <f t="shared" si="53"/>
        <v>0</v>
      </c>
      <c r="Z132" s="106">
        <f t="shared" si="53"/>
        <v>0</v>
      </c>
      <c r="AA132" s="106">
        <f t="shared" si="53"/>
        <v>0</v>
      </c>
      <c r="AB132" s="106">
        <f t="shared" si="53"/>
        <v>0</v>
      </c>
      <c r="AC132" s="106">
        <f t="shared" si="53"/>
        <v>0</v>
      </c>
      <c r="AD132" s="106">
        <f t="shared" si="53"/>
        <v>0</v>
      </c>
      <c r="AE132" s="73">
        <f t="shared" si="54"/>
        <v>0</v>
      </c>
      <c r="AF132" s="106">
        <f t="shared" si="55"/>
        <v>0</v>
      </c>
      <c r="AG132" s="75"/>
    </row>
    <row r="133" spans="1:33" hidden="1" x14ac:dyDescent="0.25">
      <c r="A133" s="69"/>
      <c r="B133" s="50" t="s">
        <v>247</v>
      </c>
      <c r="D133" s="105" t="s">
        <v>248</v>
      </c>
      <c r="E133" s="106">
        <f t="shared" si="53"/>
        <v>0</v>
      </c>
      <c r="F133" s="106">
        <f t="shared" si="53"/>
        <v>0</v>
      </c>
      <c r="G133" s="106">
        <f t="shared" si="53"/>
        <v>0</v>
      </c>
      <c r="H133" s="106">
        <f t="shared" si="53"/>
        <v>0</v>
      </c>
      <c r="I133" s="106">
        <f t="shared" si="53"/>
        <v>0</v>
      </c>
      <c r="J133" s="106">
        <f t="shared" si="53"/>
        <v>0</v>
      </c>
      <c r="K133" s="106">
        <f t="shared" si="53"/>
        <v>0</v>
      </c>
      <c r="L133" s="106">
        <f t="shared" si="53"/>
        <v>0</v>
      </c>
      <c r="M133" s="106">
        <f t="shared" si="53"/>
        <v>0</v>
      </c>
      <c r="N133" s="106">
        <f t="shared" si="53"/>
        <v>0</v>
      </c>
      <c r="O133" s="106">
        <f t="shared" si="53"/>
        <v>0</v>
      </c>
      <c r="P133" s="106">
        <f t="shared" si="53"/>
        <v>0</v>
      </c>
      <c r="Q133" s="106">
        <f t="shared" si="53"/>
        <v>0</v>
      </c>
      <c r="R133" s="106">
        <f t="shared" si="53"/>
        <v>0</v>
      </c>
      <c r="S133" s="106">
        <f t="shared" si="53"/>
        <v>0</v>
      </c>
      <c r="T133" s="106">
        <f t="shared" si="53"/>
        <v>0</v>
      </c>
      <c r="U133" s="106">
        <f t="shared" si="53"/>
        <v>0</v>
      </c>
      <c r="V133" s="106">
        <f t="shared" si="53"/>
        <v>0</v>
      </c>
      <c r="W133" s="106">
        <f t="shared" si="53"/>
        <v>0</v>
      </c>
      <c r="X133" s="106">
        <f t="shared" si="53"/>
        <v>0</v>
      </c>
      <c r="Y133" s="106">
        <f t="shared" si="53"/>
        <v>0</v>
      </c>
      <c r="Z133" s="106">
        <f t="shared" si="53"/>
        <v>0</v>
      </c>
      <c r="AA133" s="106">
        <f t="shared" si="53"/>
        <v>0</v>
      </c>
      <c r="AB133" s="106">
        <f t="shared" si="53"/>
        <v>0</v>
      </c>
      <c r="AC133" s="106">
        <f t="shared" si="53"/>
        <v>0</v>
      </c>
      <c r="AD133" s="106">
        <f t="shared" si="53"/>
        <v>0</v>
      </c>
      <c r="AE133" s="73">
        <f t="shared" si="54"/>
        <v>0</v>
      </c>
      <c r="AF133" s="106">
        <f t="shared" si="55"/>
        <v>0</v>
      </c>
      <c r="AG133" s="75"/>
    </row>
    <row r="134" spans="1:33" hidden="1" x14ac:dyDescent="0.25">
      <c r="A134" s="69"/>
      <c r="B134" s="50" t="s">
        <v>249</v>
      </c>
      <c r="D134" s="105" t="s">
        <v>250</v>
      </c>
      <c r="E134" s="106">
        <f t="shared" si="53"/>
        <v>0</v>
      </c>
      <c r="F134" s="106">
        <f t="shared" si="53"/>
        <v>0</v>
      </c>
      <c r="G134" s="106">
        <f t="shared" si="53"/>
        <v>0</v>
      </c>
      <c r="H134" s="106">
        <f t="shared" si="53"/>
        <v>0</v>
      </c>
      <c r="I134" s="106">
        <f t="shared" si="53"/>
        <v>0</v>
      </c>
      <c r="J134" s="106">
        <f t="shared" si="53"/>
        <v>0</v>
      </c>
      <c r="K134" s="106">
        <f t="shared" si="53"/>
        <v>0</v>
      </c>
      <c r="L134" s="106">
        <f t="shared" si="53"/>
        <v>0</v>
      </c>
      <c r="M134" s="106">
        <f t="shared" si="53"/>
        <v>0</v>
      </c>
      <c r="N134" s="106">
        <f t="shared" si="53"/>
        <v>0</v>
      </c>
      <c r="O134" s="106">
        <f t="shared" si="53"/>
        <v>0</v>
      </c>
      <c r="P134" s="106">
        <f t="shared" si="53"/>
        <v>0</v>
      </c>
      <c r="Q134" s="106">
        <f t="shared" si="53"/>
        <v>0</v>
      </c>
      <c r="R134" s="106">
        <f t="shared" si="53"/>
        <v>0</v>
      </c>
      <c r="S134" s="106">
        <f t="shared" si="53"/>
        <v>0</v>
      </c>
      <c r="T134" s="106">
        <f t="shared" si="53"/>
        <v>0</v>
      </c>
      <c r="U134" s="106">
        <f t="shared" si="53"/>
        <v>0</v>
      </c>
      <c r="V134" s="106">
        <f t="shared" si="53"/>
        <v>0</v>
      </c>
      <c r="W134" s="106">
        <f t="shared" si="53"/>
        <v>0</v>
      </c>
      <c r="X134" s="106">
        <f t="shared" si="53"/>
        <v>0</v>
      </c>
      <c r="Y134" s="106">
        <f t="shared" si="53"/>
        <v>0</v>
      </c>
      <c r="Z134" s="106">
        <f t="shared" si="53"/>
        <v>0</v>
      </c>
      <c r="AA134" s="106">
        <f t="shared" si="53"/>
        <v>0</v>
      </c>
      <c r="AB134" s="106">
        <f t="shared" si="53"/>
        <v>0</v>
      </c>
      <c r="AC134" s="106">
        <f t="shared" si="53"/>
        <v>0</v>
      </c>
      <c r="AD134" s="106">
        <f t="shared" si="53"/>
        <v>0</v>
      </c>
      <c r="AE134" s="73">
        <f t="shared" si="54"/>
        <v>0</v>
      </c>
      <c r="AF134" s="106">
        <f t="shared" si="55"/>
        <v>0</v>
      </c>
      <c r="AG134" s="75"/>
    </row>
    <row r="135" spans="1:33" s="88" customFormat="1" ht="15.75" hidden="1" x14ac:dyDescent="0.25">
      <c r="A135" s="69"/>
      <c r="B135" s="50" t="s">
        <v>251</v>
      </c>
      <c r="C135" s="2"/>
      <c r="D135" s="105" t="s">
        <v>252</v>
      </c>
      <c r="E135" s="106">
        <f t="shared" si="53"/>
        <v>0</v>
      </c>
      <c r="F135" s="106">
        <f t="shared" si="53"/>
        <v>0</v>
      </c>
      <c r="G135" s="106">
        <f t="shared" si="53"/>
        <v>0</v>
      </c>
      <c r="H135" s="106">
        <f t="shared" si="53"/>
        <v>0</v>
      </c>
      <c r="I135" s="106">
        <f t="shared" si="53"/>
        <v>0</v>
      </c>
      <c r="J135" s="106">
        <f t="shared" si="53"/>
        <v>0</v>
      </c>
      <c r="K135" s="106">
        <f t="shared" si="53"/>
        <v>0</v>
      </c>
      <c r="L135" s="106">
        <f t="shared" si="53"/>
        <v>0</v>
      </c>
      <c r="M135" s="106">
        <f t="shared" si="53"/>
        <v>0</v>
      </c>
      <c r="N135" s="106">
        <f t="shared" si="53"/>
        <v>0</v>
      </c>
      <c r="O135" s="106">
        <f t="shared" si="53"/>
        <v>0</v>
      </c>
      <c r="P135" s="106">
        <f t="shared" si="53"/>
        <v>0</v>
      </c>
      <c r="Q135" s="106">
        <f t="shared" si="53"/>
        <v>0</v>
      </c>
      <c r="R135" s="106">
        <f t="shared" si="53"/>
        <v>0</v>
      </c>
      <c r="S135" s="106">
        <f t="shared" si="53"/>
        <v>0</v>
      </c>
      <c r="T135" s="106">
        <f t="shared" si="53"/>
        <v>0</v>
      </c>
      <c r="U135" s="106">
        <f t="shared" si="53"/>
        <v>0</v>
      </c>
      <c r="V135" s="106">
        <f t="shared" si="53"/>
        <v>0</v>
      </c>
      <c r="W135" s="106">
        <f t="shared" si="53"/>
        <v>0</v>
      </c>
      <c r="X135" s="106">
        <f t="shared" si="53"/>
        <v>0</v>
      </c>
      <c r="Y135" s="106">
        <f t="shared" si="53"/>
        <v>0</v>
      </c>
      <c r="Z135" s="106">
        <f t="shared" si="53"/>
        <v>0</v>
      </c>
      <c r="AA135" s="106">
        <f t="shared" si="53"/>
        <v>0</v>
      </c>
      <c r="AB135" s="106">
        <f t="shared" si="53"/>
        <v>0</v>
      </c>
      <c r="AC135" s="106">
        <f t="shared" si="53"/>
        <v>0</v>
      </c>
      <c r="AD135" s="106">
        <f t="shared" si="53"/>
        <v>0</v>
      </c>
      <c r="AE135" s="73">
        <f t="shared" si="54"/>
        <v>0</v>
      </c>
      <c r="AF135" s="106">
        <f t="shared" si="55"/>
        <v>0</v>
      </c>
      <c r="AG135" s="113"/>
    </row>
    <row r="136" spans="1:33" hidden="1" x14ac:dyDescent="0.25">
      <c r="A136" s="69"/>
      <c r="B136" s="50" t="s">
        <v>253</v>
      </c>
      <c r="D136" s="105" t="s">
        <v>254</v>
      </c>
      <c r="E136" s="106">
        <f t="shared" si="53"/>
        <v>0</v>
      </c>
      <c r="F136" s="106">
        <f t="shared" si="53"/>
        <v>0</v>
      </c>
      <c r="G136" s="106">
        <f t="shared" si="53"/>
        <v>0</v>
      </c>
      <c r="H136" s="106">
        <f t="shared" si="53"/>
        <v>0</v>
      </c>
      <c r="I136" s="106">
        <f t="shared" si="53"/>
        <v>0</v>
      </c>
      <c r="J136" s="106">
        <f t="shared" si="53"/>
        <v>0</v>
      </c>
      <c r="K136" s="106">
        <f t="shared" si="53"/>
        <v>0</v>
      </c>
      <c r="L136" s="106">
        <f t="shared" si="53"/>
        <v>0</v>
      </c>
      <c r="M136" s="106">
        <f t="shared" si="53"/>
        <v>0</v>
      </c>
      <c r="N136" s="106">
        <f t="shared" si="53"/>
        <v>0</v>
      </c>
      <c r="O136" s="106">
        <f t="shared" si="53"/>
        <v>0</v>
      </c>
      <c r="P136" s="106">
        <f t="shared" si="53"/>
        <v>0</v>
      </c>
      <c r="Q136" s="106">
        <f t="shared" si="53"/>
        <v>0</v>
      </c>
      <c r="R136" s="106">
        <f t="shared" si="53"/>
        <v>0</v>
      </c>
      <c r="S136" s="106">
        <f t="shared" si="53"/>
        <v>0</v>
      </c>
      <c r="T136" s="106">
        <f t="shared" si="53"/>
        <v>0</v>
      </c>
      <c r="U136" s="106">
        <f t="shared" si="53"/>
        <v>0</v>
      </c>
      <c r="V136" s="106">
        <f t="shared" si="53"/>
        <v>0</v>
      </c>
      <c r="W136" s="106">
        <f t="shared" si="53"/>
        <v>0</v>
      </c>
      <c r="X136" s="106">
        <f t="shared" si="53"/>
        <v>0</v>
      </c>
      <c r="Y136" s="106">
        <f t="shared" si="53"/>
        <v>0</v>
      </c>
      <c r="Z136" s="106">
        <f t="shared" si="53"/>
        <v>0</v>
      </c>
      <c r="AA136" s="106">
        <f t="shared" si="53"/>
        <v>0</v>
      </c>
      <c r="AB136" s="106">
        <f t="shared" si="53"/>
        <v>0</v>
      </c>
      <c r="AC136" s="106">
        <f t="shared" si="53"/>
        <v>0</v>
      </c>
      <c r="AD136" s="106">
        <f t="shared" si="53"/>
        <v>0</v>
      </c>
      <c r="AE136" s="73">
        <f t="shared" si="54"/>
        <v>0</v>
      </c>
      <c r="AF136" s="106">
        <f t="shared" si="55"/>
        <v>0</v>
      </c>
      <c r="AG136" s="75"/>
    </row>
    <row r="137" spans="1:33" hidden="1" x14ac:dyDescent="0.25">
      <c r="A137" s="69"/>
      <c r="B137" s="50" t="s">
        <v>255</v>
      </c>
      <c r="D137" s="105" t="s">
        <v>256</v>
      </c>
      <c r="E137" s="106">
        <f t="shared" si="53"/>
        <v>0</v>
      </c>
      <c r="F137" s="106">
        <f t="shared" si="53"/>
        <v>0</v>
      </c>
      <c r="G137" s="106">
        <f t="shared" si="53"/>
        <v>0</v>
      </c>
      <c r="H137" s="106">
        <f t="shared" si="53"/>
        <v>0</v>
      </c>
      <c r="I137" s="106">
        <f t="shared" si="53"/>
        <v>0</v>
      </c>
      <c r="J137" s="106">
        <f t="shared" si="53"/>
        <v>0</v>
      </c>
      <c r="K137" s="106">
        <f t="shared" si="53"/>
        <v>0</v>
      </c>
      <c r="L137" s="106">
        <f t="shared" si="53"/>
        <v>0</v>
      </c>
      <c r="M137" s="106">
        <f t="shared" si="53"/>
        <v>0</v>
      </c>
      <c r="N137" s="106">
        <f t="shared" si="53"/>
        <v>0</v>
      </c>
      <c r="O137" s="106">
        <f t="shared" si="53"/>
        <v>0</v>
      </c>
      <c r="P137" s="106">
        <f t="shared" si="53"/>
        <v>0</v>
      </c>
      <c r="Q137" s="106">
        <f t="shared" si="53"/>
        <v>0</v>
      </c>
      <c r="R137" s="106">
        <f t="shared" si="53"/>
        <v>0</v>
      </c>
      <c r="S137" s="106">
        <f t="shared" si="53"/>
        <v>0</v>
      </c>
      <c r="T137" s="106">
        <f t="shared" si="53"/>
        <v>0</v>
      </c>
      <c r="U137" s="106">
        <f t="shared" si="53"/>
        <v>0</v>
      </c>
      <c r="V137" s="106">
        <f t="shared" si="53"/>
        <v>0</v>
      </c>
      <c r="W137" s="106">
        <f t="shared" si="53"/>
        <v>0</v>
      </c>
      <c r="X137" s="106">
        <f t="shared" si="53"/>
        <v>0</v>
      </c>
      <c r="Y137" s="106">
        <f t="shared" si="53"/>
        <v>0</v>
      </c>
      <c r="Z137" s="106">
        <f t="shared" si="53"/>
        <v>0</v>
      </c>
      <c r="AA137" s="106">
        <f t="shared" si="53"/>
        <v>0</v>
      </c>
      <c r="AB137" s="106">
        <f t="shared" si="53"/>
        <v>0</v>
      </c>
      <c r="AC137" s="106">
        <f t="shared" si="53"/>
        <v>0</v>
      </c>
      <c r="AD137" s="106">
        <f t="shared" si="53"/>
        <v>0</v>
      </c>
      <c r="AE137" s="73">
        <f t="shared" si="54"/>
        <v>0</v>
      </c>
      <c r="AF137" s="106">
        <f t="shared" si="55"/>
        <v>0</v>
      </c>
      <c r="AG137" s="75"/>
    </row>
    <row r="138" spans="1:33" hidden="1" x14ac:dyDescent="0.25">
      <c r="A138" s="69"/>
      <c r="B138" s="50" t="s">
        <v>257</v>
      </c>
      <c r="D138" s="105" t="s">
        <v>258</v>
      </c>
      <c r="E138" s="106">
        <f t="shared" si="53"/>
        <v>0</v>
      </c>
      <c r="F138" s="106">
        <f t="shared" si="53"/>
        <v>0</v>
      </c>
      <c r="G138" s="106">
        <f t="shared" si="53"/>
        <v>0</v>
      </c>
      <c r="H138" s="106">
        <f t="shared" si="53"/>
        <v>0</v>
      </c>
      <c r="I138" s="106">
        <f t="shared" si="53"/>
        <v>0</v>
      </c>
      <c r="J138" s="106">
        <f t="shared" si="53"/>
        <v>0</v>
      </c>
      <c r="K138" s="106">
        <f t="shared" si="53"/>
        <v>0</v>
      </c>
      <c r="L138" s="106">
        <f t="shared" si="53"/>
        <v>0</v>
      </c>
      <c r="M138" s="106">
        <f t="shared" si="53"/>
        <v>0</v>
      </c>
      <c r="N138" s="106">
        <f t="shared" si="53"/>
        <v>0</v>
      </c>
      <c r="O138" s="106">
        <f t="shared" si="53"/>
        <v>0</v>
      </c>
      <c r="P138" s="106">
        <f t="shared" si="53"/>
        <v>0</v>
      </c>
      <c r="Q138" s="106">
        <f t="shared" si="53"/>
        <v>0</v>
      </c>
      <c r="R138" s="106">
        <f t="shared" si="53"/>
        <v>0</v>
      </c>
      <c r="S138" s="106">
        <f t="shared" si="53"/>
        <v>0</v>
      </c>
      <c r="T138" s="106">
        <f t="shared" si="53"/>
        <v>0</v>
      </c>
      <c r="U138" s="106">
        <f t="shared" si="53"/>
        <v>0</v>
      </c>
      <c r="V138" s="106">
        <f t="shared" si="53"/>
        <v>0</v>
      </c>
      <c r="W138" s="106">
        <f t="shared" si="53"/>
        <v>0</v>
      </c>
      <c r="X138" s="106">
        <f t="shared" si="53"/>
        <v>0</v>
      </c>
      <c r="Y138" s="106">
        <f t="shared" si="53"/>
        <v>0</v>
      </c>
      <c r="Z138" s="106">
        <f t="shared" si="53"/>
        <v>0</v>
      </c>
      <c r="AA138" s="106">
        <f t="shared" si="53"/>
        <v>0</v>
      </c>
      <c r="AB138" s="106">
        <f t="shared" si="53"/>
        <v>0</v>
      </c>
      <c r="AC138" s="106">
        <f t="shared" si="53"/>
        <v>0</v>
      </c>
      <c r="AD138" s="106">
        <f t="shared" si="53"/>
        <v>0</v>
      </c>
      <c r="AE138" s="73">
        <f t="shared" si="54"/>
        <v>0</v>
      </c>
      <c r="AF138" s="106">
        <f t="shared" si="55"/>
        <v>0</v>
      </c>
      <c r="AG138" s="75"/>
    </row>
    <row r="139" spans="1:33" hidden="1" x14ac:dyDescent="0.25">
      <c r="A139" s="69"/>
      <c r="B139" s="50" t="s">
        <v>259</v>
      </c>
      <c r="D139" s="105" t="s">
        <v>260</v>
      </c>
      <c r="E139" s="106">
        <f t="shared" si="53"/>
        <v>0</v>
      </c>
      <c r="F139" s="106">
        <f t="shared" si="53"/>
        <v>0</v>
      </c>
      <c r="G139" s="106">
        <f t="shared" si="53"/>
        <v>0</v>
      </c>
      <c r="H139" s="106">
        <f t="shared" si="53"/>
        <v>0</v>
      </c>
      <c r="I139" s="106">
        <f t="shared" si="53"/>
        <v>0</v>
      </c>
      <c r="J139" s="106">
        <f t="shared" si="53"/>
        <v>0</v>
      </c>
      <c r="K139" s="106">
        <f t="shared" si="53"/>
        <v>0</v>
      </c>
      <c r="L139" s="106">
        <f t="shared" si="53"/>
        <v>0</v>
      </c>
      <c r="M139" s="106">
        <f t="shared" si="53"/>
        <v>0</v>
      </c>
      <c r="N139" s="106">
        <f t="shared" si="53"/>
        <v>0</v>
      </c>
      <c r="O139" s="106">
        <f t="shared" si="53"/>
        <v>0</v>
      </c>
      <c r="P139" s="106">
        <f t="shared" si="53"/>
        <v>0</v>
      </c>
      <c r="Q139" s="106">
        <f t="shared" si="53"/>
        <v>0</v>
      </c>
      <c r="R139" s="106">
        <f t="shared" si="53"/>
        <v>0</v>
      </c>
      <c r="S139" s="106">
        <f t="shared" si="53"/>
        <v>0</v>
      </c>
      <c r="T139" s="106">
        <f t="shared" si="53"/>
        <v>0</v>
      </c>
      <c r="U139" s="106">
        <f t="shared" si="53"/>
        <v>0</v>
      </c>
      <c r="V139" s="106">
        <f t="shared" si="53"/>
        <v>0</v>
      </c>
      <c r="W139" s="106">
        <f t="shared" si="53"/>
        <v>0</v>
      </c>
      <c r="X139" s="106">
        <f t="shared" si="53"/>
        <v>0</v>
      </c>
      <c r="Y139" s="106">
        <f t="shared" si="53"/>
        <v>0</v>
      </c>
      <c r="Z139" s="106">
        <f t="shared" ref="Z139:AD139" si="56">Z350+Z561+Z772+Z983+Z1194+Z1405+Z1616+Z1827+Z2038+Z2249+Z2460+Z2671</f>
        <v>0</v>
      </c>
      <c r="AA139" s="106">
        <f t="shared" si="56"/>
        <v>0</v>
      </c>
      <c r="AB139" s="106">
        <f t="shared" si="56"/>
        <v>0</v>
      </c>
      <c r="AC139" s="106">
        <f t="shared" si="56"/>
        <v>0</v>
      </c>
      <c r="AD139" s="106">
        <f t="shared" si="56"/>
        <v>0</v>
      </c>
      <c r="AE139" s="73">
        <f t="shared" si="54"/>
        <v>0</v>
      </c>
      <c r="AF139" s="106">
        <f t="shared" si="55"/>
        <v>0</v>
      </c>
      <c r="AG139" s="75"/>
    </row>
    <row r="140" spans="1:33" hidden="1" x14ac:dyDescent="0.25">
      <c r="A140" s="69"/>
      <c r="B140" s="50" t="s">
        <v>261</v>
      </c>
      <c r="D140" s="105" t="s">
        <v>262</v>
      </c>
      <c r="E140" s="106">
        <f t="shared" ref="E140:AD149" si="57">E351+E562+E773+E984+E1195+E1406+E1617+E1828+E2039+E2250+E2461+E2672</f>
        <v>0</v>
      </c>
      <c r="F140" s="106">
        <f t="shared" si="57"/>
        <v>0</v>
      </c>
      <c r="G140" s="106">
        <f t="shared" si="57"/>
        <v>0</v>
      </c>
      <c r="H140" s="106">
        <f t="shared" si="57"/>
        <v>0</v>
      </c>
      <c r="I140" s="106">
        <f t="shared" si="57"/>
        <v>0</v>
      </c>
      <c r="J140" s="106">
        <f t="shared" si="57"/>
        <v>0</v>
      </c>
      <c r="K140" s="106">
        <f t="shared" si="57"/>
        <v>0</v>
      </c>
      <c r="L140" s="106">
        <f t="shared" si="57"/>
        <v>0</v>
      </c>
      <c r="M140" s="106">
        <f t="shared" si="57"/>
        <v>0</v>
      </c>
      <c r="N140" s="106">
        <f t="shared" si="57"/>
        <v>0</v>
      </c>
      <c r="O140" s="106">
        <f t="shared" si="57"/>
        <v>0</v>
      </c>
      <c r="P140" s="106">
        <f t="shared" si="57"/>
        <v>0</v>
      </c>
      <c r="Q140" s="106">
        <f t="shared" si="57"/>
        <v>0</v>
      </c>
      <c r="R140" s="106">
        <f t="shared" si="57"/>
        <v>0</v>
      </c>
      <c r="S140" s="106">
        <f t="shared" si="57"/>
        <v>0</v>
      </c>
      <c r="T140" s="106">
        <f t="shared" si="57"/>
        <v>0</v>
      </c>
      <c r="U140" s="106">
        <f t="shared" si="57"/>
        <v>0</v>
      </c>
      <c r="V140" s="106">
        <f t="shared" si="57"/>
        <v>0</v>
      </c>
      <c r="W140" s="106">
        <f t="shared" si="57"/>
        <v>0</v>
      </c>
      <c r="X140" s="106">
        <f t="shared" si="57"/>
        <v>0</v>
      </c>
      <c r="Y140" s="106">
        <f t="shared" si="57"/>
        <v>0</v>
      </c>
      <c r="Z140" s="106">
        <f t="shared" si="57"/>
        <v>0</v>
      </c>
      <c r="AA140" s="106">
        <f t="shared" si="57"/>
        <v>0</v>
      </c>
      <c r="AB140" s="106">
        <f t="shared" si="57"/>
        <v>0</v>
      </c>
      <c r="AC140" s="106">
        <f t="shared" si="57"/>
        <v>0</v>
      </c>
      <c r="AD140" s="106">
        <f t="shared" si="57"/>
        <v>0</v>
      </c>
      <c r="AE140" s="73">
        <f t="shared" si="54"/>
        <v>0</v>
      </c>
      <c r="AF140" s="106">
        <f t="shared" si="55"/>
        <v>0</v>
      </c>
      <c r="AG140" s="75"/>
    </row>
    <row r="141" spans="1:33" hidden="1" x14ac:dyDescent="0.25">
      <c r="A141" s="69"/>
      <c r="B141" s="50" t="s">
        <v>263</v>
      </c>
      <c r="D141" s="105" t="s">
        <v>264</v>
      </c>
      <c r="E141" s="106">
        <f t="shared" si="57"/>
        <v>0</v>
      </c>
      <c r="F141" s="106">
        <f t="shared" si="57"/>
        <v>0</v>
      </c>
      <c r="G141" s="106">
        <f t="shared" si="57"/>
        <v>0</v>
      </c>
      <c r="H141" s="106">
        <f t="shared" si="57"/>
        <v>0</v>
      </c>
      <c r="I141" s="106">
        <f t="shared" si="57"/>
        <v>0</v>
      </c>
      <c r="J141" s="106">
        <f t="shared" si="57"/>
        <v>0</v>
      </c>
      <c r="K141" s="106">
        <f t="shared" si="57"/>
        <v>0</v>
      </c>
      <c r="L141" s="106">
        <f t="shared" si="57"/>
        <v>0</v>
      </c>
      <c r="M141" s="106">
        <f t="shared" si="57"/>
        <v>0</v>
      </c>
      <c r="N141" s="106">
        <f t="shared" si="57"/>
        <v>0</v>
      </c>
      <c r="O141" s="106">
        <f t="shared" si="57"/>
        <v>0</v>
      </c>
      <c r="P141" s="106">
        <f t="shared" si="57"/>
        <v>0</v>
      </c>
      <c r="Q141" s="106">
        <f t="shared" si="57"/>
        <v>0</v>
      </c>
      <c r="R141" s="106">
        <f t="shared" si="57"/>
        <v>0</v>
      </c>
      <c r="S141" s="106">
        <f t="shared" si="57"/>
        <v>0</v>
      </c>
      <c r="T141" s="106">
        <f t="shared" si="57"/>
        <v>0</v>
      </c>
      <c r="U141" s="106">
        <f t="shared" si="57"/>
        <v>0</v>
      </c>
      <c r="V141" s="106">
        <f t="shared" si="57"/>
        <v>0</v>
      </c>
      <c r="W141" s="106">
        <f t="shared" si="57"/>
        <v>0</v>
      </c>
      <c r="X141" s="106">
        <f t="shared" si="57"/>
        <v>0</v>
      </c>
      <c r="Y141" s="106">
        <f t="shared" si="57"/>
        <v>0</v>
      </c>
      <c r="Z141" s="106">
        <f t="shared" si="57"/>
        <v>0</v>
      </c>
      <c r="AA141" s="106">
        <f t="shared" si="57"/>
        <v>0</v>
      </c>
      <c r="AB141" s="106">
        <f t="shared" si="57"/>
        <v>0</v>
      </c>
      <c r="AC141" s="106">
        <f t="shared" si="57"/>
        <v>0</v>
      </c>
      <c r="AD141" s="106">
        <f t="shared" si="57"/>
        <v>0</v>
      </c>
      <c r="AE141" s="73">
        <f t="shared" si="54"/>
        <v>0</v>
      </c>
      <c r="AF141" s="106">
        <f t="shared" si="55"/>
        <v>0</v>
      </c>
      <c r="AG141" s="75"/>
    </row>
    <row r="142" spans="1:33" hidden="1" x14ac:dyDescent="0.25">
      <c r="A142" s="69"/>
      <c r="B142" s="50" t="s">
        <v>265</v>
      </c>
      <c r="D142" s="105" t="s">
        <v>266</v>
      </c>
      <c r="E142" s="106">
        <f t="shared" si="57"/>
        <v>0</v>
      </c>
      <c r="F142" s="106">
        <f t="shared" si="57"/>
        <v>0</v>
      </c>
      <c r="G142" s="106">
        <f t="shared" si="57"/>
        <v>0</v>
      </c>
      <c r="H142" s="106">
        <f t="shared" si="57"/>
        <v>0</v>
      </c>
      <c r="I142" s="106">
        <f t="shared" si="57"/>
        <v>0</v>
      </c>
      <c r="J142" s="106">
        <f t="shared" si="57"/>
        <v>0</v>
      </c>
      <c r="K142" s="106">
        <f t="shared" si="57"/>
        <v>0</v>
      </c>
      <c r="L142" s="106">
        <f t="shared" si="57"/>
        <v>0</v>
      </c>
      <c r="M142" s="106">
        <f t="shared" si="57"/>
        <v>0</v>
      </c>
      <c r="N142" s="106">
        <f t="shared" si="57"/>
        <v>0</v>
      </c>
      <c r="O142" s="106">
        <f t="shared" si="57"/>
        <v>0</v>
      </c>
      <c r="P142" s="106">
        <f t="shared" si="57"/>
        <v>0</v>
      </c>
      <c r="Q142" s="106">
        <f t="shared" si="57"/>
        <v>0</v>
      </c>
      <c r="R142" s="106">
        <f t="shared" si="57"/>
        <v>0</v>
      </c>
      <c r="S142" s="106">
        <f t="shared" si="57"/>
        <v>0</v>
      </c>
      <c r="T142" s="106">
        <f t="shared" si="57"/>
        <v>0</v>
      </c>
      <c r="U142" s="106">
        <f t="shared" si="57"/>
        <v>0</v>
      </c>
      <c r="V142" s="106">
        <f t="shared" si="57"/>
        <v>0</v>
      </c>
      <c r="W142" s="106">
        <f t="shared" si="57"/>
        <v>0</v>
      </c>
      <c r="X142" s="106">
        <f t="shared" si="57"/>
        <v>0</v>
      </c>
      <c r="Y142" s="106">
        <f t="shared" si="57"/>
        <v>0</v>
      </c>
      <c r="Z142" s="106">
        <f t="shared" si="57"/>
        <v>0</v>
      </c>
      <c r="AA142" s="106">
        <f t="shared" si="57"/>
        <v>0</v>
      </c>
      <c r="AB142" s="106">
        <f t="shared" si="57"/>
        <v>0</v>
      </c>
      <c r="AC142" s="106">
        <f t="shared" si="57"/>
        <v>0</v>
      </c>
      <c r="AD142" s="106">
        <f t="shared" si="57"/>
        <v>0</v>
      </c>
      <c r="AE142" s="73">
        <f t="shared" si="54"/>
        <v>0</v>
      </c>
      <c r="AF142" s="106">
        <f t="shared" si="55"/>
        <v>0</v>
      </c>
      <c r="AG142" s="75"/>
    </row>
    <row r="143" spans="1:33" hidden="1" x14ac:dyDescent="0.25">
      <c r="A143" s="69"/>
      <c r="B143" s="50" t="s">
        <v>267</v>
      </c>
      <c r="D143" s="105" t="s">
        <v>268</v>
      </c>
      <c r="E143" s="106">
        <f t="shared" si="57"/>
        <v>0</v>
      </c>
      <c r="F143" s="106">
        <f t="shared" si="57"/>
        <v>0</v>
      </c>
      <c r="G143" s="106">
        <f t="shared" si="57"/>
        <v>0</v>
      </c>
      <c r="H143" s="106">
        <f t="shared" si="57"/>
        <v>0</v>
      </c>
      <c r="I143" s="106">
        <f t="shared" si="57"/>
        <v>0</v>
      </c>
      <c r="J143" s="106">
        <f t="shared" si="57"/>
        <v>0</v>
      </c>
      <c r="K143" s="106">
        <f t="shared" si="57"/>
        <v>0</v>
      </c>
      <c r="L143" s="106">
        <f t="shared" si="57"/>
        <v>0</v>
      </c>
      <c r="M143" s="106">
        <f t="shared" si="57"/>
        <v>0</v>
      </c>
      <c r="N143" s="106">
        <f t="shared" si="57"/>
        <v>0</v>
      </c>
      <c r="O143" s="106">
        <f t="shared" si="57"/>
        <v>0</v>
      </c>
      <c r="P143" s="106">
        <f t="shared" si="57"/>
        <v>0</v>
      </c>
      <c r="Q143" s="106">
        <f t="shared" si="57"/>
        <v>0</v>
      </c>
      <c r="R143" s="106">
        <f t="shared" si="57"/>
        <v>0</v>
      </c>
      <c r="S143" s="106">
        <f t="shared" si="57"/>
        <v>0</v>
      </c>
      <c r="T143" s="106">
        <f t="shared" si="57"/>
        <v>0</v>
      </c>
      <c r="U143" s="106">
        <f t="shared" si="57"/>
        <v>0</v>
      </c>
      <c r="V143" s="106">
        <f t="shared" si="57"/>
        <v>0</v>
      </c>
      <c r="W143" s="106">
        <f t="shared" si="57"/>
        <v>0</v>
      </c>
      <c r="X143" s="106">
        <f t="shared" si="57"/>
        <v>0</v>
      </c>
      <c r="Y143" s="106">
        <f t="shared" si="57"/>
        <v>0</v>
      </c>
      <c r="Z143" s="106">
        <f t="shared" si="57"/>
        <v>0</v>
      </c>
      <c r="AA143" s="106">
        <f t="shared" si="57"/>
        <v>0</v>
      </c>
      <c r="AB143" s="106">
        <f t="shared" si="57"/>
        <v>0</v>
      </c>
      <c r="AC143" s="106">
        <f t="shared" si="57"/>
        <v>0</v>
      </c>
      <c r="AD143" s="106">
        <f t="shared" si="57"/>
        <v>0</v>
      </c>
      <c r="AE143" s="73">
        <f t="shared" si="54"/>
        <v>0</v>
      </c>
      <c r="AF143" s="106">
        <f t="shared" si="55"/>
        <v>0</v>
      </c>
      <c r="AG143" s="75"/>
    </row>
    <row r="144" spans="1:33" hidden="1" x14ac:dyDescent="0.25">
      <c r="A144" s="69"/>
      <c r="B144" s="50" t="s">
        <v>269</v>
      </c>
      <c r="D144" s="105" t="s">
        <v>270</v>
      </c>
      <c r="E144" s="106">
        <f t="shared" si="57"/>
        <v>0</v>
      </c>
      <c r="F144" s="106">
        <f t="shared" si="57"/>
        <v>0</v>
      </c>
      <c r="G144" s="106">
        <f t="shared" si="57"/>
        <v>0</v>
      </c>
      <c r="H144" s="106">
        <f t="shared" si="57"/>
        <v>0</v>
      </c>
      <c r="I144" s="106">
        <f t="shared" si="57"/>
        <v>0</v>
      </c>
      <c r="J144" s="106">
        <f t="shared" si="57"/>
        <v>0</v>
      </c>
      <c r="K144" s="106">
        <f t="shared" si="57"/>
        <v>0</v>
      </c>
      <c r="L144" s="106">
        <f t="shared" si="57"/>
        <v>0</v>
      </c>
      <c r="M144" s="106">
        <f t="shared" si="57"/>
        <v>0</v>
      </c>
      <c r="N144" s="106">
        <f t="shared" si="57"/>
        <v>0</v>
      </c>
      <c r="O144" s="106">
        <f t="shared" si="57"/>
        <v>0</v>
      </c>
      <c r="P144" s="106">
        <f t="shared" si="57"/>
        <v>0</v>
      </c>
      <c r="Q144" s="106">
        <f t="shared" si="57"/>
        <v>0</v>
      </c>
      <c r="R144" s="106">
        <f t="shared" si="57"/>
        <v>0</v>
      </c>
      <c r="S144" s="106">
        <f t="shared" si="57"/>
        <v>0</v>
      </c>
      <c r="T144" s="106">
        <f t="shared" si="57"/>
        <v>0</v>
      </c>
      <c r="U144" s="106">
        <f t="shared" si="57"/>
        <v>0</v>
      </c>
      <c r="V144" s="106">
        <f t="shared" si="57"/>
        <v>0</v>
      </c>
      <c r="W144" s="106">
        <f t="shared" si="57"/>
        <v>0</v>
      </c>
      <c r="X144" s="106">
        <f t="shared" si="57"/>
        <v>0</v>
      </c>
      <c r="Y144" s="106">
        <f t="shared" si="57"/>
        <v>0</v>
      </c>
      <c r="Z144" s="106">
        <f t="shared" si="57"/>
        <v>0</v>
      </c>
      <c r="AA144" s="106">
        <f t="shared" si="57"/>
        <v>0</v>
      </c>
      <c r="AB144" s="106">
        <f t="shared" si="57"/>
        <v>0</v>
      </c>
      <c r="AC144" s="106">
        <f t="shared" si="57"/>
        <v>0</v>
      </c>
      <c r="AD144" s="106">
        <f t="shared" si="57"/>
        <v>0</v>
      </c>
      <c r="AE144" s="73">
        <f t="shared" si="54"/>
        <v>0</v>
      </c>
      <c r="AF144" s="106">
        <f t="shared" si="55"/>
        <v>0</v>
      </c>
      <c r="AG144" s="75"/>
    </row>
    <row r="145" spans="1:33" hidden="1" x14ac:dyDescent="0.25">
      <c r="A145" s="69"/>
      <c r="B145" s="50" t="s">
        <v>271</v>
      </c>
      <c r="D145" s="105" t="s">
        <v>272</v>
      </c>
      <c r="E145" s="106">
        <f t="shared" si="57"/>
        <v>0</v>
      </c>
      <c r="F145" s="106">
        <f t="shared" si="57"/>
        <v>0</v>
      </c>
      <c r="G145" s="106">
        <f t="shared" si="57"/>
        <v>0</v>
      </c>
      <c r="H145" s="106">
        <f t="shared" si="57"/>
        <v>0</v>
      </c>
      <c r="I145" s="106">
        <f t="shared" si="57"/>
        <v>0</v>
      </c>
      <c r="J145" s="106">
        <f t="shared" si="57"/>
        <v>0</v>
      </c>
      <c r="K145" s="106">
        <f t="shared" si="57"/>
        <v>0</v>
      </c>
      <c r="L145" s="106">
        <f t="shared" si="57"/>
        <v>0</v>
      </c>
      <c r="M145" s="106">
        <f t="shared" si="57"/>
        <v>0</v>
      </c>
      <c r="N145" s="106">
        <f t="shared" si="57"/>
        <v>0</v>
      </c>
      <c r="O145" s="106">
        <f t="shared" si="57"/>
        <v>0</v>
      </c>
      <c r="P145" s="106">
        <f t="shared" si="57"/>
        <v>0</v>
      </c>
      <c r="Q145" s="106">
        <f t="shared" si="57"/>
        <v>0</v>
      </c>
      <c r="R145" s="106">
        <f t="shared" si="57"/>
        <v>0</v>
      </c>
      <c r="S145" s="106">
        <f t="shared" si="57"/>
        <v>0</v>
      </c>
      <c r="T145" s="106">
        <f t="shared" si="57"/>
        <v>0</v>
      </c>
      <c r="U145" s="106">
        <f t="shared" si="57"/>
        <v>0</v>
      </c>
      <c r="V145" s="106">
        <f t="shared" si="57"/>
        <v>0</v>
      </c>
      <c r="W145" s="106">
        <f t="shared" si="57"/>
        <v>0</v>
      </c>
      <c r="X145" s="106">
        <f t="shared" si="57"/>
        <v>0</v>
      </c>
      <c r="Y145" s="106">
        <f t="shared" si="57"/>
        <v>0</v>
      </c>
      <c r="Z145" s="106">
        <f t="shared" si="57"/>
        <v>0</v>
      </c>
      <c r="AA145" s="106">
        <f t="shared" si="57"/>
        <v>0</v>
      </c>
      <c r="AB145" s="106">
        <f t="shared" si="57"/>
        <v>0</v>
      </c>
      <c r="AC145" s="106">
        <f t="shared" si="57"/>
        <v>0</v>
      </c>
      <c r="AD145" s="106">
        <f t="shared" si="57"/>
        <v>0</v>
      </c>
      <c r="AE145" s="73">
        <f t="shared" si="54"/>
        <v>0</v>
      </c>
      <c r="AF145" s="106">
        <f t="shared" si="55"/>
        <v>0</v>
      </c>
      <c r="AG145" s="75"/>
    </row>
    <row r="146" spans="1:33" hidden="1" x14ac:dyDescent="0.25">
      <c r="A146" s="69"/>
      <c r="B146" s="50" t="s">
        <v>273</v>
      </c>
      <c r="D146" s="105" t="s">
        <v>274</v>
      </c>
      <c r="E146" s="106">
        <f t="shared" si="57"/>
        <v>0</v>
      </c>
      <c r="F146" s="106">
        <f t="shared" si="57"/>
        <v>0</v>
      </c>
      <c r="G146" s="106">
        <f t="shared" si="57"/>
        <v>0</v>
      </c>
      <c r="H146" s="106">
        <f t="shared" si="57"/>
        <v>0</v>
      </c>
      <c r="I146" s="106">
        <f t="shared" si="57"/>
        <v>0</v>
      </c>
      <c r="J146" s="106">
        <f t="shared" si="57"/>
        <v>0</v>
      </c>
      <c r="K146" s="106">
        <f t="shared" si="57"/>
        <v>0</v>
      </c>
      <c r="L146" s="106">
        <f t="shared" si="57"/>
        <v>0</v>
      </c>
      <c r="M146" s="106">
        <f t="shared" si="57"/>
        <v>0</v>
      </c>
      <c r="N146" s="106">
        <f t="shared" si="57"/>
        <v>0</v>
      </c>
      <c r="O146" s="106">
        <f t="shared" si="57"/>
        <v>0</v>
      </c>
      <c r="P146" s="106">
        <f t="shared" si="57"/>
        <v>0</v>
      </c>
      <c r="Q146" s="106">
        <f t="shared" si="57"/>
        <v>0</v>
      </c>
      <c r="R146" s="106">
        <f t="shared" si="57"/>
        <v>0</v>
      </c>
      <c r="S146" s="106">
        <f t="shared" si="57"/>
        <v>0</v>
      </c>
      <c r="T146" s="106">
        <f t="shared" si="57"/>
        <v>0</v>
      </c>
      <c r="U146" s="106">
        <f t="shared" si="57"/>
        <v>0</v>
      </c>
      <c r="V146" s="106">
        <f t="shared" si="57"/>
        <v>0</v>
      </c>
      <c r="W146" s="106">
        <f t="shared" si="57"/>
        <v>0</v>
      </c>
      <c r="X146" s="106">
        <f t="shared" si="57"/>
        <v>0</v>
      </c>
      <c r="Y146" s="106">
        <f t="shared" si="57"/>
        <v>0</v>
      </c>
      <c r="Z146" s="106">
        <f t="shared" si="57"/>
        <v>0</v>
      </c>
      <c r="AA146" s="106">
        <f t="shared" si="57"/>
        <v>0</v>
      </c>
      <c r="AB146" s="106">
        <f t="shared" si="57"/>
        <v>0</v>
      </c>
      <c r="AC146" s="106">
        <f t="shared" si="57"/>
        <v>0</v>
      </c>
      <c r="AD146" s="106">
        <f t="shared" si="57"/>
        <v>0</v>
      </c>
      <c r="AE146" s="73">
        <f t="shared" si="54"/>
        <v>0</v>
      </c>
      <c r="AF146" s="106">
        <f t="shared" si="55"/>
        <v>0</v>
      </c>
      <c r="AG146" s="75"/>
    </row>
    <row r="147" spans="1:33" hidden="1" x14ac:dyDescent="0.25">
      <c r="A147" s="69"/>
      <c r="B147" s="50" t="s">
        <v>275</v>
      </c>
      <c r="D147" s="105" t="s">
        <v>276</v>
      </c>
      <c r="E147" s="106">
        <f t="shared" si="57"/>
        <v>0</v>
      </c>
      <c r="F147" s="106">
        <f t="shared" si="57"/>
        <v>0</v>
      </c>
      <c r="G147" s="106">
        <f t="shared" si="57"/>
        <v>0</v>
      </c>
      <c r="H147" s="106">
        <f t="shared" si="57"/>
        <v>0</v>
      </c>
      <c r="I147" s="106">
        <f t="shared" si="57"/>
        <v>0</v>
      </c>
      <c r="J147" s="106">
        <f t="shared" si="57"/>
        <v>0</v>
      </c>
      <c r="K147" s="106">
        <f t="shared" si="57"/>
        <v>0</v>
      </c>
      <c r="L147" s="106">
        <f t="shared" si="57"/>
        <v>0</v>
      </c>
      <c r="M147" s="106">
        <f t="shared" si="57"/>
        <v>0</v>
      </c>
      <c r="N147" s="106">
        <f t="shared" si="57"/>
        <v>0</v>
      </c>
      <c r="O147" s="106">
        <f t="shared" si="57"/>
        <v>0</v>
      </c>
      <c r="P147" s="106">
        <f t="shared" si="57"/>
        <v>0</v>
      </c>
      <c r="Q147" s="106">
        <f t="shared" si="57"/>
        <v>0</v>
      </c>
      <c r="R147" s="106">
        <f t="shared" si="57"/>
        <v>0</v>
      </c>
      <c r="S147" s="106">
        <f t="shared" si="57"/>
        <v>0</v>
      </c>
      <c r="T147" s="106">
        <f t="shared" si="57"/>
        <v>0</v>
      </c>
      <c r="U147" s="106">
        <f t="shared" si="57"/>
        <v>0</v>
      </c>
      <c r="V147" s="106">
        <f t="shared" si="57"/>
        <v>0</v>
      </c>
      <c r="W147" s="106">
        <f t="shared" si="57"/>
        <v>0</v>
      </c>
      <c r="X147" s="106">
        <f t="shared" si="57"/>
        <v>0</v>
      </c>
      <c r="Y147" s="106">
        <f t="shared" si="57"/>
        <v>0</v>
      </c>
      <c r="Z147" s="106">
        <f t="shared" si="57"/>
        <v>0</v>
      </c>
      <c r="AA147" s="106">
        <f t="shared" si="57"/>
        <v>0</v>
      </c>
      <c r="AB147" s="106">
        <f t="shared" si="57"/>
        <v>0</v>
      </c>
      <c r="AC147" s="106">
        <f t="shared" si="57"/>
        <v>0</v>
      </c>
      <c r="AD147" s="106">
        <f t="shared" si="57"/>
        <v>0</v>
      </c>
      <c r="AE147" s="73">
        <f t="shared" si="54"/>
        <v>0</v>
      </c>
      <c r="AF147" s="106">
        <f t="shared" si="55"/>
        <v>0</v>
      </c>
      <c r="AG147" s="75"/>
    </row>
    <row r="148" spans="1:33" hidden="1" x14ac:dyDescent="0.25">
      <c r="A148" s="69"/>
      <c r="B148" s="50" t="s">
        <v>277</v>
      </c>
      <c r="C148" s="114"/>
      <c r="D148" s="105" t="s">
        <v>278</v>
      </c>
      <c r="E148" s="106">
        <f t="shared" si="57"/>
        <v>0</v>
      </c>
      <c r="F148" s="106">
        <f t="shared" si="57"/>
        <v>0</v>
      </c>
      <c r="G148" s="106">
        <f t="shared" si="57"/>
        <v>0</v>
      </c>
      <c r="H148" s="106">
        <f t="shared" si="57"/>
        <v>0</v>
      </c>
      <c r="I148" s="106">
        <f t="shared" si="57"/>
        <v>0</v>
      </c>
      <c r="J148" s="106">
        <f t="shared" si="57"/>
        <v>0</v>
      </c>
      <c r="K148" s="106">
        <f t="shared" si="57"/>
        <v>0</v>
      </c>
      <c r="L148" s="106">
        <f t="shared" si="57"/>
        <v>0</v>
      </c>
      <c r="M148" s="106">
        <f t="shared" si="57"/>
        <v>0</v>
      </c>
      <c r="N148" s="106">
        <f t="shared" si="57"/>
        <v>0</v>
      </c>
      <c r="O148" s="106">
        <f t="shared" si="57"/>
        <v>0</v>
      </c>
      <c r="P148" s="106">
        <f t="shared" si="57"/>
        <v>0</v>
      </c>
      <c r="Q148" s="106">
        <f t="shared" si="57"/>
        <v>0</v>
      </c>
      <c r="R148" s="106">
        <f t="shared" si="57"/>
        <v>0</v>
      </c>
      <c r="S148" s="106">
        <f t="shared" si="57"/>
        <v>0</v>
      </c>
      <c r="T148" s="106">
        <f t="shared" si="57"/>
        <v>0</v>
      </c>
      <c r="U148" s="106">
        <f t="shared" si="57"/>
        <v>0</v>
      </c>
      <c r="V148" s="106">
        <f t="shared" si="57"/>
        <v>0</v>
      </c>
      <c r="W148" s="106">
        <f t="shared" si="57"/>
        <v>0</v>
      </c>
      <c r="X148" s="106">
        <f t="shared" si="57"/>
        <v>0</v>
      </c>
      <c r="Y148" s="106">
        <f t="shared" si="57"/>
        <v>0</v>
      </c>
      <c r="Z148" s="106">
        <f t="shared" si="57"/>
        <v>0</v>
      </c>
      <c r="AA148" s="106">
        <f t="shared" si="57"/>
        <v>0</v>
      </c>
      <c r="AB148" s="106">
        <f t="shared" si="57"/>
        <v>0</v>
      </c>
      <c r="AC148" s="106">
        <f t="shared" si="57"/>
        <v>0</v>
      </c>
      <c r="AD148" s="106">
        <f t="shared" si="57"/>
        <v>0</v>
      </c>
      <c r="AE148" s="73">
        <f t="shared" si="54"/>
        <v>0</v>
      </c>
      <c r="AF148" s="106">
        <f t="shared" si="55"/>
        <v>0</v>
      </c>
      <c r="AG148" s="102"/>
    </row>
    <row r="149" spans="1:33" hidden="1" x14ac:dyDescent="0.25">
      <c r="A149" s="69"/>
      <c r="B149" s="17" t="s">
        <v>175</v>
      </c>
      <c r="C149" s="114"/>
      <c r="D149" s="105" t="s">
        <v>279</v>
      </c>
      <c r="E149" s="106">
        <f t="shared" si="57"/>
        <v>0</v>
      </c>
      <c r="F149" s="106">
        <f t="shared" si="57"/>
        <v>0</v>
      </c>
      <c r="G149" s="106">
        <f t="shared" si="57"/>
        <v>0</v>
      </c>
      <c r="H149" s="106">
        <f t="shared" si="57"/>
        <v>0</v>
      </c>
      <c r="I149" s="106">
        <f t="shared" si="57"/>
        <v>0</v>
      </c>
      <c r="J149" s="106">
        <f t="shared" si="57"/>
        <v>0</v>
      </c>
      <c r="K149" s="106">
        <f t="shared" si="57"/>
        <v>0</v>
      </c>
      <c r="L149" s="106">
        <f t="shared" si="57"/>
        <v>0</v>
      </c>
      <c r="M149" s="106">
        <f t="shared" si="57"/>
        <v>0</v>
      </c>
      <c r="N149" s="106">
        <f t="shared" si="57"/>
        <v>0</v>
      </c>
      <c r="O149" s="106">
        <f t="shared" si="57"/>
        <v>0</v>
      </c>
      <c r="P149" s="106">
        <f t="shared" si="57"/>
        <v>0</v>
      </c>
      <c r="Q149" s="106">
        <f t="shared" si="57"/>
        <v>0</v>
      </c>
      <c r="R149" s="106">
        <f t="shared" si="57"/>
        <v>0</v>
      </c>
      <c r="S149" s="106">
        <f t="shared" si="57"/>
        <v>0</v>
      </c>
      <c r="T149" s="106">
        <f t="shared" si="57"/>
        <v>0</v>
      </c>
      <c r="U149" s="106">
        <f t="shared" si="57"/>
        <v>0</v>
      </c>
      <c r="V149" s="106">
        <f t="shared" si="57"/>
        <v>0</v>
      </c>
      <c r="W149" s="106">
        <f t="shared" si="57"/>
        <v>0</v>
      </c>
      <c r="X149" s="106">
        <f t="shared" si="57"/>
        <v>0</v>
      </c>
      <c r="Y149" s="106">
        <f t="shared" si="57"/>
        <v>0</v>
      </c>
      <c r="Z149" s="106">
        <f t="shared" ref="Z149:AD149" si="58">Z360+Z571+Z782+Z993+Z1204+Z1415+Z1626+Z1837+Z2048+Z2259+Z2470+Z2681</f>
        <v>0</v>
      </c>
      <c r="AA149" s="106">
        <f t="shared" si="58"/>
        <v>0</v>
      </c>
      <c r="AB149" s="106">
        <f t="shared" si="58"/>
        <v>0</v>
      </c>
      <c r="AC149" s="106">
        <f t="shared" si="58"/>
        <v>0</v>
      </c>
      <c r="AD149" s="106">
        <f t="shared" si="58"/>
        <v>0</v>
      </c>
      <c r="AE149" s="73">
        <f t="shared" si="54"/>
        <v>0</v>
      </c>
      <c r="AF149" s="106">
        <f t="shared" si="55"/>
        <v>0</v>
      </c>
      <c r="AG149" s="102"/>
    </row>
    <row r="150" spans="1:33" hidden="1" x14ac:dyDescent="0.25">
      <c r="A150" s="69"/>
      <c r="B150" s="17" t="s">
        <v>177</v>
      </c>
      <c r="C150" s="114"/>
      <c r="D150" s="105" t="s">
        <v>280</v>
      </c>
      <c r="E150" s="106">
        <f t="shared" ref="E150:AD159" si="59">E361+E572+E783+E994+E1205+E1416+E1627+E1838+E2049+E2260+E2471+E2682</f>
        <v>0</v>
      </c>
      <c r="F150" s="106">
        <f t="shared" si="59"/>
        <v>0</v>
      </c>
      <c r="G150" s="106">
        <f t="shared" si="59"/>
        <v>0</v>
      </c>
      <c r="H150" s="106">
        <f t="shared" si="59"/>
        <v>0</v>
      </c>
      <c r="I150" s="106">
        <f t="shared" si="59"/>
        <v>0</v>
      </c>
      <c r="J150" s="106">
        <f t="shared" si="59"/>
        <v>0</v>
      </c>
      <c r="K150" s="106">
        <f t="shared" si="59"/>
        <v>0</v>
      </c>
      <c r="L150" s="106">
        <f t="shared" si="59"/>
        <v>0</v>
      </c>
      <c r="M150" s="106">
        <f t="shared" si="59"/>
        <v>0</v>
      </c>
      <c r="N150" s="106">
        <f t="shared" si="59"/>
        <v>0</v>
      </c>
      <c r="O150" s="106">
        <f t="shared" si="59"/>
        <v>0</v>
      </c>
      <c r="P150" s="106">
        <f t="shared" si="59"/>
        <v>0</v>
      </c>
      <c r="Q150" s="106">
        <f t="shared" si="59"/>
        <v>0</v>
      </c>
      <c r="R150" s="106">
        <f t="shared" si="59"/>
        <v>0</v>
      </c>
      <c r="S150" s="106">
        <f t="shared" si="59"/>
        <v>0</v>
      </c>
      <c r="T150" s="106">
        <f t="shared" si="59"/>
        <v>0</v>
      </c>
      <c r="U150" s="106">
        <f t="shared" si="59"/>
        <v>0</v>
      </c>
      <c r="V150" s="106">
        <f t="shared" si="59"/>
        <v>0</v>
      </c>
      <c r="W150" s="106">
        <f t="shared" si="59"/>
        <v>0</v>
      </c>
      <c r="X150" s="106">
        <f t="shared" si="59"/>
        <v>0</v>
      </c>
      <c r="Y150" s="106">
        <f t="shared" si="59"/>
        <v>0</v>
      </c>
      <c r="Z150" s="106">
        <f t="shared" si="59"/>
        <v>0</v>
      </c>
      <c r="AA150" s="106">
        <f t="shared" si="59"/>
        <v>0</v>
      </c>
      <c r="AB150" s="106">
        <f t="shared" si="59"/>
        <v>0</v>
      </c>
      <c r="AC150" s="106">
        <f t="shared" si="59"/>
        <v>0</v>
      </c>
      <c r="AD150" s="106">
        <f t="shared" si="59"/>
        <v>0</v>
      </c>
      <c r="AE150" s="73">
        <f t="shared" si="54"/>
        <v>0</v>
      </c>
      <c r="AF150" s="106">
        <f t="shared" si="55"/>
        <v>0</v>
      </c>
      <c r="AG150" s="102"/>
    </row>
    <row r="151" spans="1:33" hidden="1" x14ac:dyDescent="0.25">
      <c r="A151" s="69"/>
      <c r="B151" s="17" t="s">
        <v>179</v>
      </c>
      <c r="C151" s="114"/>
      <c r="D151" s="105" t="s">
        <v>281</v>
      </c>
      <c r="E151" s="106">
        <f t="shared" si="59"/>
        <v>0</v>
      </c>
      <c r="F151" s="106">
        <f t="shared" si="59"/>
        <v>0</v>
      </c>
      <c r="G151" s="106">
        <f t="shared" si="59"/>
        <v>0</v>
      </c>
      <c r="H151" s="106">
        <f t="shared" si="59"/>
        <v>0</v>
      </c>
      <c r="I151" s="106">
        <f t="shared" si="59"/>
        <v>0</v>
      </c>
      <c r="J151" s="106">
        <f t="shared" si="59"/>
        <v>0</v>
      </c>
      <c r="K151" s="106">
        <f t="shared" si="59"/>
        <v>0</v>
      </c>
      <c r="L151" s="106">
        <f t="shared" si="59"/>
        <v>0</v>
      </c>
      <c r="M151" s="106">
        <f t="shared" si="59"/>
        <v>0</v>
      </c>
      <c r="N151" s="106">
        <f t="shared" si="59"/>
        <v>0</v>
      </c>
      <c r="O151" s="106">
        <f t="shared" si="59"/>
        <v>0</v>
      </c>
      <c r="P151" s="106">
        <f t="shared" si="59"/>
        <v>0</v>
      </c>
      <c r="Q151" s="106">
        <f t="shared" si="59"/>
        <v>0</v>
      </c>
      <c r="R151" s="106">
        <f t="shared" si="59"/>
        <v>0</v>
      </c>
      <c r="S151" s="106">
        <f t="shared" si="59"/>
        <v>0</v>
      </c>
      <c r="T151" s="106">
        <f t="shared" si="59"/>
        <v>0</v>
      </c>
      <c r="U151" s="106">
        <f t="shared" si="59"/>
        <v>0</v>
      </c>
      <c r="V151" s="106">
        <f t="shared" si="59"/>
        <v>0</v>
      </c>
      <c r="W151" s="106">
        <f t="shared" si="59"/>
        <v>0</v>
      </c>
      <c r="X151" s="106">
        <f t="shared" si="59"/>
        <v>0</v>
      </c>
      <c r="Y151" s="106">
        <f t="shared" si="59"/>
        <v>0</v>
      </c>
      <c r="Z151" s="106">
        <f t="shared" si="59"/>
        <v>0</v>
      </c>
      <c r="AA151" s="106">
        <f t="shared" si="59"/>
        <v>0</v>
      </c>
      <c r="AB151" s="106">
        <f t="shared" si="59"/>
        <v>0</v>
      </c>
      <c r="AC151" s="106">
        <f t="shared" si="59"/>
        <v>0</v>
      </c>
      <c r="AD151" s="106">
        <f t="shared" si="59"/>
        <v>0</v>
      </c>
      <c r="AE151" s="73">
        <f t="shared" si="54"/>
        <v>0</v>
      </c>
      <c r="AF151" s="106">
        <f t="shared" si="55"/>
        <v>0</v>
      </c>
      <c r="AG151" s="102"/>
    </row>
    <row r="152" spans="1:33" hidden="1" x14ac:dyDescent="0.25">
      <c r="A152" s="69"/>
      <c r="B152" s="17" t="s">
        <v>181</v>
      </c>
      <c r="C152" s="114"/>
      <c r="D152" s="105" t="s">
        <v>282</v>
      </c>
      <c r="E152" s="106">
        <f t="shared" si="59"/>
        <v>0</v>
      </c>
      <c r="F152" s="106">
        <f t="shared" si="59"/>
        <v>0</v>
      </c>
      <c r="G152" s="106">
        <f t="shared" si="59"/>
        <v>0</v>
      </c>
      <c r="H152" s="106">
        <f t="shared" si="59"/>
        <v>0</v>
      </c>
      <c r="I152" s="106">
        <f t="shared" si="59"/>
        <v>0</v>
      </c>
      <c r="J152" s="106">
        <f t="shared" si="59"/>
        <v>0</v>
      </c>
      <c r="K152" s="106">
        <f t="shared" si="59"/>
        <v>0</v>
      </c>
      <c r="L152" s="106">
        <f t="shared" si="59"/>
        <v>0</v>
      </c>
      <c r="M152" s="106">
        <f t="shared" si="59"/>
        <v>0</v>
      </c>
      <c r="N152" s="106">
        <f t="shared" si="59"/>
        <v>0</v>
      </c>
      <c r="O152" s="106">
        <f t="shared" si="59"/>
        <v>0</v>
      </c>
      <c r="P152" s="106">
        <f t="shared" si="59"/>
        <v>0</v>
      </c>
      <c r="Q152" s="106">
        <f t="shared" si="59"/>
        <v>0</v>
      </c>
      <c r="R152" s="106">
        <f t="shared" si="59"/>
        <v>0</v>
      </c>
      <c r="S152" s="106">
        <f t="shared" si="59"/>
        <v>0</v>
      </c>
      <c r="T152" s="106">
        <f t="shared" si="59"/>
        <v>0</v>
      </c>
      <c r="U152" s="106">
        <f t="shared" si="59"/>
        <v>0</v>
      </c>
      <c r="V152" s="106">
        <f t="shared" si="59"/>
        <v>0</v>
      </c>
      <c r="W152" s="106">
        <f t="shared" si="59"/>
        <v>0</v>
      </c>
      <c r="X152" s="106">
        <f t="shared" si="59"/>
        <v>0</v>
      </c>
      <c r="Y152" s="106">
        <f t="shared" si="59"/>
        <v>0</v>
      </c>
      <c r="Z152" s="106">
        <f t="shared" si="59"/>
        <v>0</v>
      </c>
      <c r="AA152" s="106">
        <f t="shared" si="59"/>
        <v>0</v>
      </c>
      <c r="AB152" s="106">
        <f t="shared" si="59"/>
        <v>0</v>
      </c>
      <c r="AC152" s="106">
        <f t="shared" si="59"/>
        <v>0</v>
      </c>
      <c r="AD152" s="106">
        <f t="shared" si="59"/>
        <v>0</v>
      </c>
      <c r="AE152" s="73">
        <f t="shared" si="54"/>
        <v>0</v>
      </c>
      <c r="AF152" s="106">
        <f t="shared" si="55"/>
        <v>0</v>
      </c>
      <c r="AG152" s="102"/>
    </row>
    <row r="153" spans="1:33" hidden="1" x14ac:dyDescent="0.25">
      <c r="A153" s="69"/>
      <c r="B153" s="17" t="s">
        <v>183</v>
      </c>
      <c r="C153" s="114"/>
      <c r="D153" s="105" t="s">
        <v>283</v>
      </c>
      <c r="E153" s="106">
        <f t="shared" si="59"/>
        <v>0</v>
      </c>
      <c r="F153" s="106">
        <f t="shared" si="59"/>
        <v>0</v>
      </c>
      <c r="G153" s="106">
        <f t="shared" si="59"/>
        <v>0</v>
      </c>
      <c r="H153" s="106">
        <f t="shared" si="59"/>
        <v>0</v>
      </c>
      <c r="I153" s="106">
        <f t="shared" si="59"/>
        <v>0</v>
      </c>
      <c r="J153" s="106">
        <f t="shared" si="59"/>
        <v>0</v>
      </c>
      <c r="K153" s="106">
        <f t="shared" si="59"/>
        <v>0</v>
      </c>
      <c r="L153" s="106">
        <f t="shared" si="59"/>
        <v>0</v>
      </c>
      <c r="M153" s="106">
        <f t="shared" si="59"/>
        <v>0</v>
      </c>
      <c r="N153" s="106">
        <f t="shared" si="59"/>
        <v>0</v>
      </c>
      <c r="O153" s="106">
        <f t="shared" si="59"/>
        <v>0</v>
      </c>
      <c r="P153" s="106">
        <f t="shared" si="59"/>
        <v>0</v>
      </c>
      <c r="Q153" s="106">
        <f t="shared" si="59"/>
        <v>0</v>
      </c>
      <c r="R153" s="106">
        <f t="shared" si="59"/>
        <v>0</v>
      </c>
      <c r="S153" s="106">
        <f t="shared" si="59"/>
        <v>0</v>
      </c>
      <c r="T153" s="106">
        <f t="shared" si="59"/>
        <v>0</v>
      </c>
      <c r="U153" s="106">
        <f t="shared" si="59"/>
        <v>0</v>
      </c>
      <c r="V153" s="106">
        <f t="shared" si="59"/>
        <v>0</v>
      </c>
      <c r="W153" s="106">
        <f t="shared" si="59"/>
        <v>0</v>
      </c>
      <c r="X153" s="106">
        <f t="shared" si="59"/>
        <v>0</v>
      </c>
      <c r="Y153" s="106">
        <f t="shared" si="59"/>
        <v>0</v>
      </c>
      <c r="Z153" s="106">
        <f t="shared" si="59"/>
        <v>0</v>
      </c>
      <c r="AA153" s="106">
        <f t="shared" si="59"/>
        <v>0</v>
      </c>
      <c r="AB153" s="106">
        <f t="shared" si="59"/>
        <v>0</v>
      </c>
      <c r="AC153" s="106">
        <f t="shared" si="59"/>
        <v>0</v>
      </c>
      <c r="AD153" s="106">
        <f t="shared" si="59"/>
        <v>0</v>
      </c>
      <c r="AE153" s="73">
        <f t="shared" si="54"/>
        <v>0</v>
      </c>
      <c r="AF153" s="106">
        <f t="shared" si="55"/>
        <v>0</v>
      </c>
      <c r="AG153" s="102"/>
    </row>
    <row r="154" spans="1:33" hidden="1" x14ac:dyDescent="0.25">
      <c r="A154" s="69"/>
      <c r="B154" s="17" t="s">
        <v>185</v>
      </c>
      <c r="C154" s="114"/>
      <c r="D154" s="105" t="s">
        <v>284</v>
      </c>
      <c r="E154" s="106">
        <f t="shared" si="59"/>
        <v>0</v>
      </c>
      <c r="F154" s="106">
        <f t="shared" si="59"/>
        <v>0</v>
      </c>
      <c r="G154" s="106">
        <f t="shared" si="59"/>
        <v>0</v>
      </c>
      <c r="H154" s="106">
        <f t="shared" si="59"/>
        <v>0</v>
      </c>
      <c r="I154" s="106">
        <f t="shared" si="59"/>
        <v>0</v>
      </c>
      <c r="J154" s="106">
        <f t="shared" si="59"/>
        <v>0</v>
      </c>
      <c r="K154" s="106">
        <f t="shared" si="59"/>
        <v>0</v>
      </c>
      <c r="L154" s="106">
        <f t="shared" si="59"/>
        <v>0</v>
      </c>
      <c r="M154" s="106">
        <f t="shared" si="59"/>
        <v>0</v>
      </c>
      <c r="N154" s="106">
        <f t="shared" si="59"/>
        <v>0</v>
      </c>
      <c r="O154" s="106">
        <f t="shared" si="59"/>
        <v>0</v>
      </c>
      <c r="P154" s="106">
        <f t="shared" si="59"/>
        <v>0</v>
      </c>
      <c r="Q154" s="106">
        <f t="shared" si="59"/>
        <v>0</v>
      </c>
      <c r="R154" s="106">
        <f t="shared" si="59"/>
        <v>0</v>
      </c>
      <c r="S154" s="106">
        <f t="shared" si="59"/>
        <v>0</v>
      </c>
      <c r="T154" s="106">
        <f t="shared" si="59"/>
        <v>0</v>
      </c>
      <c r="U154" s="106">
        <f t="shared" si="59"/>
        <v>0</v>
      </c>
      <c r="V154" s="106">
        <f t="shared" si="59"/>
        <v>0</v>
      </c>
      <c r="W154" s="106">
        <f t="shared" si="59"/>
        <v>0</v>
      </c>
      <c r="X154" s="106">
        <f t="shared" si="59"/>
        <v>0</v>
      </c>
      <c r="Y154" s="106">
        <f t="shared" si="59"/>
        <v>0</v>
      </c>
      <c r="Z154" s="106">
        <f t="shared" si="59"/>
        <v>0</v>
      </c>
      <c r="AA154" s="106">
        <f t="shared" si="59"/>
        <v>0</v>
      </c>
      <c r="AB154" s="106">
        <f t="shared" si="59"/>
        <v>0</v>
      </c>
      <c r="AC154" s="106">
        <f t="shared" si="59"/>
        <v>0</v>
      </c>
      <c r="AD154" s="106">
        <f t="shared" si="59"/>
        <v>0</v>
      </c>
      <c r="AE154" s="73">
        <f t="shared" si="54"/>
        <v>0</v>
      </c>
      <c r="AF154" s="106">
        <f t="shared" si="55"/>
        <v>0</v>
      </c>
      <c r="AG154" s="102"/>
    </row>
    <row r="155" spans="1:33" hidden="1" x14ac:dyDescent="0.25">
      <c r="A155" s="69"/>
      <c r="B155" s="17" t="s">
        <v>187</v>
      </c>
      <c r="C155" s="114"/>
      <c r="D155" s="105" t="s">
        <v>285</v>
      </c>
      <c r="E155" s="106">
        <f t="shared" si="59"/>
        <v>0</v>
      </c>
      <c r="F155" s="106">
        <f t="shared" si="59"/>
        <v>0</v>
      </c>
      <c r="G155" s="106">
        <f t="shared" si="59"/>
        <v>0</v>
      </c>
      <c r="H155" s="106">
        <f t="shared" si="59"/>
        <v>0</v>
      </c>
      <c r="I155" s="106">
        <f t="shared" si="59"/>
        <v>0</v>
      </c>
      <c r="J155" s="106">
        <f t="shared" si="59"/>
        <v>0</v>
      </c>
      <c r="K155" s="106">
        <f t="shared" si="59"/>
        <v>0</v>
      </c>
      <c r="L155" s="106">
        <f t="shared" si="59"/>
        <v>0</v>
      </c>
      <c r="M155" s="106">
        <f t="shared" si="59"/>
        <v>0</v>
      </c>
      <c r="N155" s="106">
        <f t="shared" si="59"/>
        <v>0</v>
      </c>
      <c r="O155" s="106">
        <f t="shared" si="59"/>
        <v>0</v>
      </c>
      <c r="P155" s="106">
        <f t="shared" si="59"/>
        <v>0</v>
      </c>
      <c r="Q155" s="106">
        <f t="shared" si="59"/>
        <v>0</v>
      </c>
      <c r="R155" s="106">
        <f t="shared" si="59"/>
        <v>0</v>
      </c>
      <c r="S155" s="106">
        <f t="shared" si="59"/>
        <v>0</v>
      </c>
      <c r="T155" s="106">
        <f t="shared" si="59"/>
        <v>0</v>
      </c>
      <c r="U155" s="106">
        <f t="shared" si="59"/>
        <v>0</v>
      </c>
      <c r="V155" s="106">
        <f t="shared" si="59"/>
        <v>0</v>
      </c>
      <c r="W155" s="106">
        <f t="shared" si="59"/>
        <v>0</v>
      </c>
      <c r="X155" s="106">
        <f t="shared" si="59"/>
        <v>0</v>
      </c>
      <c r="Y155" s="106">
        <f t="shared" si="59"/>
        <v>0</v>
      </c>
      <c r="Z155" s="106">
        <f t="shared" si="59"/>
        <v>0</v>
      </c>
      <c r="AA155" s="106">
        <f t="shared" si="59"/>
        <v>0</v>
      </c>
      <c r="AB155" s="106">
        <f t="shared" si="59"/>
        <v>0</v>
      </c>
      <c r="AC155" s="106">
        <f t="shared" si="59"/>
        <v>0</v>
      </c>
      <c r="AD155" s="106">
        <f t="shared" si="59"/>
        <v>0</v>
      </c>
      <c r="AE155" s="73">
        <f t="shared" si="54"/>
        <v>0</v>
      </c>
      <c r="AF155" s="106">
        <f t="shared" si="55"/>
        <v>0</v>
      </c>
      <c r="AG155" s="102"/>
    </row>
    <row r="156" spans="1:33" hidden="1" x14ac:dyDescent="0.25">
      <c r="A156" s="69"/>
      <c r="B156" s="17" t="s">
        <v>189</v>
      </c>
      <c r="C156" s="114"/>
      <c r="D156" s="105" t="s">
        <v>286</v>
      </c>
      <c r="E156" s="106">
        <f t="shared" si="59"/>
        <v>0</v>
      </c>
      <c r="F156" s="106">
        <f t="shared" si="59"/>
        <v>0</v>
      </c>
      <c r="G156" s="106">
        <f t="shared" si="59"/>
        <v>0</v>
      </c>
      <c r="H156" s="106">
        <f t="shared" si="59"/>
        <v>0</v>
      </c>
      <c r="I156" s="106">
        <f t="shared" si="59"/>
        <v>0</v>
      </c>
      <c r="J156" s="106">
        <f t="shared" si="59"/>
        <v>0</v>
      </c>
      <c r="K156" s="106">
        <f t="shared" si="59"/>
        <v>0</v>
      </c>
      <c r="L156" s="106">
        <f t="shared" si="59"/>
        <v>0</v>
      </c>
      <c r="M156" s="106">
        <f t="shared" si="59"/>
        <v>0</v>
      </c>
      <c r="N156" s="106">
        <f t="shared" si="59"/>
        <v>0</v>
      </c>
      <c r="O156" s="106">
        <f t="shared" si="59"/>
        <v>0</v>
      </c>
      <c r="P156" s="106">
        <f t="shared" si="59"/>
        <v>0</v>
      </c>
      <c r="Q156" s="106">
        <f t="shared" si="59"/>
        <v>0</v>
      </c>
      <c r="R156" s="106">
        <f t="shared" si="59"/>
        <v>0</v>
      </c>
      <c r="S156" s="106">
        <f t="shared" si="59"/>
        <v>0</v>
      </c>
      <c r="T156" s="106">
        <f t="shared" si="59"/>
        <v>0</v>
      </c>
      <c r="U156" s="106">
        <f t="shared" si="59"/>
        <v>0</v>
      </c>
      <c r="V156" s="106">
        <f t="shared" si="59"/>
        <v>0</v>
      </c>
      <c r="W156" s="106">
        <f t="shared" si="59"/>
        <v>0</v>
      </c>
      <c r="X156" s="106">
        <f t="shared" si="59"/>
        <v>0</v>
      </c>
      <c r="Y156" s="106">
        <f t="shared" si="59"/>
        <v>0</v>
      </c>
      <c r="Z156" s="106">
        <f t="shared" si="59"/>
        <v>0</v>
      </c>
      <c r="AA156" s="106">
        <f t="shared" si="59"/>
        <v>0</v>
      </c>
      <c r="AB156" s="106">
        <f t="shared" si="59"/>
        <v>0</v>
      </c>
      <c r="AC156" s="106">
        <f t="shared" si="59"/>
        <v>0</v>
      </c>
      <c r="AD156" s="106">
        <f t="shared" si="59"/>
        <v>0</v>
      </c>
      <c r="AE156" s="73">
        <f t="shared" si="54"/>
        <v>0</v>
      </c>
      <c r="AF156" s="106">
        <f t="shared" si="55"/>
        <v>0</v>
      </c>
      <c r="AG156" s="102"/>
    </row>
    <row r="157" spans="1:33" hidden="1" x14ac:dyDescent="0.25">
      <c r="A157" s="69"/>
      <c r="B157" s="50" t="s">
        <v>287</v>
      </c>
      <c r="C157" s="114"/>
      <c r="D157" s="105" t="s">
        <v>288</v>
      </c>
      <c r="E157" s="106">
        <f t="shared" si="59"/>
        <v>0</v>
      </c>
      <c r="F157" s="106">
        <f t="shared" si="59"/>
        <v>0</v>
      </c>
      <c r="G157" s="106">
        <f t="shared" si="59"/>
        <v>0</v>
      </c>
      <c r="H157" s="106">
        <f t="shared" si="59"/>
        <v>0</v>
      </c>
      <c r="I157" s="106">
        <f t="shared" si="59"/>
        <v>0</v>
      </c>
      <c r="J157" s="106">
        <f t="shared" si="59"/>
        <v>0</v>
      </c>
      <c r="K157" s="106">
        <f t="shared" si="59"/>
        <v>0</v>
      </c>
      <c r="L157" s="106">
        <f t="shared" si="59"/>
        <v>0</v>
      </c>
      <c r="M157" s="106">
        <f t="shared" si="59"/>
        <v>0</v>
      </c>
      <c r="N157" s="106">
        <f t="shared" si="59"/>
        <v>0</v>
      </c>
      <c r="O157" s="106">
        <f t="shared" si="59"/>
        <v>0</v>
      </c>
      <c r="P157" s="106">
        <f t="shared" si="59"/>
        <v>0</v>
      </c>
      <c r="Q157" s="106">
        <f t="shared" si="59"/>
        <v>0</v>
      </c>
      <c r="R157" s="106">
        <f t="shared" si="59"/>
        <v>0</v>
      </c>
      <c r="S157" s="106">
        <f t="shared" si="59"/>
        <v>0</v>
      </c>
      <c r="T157" s="106">
        <f t="shared" si="59"/>
        <v>0</v>
      </c>
      <c r="U157" s="106">
        <f t="shared" si="59"/>
        <v>0</v>
      </c>
      <c r="V157" s="106">
        <f t="shared" si="59"/>
        <v>0</v>
      </c>
      <c r="W157" s="106">
        <f t="shared" si="59"/>
        <v>0</v>
      </c>
      <c r="X157" s="106">
        <f t="shared" si="59"/>
        <v>0</v>
      </c>
      <c r="Y157" s="106">
        <f t="shared" si="59"/>
        <v>0</v>
      </c>
      <c r="Z157" s="106">
        <f t="shared" si="59"/>
        <v>0</v>
      </c>
      <c r="AA157" s="106">
        <f t="shared" si="59"/>
        <v>0</v>
      </c>
      <c r="AB157" s="106">
        <f t="shared" si="59"/>
        <v>0</v>
      </c>
      <c r="AC157" s="106">
        <f t="shared" si="59"/>
        <v>0</v>
      </c>
      <c r="AD157" s="106">
        <f t="shared" si="59"/>
        <v>0</v>
      </c>
      <c r="AE157" s="73">
        <f t="shared" si="54"/>
        <v>0</v>
      </c>
      <c r="AF157" s="106">
        <f t="shared" si="55"/>
        <v>0</v>
      </c>
      <c r="AG157" s="102"/>
    </row>
    <row r="158" spans="1:33" hidden="1" x14ac:dyDescent="0.25">
      <c r="A158" s="69"/>
      <c r="B158" s="17" t="s">
        <v>193</v>
      </c>
      <c r="C158" s="114"/>
      <c r="D158" s="105" t="s">
        <v>289</v>
      </c>
      <c r="E158" s="106">
        <f t="shared" si="59"/>
        <v>0</v>
      </c>
      <c r="F158" s="106">
        <f t="shared" si="59"/>
        <v>0</v>
      </c>
      <c r="G158" s="106">
        <f t="shared" si="59"/>
        <v>0</v>
      </c>
      <c r="H158" s="106">
        <f t="shared" si="59"/>
        <v>0</v>
      </c>
      <c r="I158" s="106">
        <f t="shared" si="59"/>
        <v>0</v>
      </c>
      <c r="J158" s="106">
        <f t="shared" si="59"/>
        <v>0</v>
      </c>
      <c r="K158" s="106">
        <f t="shared" si="59"/>
        <v>0</v>
      </c>
      <c r="L158" s="106">
        <f t="shared" si="59"/>
        <v>0</v>
      </c>
      <c r="M158" s="106">
        <f t="shared" si="59"/>
        <v>0</v>
      </c>
      <c r="N158" s="106">
        <f t="shared" si="59"/>
        <v>0</v>
      </c>
      <c r="O158" s="106">
        <f t="shared" si="59"/>
        <v>0</v>
      </c>
      <c r="P158" s="106">
        <f t="shared" si="59"/>
        <v>0</v>
      </c>
      <c r="Q158" s="106">
        <f t="shared" si="59"/>
        <v>0</v>
      </c>
      <c r="R158" s="106">
        <f t="shared" si="59"/>
        <v>0</v>
      </c>
      <c r="S158" s="106">
        <f t="shared" si="59"/>
        <v>0</v>
      </c>
      <c r="T158" s="106">
        <f t="shared" si="59"/>
        <v>0</v>
      </c>
      <c r="U158" s="106">
        <f t="shared" si="59"/>
        <v>0</v>
      </c>
      <c r="V158" s="106">
        <f t="shared" si="59"/>
        <v>0</v>
      </c>
      <c r="W158" s="106">
        <f t="shared" si="59"/>
        <v>0</v>
      </c>
      <c r="X158" s="106">
        <f t="shared" si="59"/>
        <v>0</v>
      </c>
      <c r="Y158" s="106">
        <f t="shared" si="59"/>
        <v>0</v>
      </c>
      <c r="Z158" s="106">
        <f t="shared" si="59"/>
        <v>0</v>
      </c>
      <c r="AA158" s="106">
        <f t="shared" si="59"/>
        <v>0</v>
      </c>
      <c r="AB158" s="106">
        <f t="shared" si="59"/>
        <v>0</v>
      </c>
      <c r="AC158" s="106">
        <f t="shared" si="59"/>
        <v>0</v>
      </c>
      <c r="AD158" s="106">
        <f t="shared" si="59"/>
        <v>0</v>
      </c>
      <c r="AE158" s="73">
        <f t="shared" si="54"/>
        <v>0</v>
      </c>
      <c r="AF158" s="106">
        <f t="shared" si="55"/>
        <v>0</v>
      </c>
      <c r="AG158" s="102"/>
    </row>
    <row r="159" spans="1:33" hidden="1" x14ac:dyDescent="0.25">
      <c r="A159" s="69"/>
      <c r="B159" s="17" t="s">
        <v>195</v>
      </c>
      <c r="C159" s="114"/>
      <c r="D159" s="105" t="s">
        <v>290</v>
      </c>
      <c r="E159" s="106">
        <f t="shared" si="59"/>
        <v>0</v>
      </c>
      <c r="F159" s="106">
        <f t="shared" si="59"/>
        <v>0</v>
      </c>
      <c r="G159" s="106">
        <f t="shared" si="59"/>
        <v>0</v>
      </c>
      <c r="H159" s="106">
        <f t="shared" si="59"/>
        <v>0</v>
      </c>
      <c r="I159" s="106">
        <f t="shared" si="59"/>
        <v>0</v>
      </c>
      <c r="J159" s="106">
        <f t="shared" si="59"/>
        <v>0</v>
      </c>
      <c r="K159" s="106">
        <f t="shared" si="59"/>
        <v>0</v>
      </c>
      <c r="L159" s="106">
        <f t="shared" si="59"/>
        <v>0</v>
      </c>
      <c r="M159" s="106">
        <f t="shared" si="59"/>
        <v>0</v>
      </c>
      <c r="N159" s="106">
        <f t="shared" si="59"/>
        <v>0</v>
      </c>
      <c r="O159" s="106">
        <f t="shared" si="59"/>
        <v>0</v>
      </c>
      <c r="P159" s="106">
        <f t="shared" si="59"/>
        <v>0</v>
      </c>
      <c r="Q159" s="106">
        <f t="shared" si="59"/>
        <v>0</v>
      </c>
      <c r="R159" s="106">
        <f t="shared" si="59"/>
        <v>0</v>
      </c>
      <c r="S159" s="106">
        <f t="shared" si="59"/>
        <v>0</v>
      </c>
      <c r="T159" s="106">
        <f t="shared" si="59"/>
        <v>0</v>
      </c>
      <c r="U159" s="106">
        <f t="shared" si="59"/>
        <v>0</v>
      </c>
      <c r="V159" s="106">
        <f t="shared" si="59"/>
        <v>0</v>
      </c>
      <c r="W159" s="106">
        <f t="shared" si="59"/>
        <v>0</v>
      </c>
      <c r="X159" s="106">
        <f t="shared" si="59"/>
        <v>0</v>
      </c>
      <c r="Y159" s="106">
        <f t="shared" si="59"/>
        <v>0</v>
      </c>
      <c r="Z159" s="106">
        <f t="shared" ref="Z159:AD159" si="60">Z370+Z581+Z792+Z1003+Z1214+Z1425+Z1636+Z1847+Z2058+Z2269+Z2480+Z2691</f>
        <v>0</v>
      </c>
      <c r="AA159" s="106">
        <f t="shared" si="60"/>
        <v>0</v>
      </c>
      <c r="AB159" s="106">
        <f t="shared" si="60"/>
        <v>0</v>
      </c>
      <c r="AC159" s="106">
        <f t="shared" si="60"/>
        <v>0</v>
      </c>
      <c r="AD159" s="106">
        <f t="shared" si="60"/>
        <v>0</v>
      </c>
      <c r="AE159" s="73">
        <f t="shared" si="54"/>
        <v>0</v>
      </c>
      <c r="AF159" s="106">
        <f t="shared" si="55"/>
        <v>0</v>
      </c>
      <c r="AG159" s="102"/>
    </row>
    <row r="160" spans="1:33" hidden="1" x14ac:dyDescent="0.25">
      <c r="A160" s="69"/>
      <c r="B160" s="50" t="s">
        <v>291</v>
      </c>
      <c r="D160" s="105" t="s">
        <v>292</v>
      </c>
      <c r="E160" s="106">
        <f t="shared" ref="E160:AD160" si="61">E371+E582+E793+E1004+E1215+E1426+E1637+E1848+E2059+E2270+E2481+E2692</f>
        <v>0</v>
      </c>
      <c r="F160" s="106">
        <f t="shared" si="61"/>
        <v>0</v>
      </c>
      <c r="G160" s="106">
        <f t="shared" si="61"/>
        <v>0</v>
      </c>
      <c r="H160" s="106">
        <f t="shared" si="61"/>
        <v>0</v>
      </c>
      <c r="I160" s="106">
        <f t="shared" si="61"/>
        <v>0</v>
      </c>
      <c r="J160" s="106">
        <f t="shared" si="61"/>
        <v>0</v>
      </c>
      <c r="K160" s="106">
        <f t="shared" si="61"/>
        <v>0</v>
      </c>
      <c r="L160" s="106">
        <f t="shared" si="61"/>
        <v>0</v>
      </c>
      <c r="M160" s="106">
        <f t="shared" si="61"/>
        <v>0</v>
      </c>
      <c r="N160" s="106">
        <f>N371+N582+N793+N1004+N1215+N1426+N1637+N1848+N2059+N2270+N2481+N2692</f>
        <v>0</v>
      </c>
      <c r="O160" s="106">
        <f t="shared" ref="O160:R160" si="62">O371+O582+O793+O1004+O1215+O1426+O1637+O1848+O2059+O2270+O2481+O2692</f>
        <v>0</v>
      </c>
      <c r="P160" s="106">
        <f t="shared" si="62"/>
        <v>0</v>
      </c>
      <c r="Q160" s="106">
        <f t="shared" si="62"/>
        <v>0</v>
      </c>
      <c r="R160" s="106">
        <f t="shared" si="62"/>
        <v>0</v>
      </c>
      <c r="S160" s="106">
        <f t="shared" si="61"/>
        <v>0</v>
      </c>
      <c r="T160" s="106">
        <f t="shared" si="61"/>
        <v>0</v>
      </c>
      <c r="U160" s="106">
        <f t="shared" si="61"/>
        <v>0</v>
      </c>
      <c r="V160" s="106">
        <f t="shared" si="61"/>
        <v>0</v>
      </c>
      <c r="W160" s="106">
        <f t="shared" si="61"/>
        <v>0</v>
      </c>
      <c r="X160" s="106">
        <f t="shared" si="61"/>
        <v>0</v>
      </c>
      <c r="Y160" s="106">
        <f t="shared" si="61"/>
        <v>0</v>
      </c>
      <c r="Z160" s="106">
        <f t="shared" si="61"/>
        <v>0</v>
      </c>
      <c r="AA160" s="106">
        <f t="shared" si="61"/>
        <v>0</v>
      </c>
      <c r="AB160" s="106">
        <f t="shared" si="61"/>
        <v>0</v>
      </c>
      <c r="AC160" s="106">
        <f t="shared" si="61"/>
        <v>0</v>
      </c>
      <c r="AD160" s="106">
        <f t="shared" si="61"/>
        <v>0</v>
      </c>
      <c r="AE160" s="73">
        <f t="shared" si="54"/>
        <v>0</v>
      </c>
      <c r="AF160" s="106">
        <f t="shared" si="55"/>
        <v>0</v>
      </c>
      <c r="AG160" s="74"/>
    </row>
    <row r="161" spans="1:33" ht="19.149999999999999" customHeight="1" x14ac:dyDescent="0.25">
      <c r="A161" s="107"/>
      <c r="B161" s="50" t="s">
        <v>293</v>
      </c>
      <c r="C161" s="50"/>
      <c r="D161" s="108"/>
      <c r="E161" s="104">
        <f t="shared" ref="E161:H161" si="63">SUM(E162:E166)</f>
        <v>26840981</v>
      </c>
      <c r="F161" s="104">
        <f t="shared" si="63"/>
        <v>0</v>
      </c>
      <c r="G161" s="104">
        <f t="shared" si="63"/>
        <v>26840981</v>
      </c>
      <c r="H161" s="104">
        <f t="shared" si="63"/>
        <v>0</v>
      </c>
      <c r="I161" s="104">
        <f t="shared" ref="I161:AD161" si="64">SUM(I162:I166)</f>
        <v>-26840981</v>
      </c>
      <c r="J161" s="104">
        <f>SUM(J162:J166)</f>
        <v>0</v>
      </c>
      <c r="K161" s="104">
        <f>SUM(K162:K166)</f>
        <v>16456504</v>
      </c>
      <c r="L161" s="104">
        <f>SUM(L162:L166)</f>
        <v>8644041</v>
      </c>
      <c r="M161" s="104">
        <f>SUM(M162:M166)</f>
        <v>1700000</v>
      </c>
      <c r="N161" s="104">
        <f t="shared" ref="N161:R161" si="65">SUM(N162:N166)</f>
        <v>0</v>
      </c>
      <c r="O161" s="104">
        <f t="shared" si="65"/>
        <v>16456504</v>
      </c>
      <c r="P161" s="104">
        <f t="shared" si="65"/>
        <v>8644041</v>
      </c>
      <c r="Q161" s="104">
        <f t="shared" si="65"/>
        <v>1700000</v>
      </c>
      <c r="R161" s="104">
        <f t="shared" si="65"/>
        <v>26800545</v>
      </c>
      <c r="S161" s="104">
        <f t="shared" si="64"/>
        <v>0</v>
      </c>
      <c r="T161" s="104">
        <f t="shared" si="64"/>
        <v>0</v>
      </c>
      <c r="U161" s="104">
        <f t="shared" si="64"/>
        <v>0</v>
      </c>
      <c r="V161" s="104">
        <f t="shared" si="64"/>
        <v>0</v>
      </c>
      <c r="W161" s="104">
        <f t="shared" si="64"/>
        <v>0</v>
      </c>
      <c r="X161" s="104">
        <f t="shared" si="64"/>
        <v>0</v>
      </c>
      <c r="Y161" s="104">
        <f t="shared" si="64"/>
        <v>0</v>
      </c>
      <c r="Z161" s="104">
        <f t="shared" si="64"/>
        <v>0</v>
      </c>
      <c r="AA161" s="104">
        <f t="shared" si="64"/>
        <v>0</v>
      </c>
      <c r="AB161" s="104">
        <f t="shared" si="64"/>
        <v>0</v>
      </c>
      <c r="AC161" s="104">
        <f t="shared" si="64"/>
        <v>0</v>
      </c>
      <c r="AD161" s="104">
        <f t="shared" si="64"/>
        <v>0</v>
      </c>
      <c r="AE161" s="104">
        <f>SUM(AE162:AE166)</f>
        <v>26800545</v>
      </c>
      <c r="AF161" s="104">
        <f t="shared" ref="AF161" si="66">SUM(AF162:AF166)</f>
        <v>40436</v>
      </c>
      <c r="AG161" s="74"/>
    </row>
    <row r="162" spans="1:33" x14ac:dyDescent="0.25">
      <c r="A162" s="69"/>
      <c r="B162" s="50"/>
      <c r="C162" s="2" t="s">
        <v>294</v>
      </c>
      <c r="D162" s="105" t="s">
        <v>295</v>
      </c>
      <c r="E162" s="106">
        <f t="shared" ref="E162:AD166" si="67">E373+E584+E795+E1006+E1217+E1428+E1639+E1850+E2061+E2272+E2483+E2694</f>
        <v>0</v>
      </c>
      <c r="F162" s="106">
        <f t="shared" si="67"/>
        <v>0</v>
      </c>
      <c r="G162" s="106">
        <f t="shared" si="67"/>
        <v>0</v>
      </c>
      <c r="H162" s="106">
        <f t="shared" si="67"/>
        <v>0</v>
      </c>
      <c r="I162" s="106">
        <f t="shared" si="67"/>
        <v>0</v>
      </c>
      <c r="J162" s="106">
        <f t="shared" si="67"/>
        <v>0</v>
      </c>
      <c r="K162" s="106">
        <f t="shared" si="67"/>
        <v>0</v>
      </c>
      <c r="L162" s="106">
        <f t="shared" si="67"/>
        <v>0</v>
      </c>
      <c r="M162" s="106">
        <f t="shared" si="67"/>
        <v>0</v>
      </c>
      <c r="N162" s="106">
        <f t="shared" si="67"/>
        <v>0</v>
      </c>
      <c r="O162" s="106">
        <f t="shared" si="67"/>
        <v>0</v>
      </c>
      <c r="P162" s="106">
        <f t="shared" si="67"/>
        <v>0</v>
      </c>
      <c r="Q162" s="106">
        <f t="shared" si="67"/>
        <v>0</v>
      </c>
      <c r="R162" s="106">
        <f t="shared" si="67"/>
        <v>0</v>
      </c>
      <c r="S162" s="106">
        <f t="shared" si="67"/>
        <v>0</v>
      </c>
      <c r="T162" s="106">
        <f t="shared" si="67"/>
        <v>0</v>
      </c>
      <c r="U162" s="106">
        <f t="shared" si="67"/>
        <v>0</v>
      </c>
      <c r="V162" s="106">
        <f t="shared" si="67"/>
        <v>0</v>
      </c>
      <c r="W162" s="106">
        <f t="shared" si="67"/>
        <v>0</v>
      </c>
      <c r="X162" s="106">
        <f t="shared" si="67"/>
        <v>0</v>
      </c>
      <c r="Y162" s="106">
        <f t="shared" si="67"/>
        <v>0</v>
      </c>
      <c r="Z162" s="106">
        <f t="shared" si="67"/>
        <v>0</v>
      </c>
      <c r="AA162" s="106">
        <f t="shared" si="67"/>
        <v>0</v>
      </c>
      <c r="AB162" s="106">
        <f t="shared" si="67"/>
        <v>0</v>
      </c>
      <c r="AC162" s="106">
        <f t="shared" si="67"/>
        <v>0</v>
      </c>
      <c r="AD162" s="106">
        <f t="shared" si="67"/>
        <v>0</v>
      </c>
      <c r="AE162" s="73">
        <f>SUM(R162:AD162)</f>
        <v>0</v>
      </c>
      <c r="AF162" s="106">
        <f t="shared" ref="AF162:AF166" si="68">AF373+AF584+AF795+AF1006+AF1217+AF1428+AF1639+AF1850+AF2061+AF2272+AF2483+AF2694</f>
        <v>0</v>
      </c>
      <c r="AG162" s="74"/>
    </row>
    <row r="163" spans="1:33" x14ac:dyDescent="0.25">
      <c r="A163" s="69"/>
      <c r="B163" s="50"/>
      <c r="C163" s="2" t="s">
        <v>296</v>
      </c>
      <c r="D163" s="105" t="s">
        <v>297</v>
      </c>
      <c r="E163" s="106">
        <f t="shared" si="67"/>
        <v>0</v>
      </c>
      <c r="F163" s="106">
        <f t="shared" si="67"/>
        <v>0</v>
      </c>
      <c r="G163" s="106">
        <f t="shared" si="67"/>
        <v>0</v>
      </c>
      <c r="H163" s="106">
        <f t="shared" si="67"/>
        <v>0</v>
      </c>
      <c r="I163" s="106">
        <f t="shared" si="67"/>
        <v>0</v>
      </c>
      <c r="J163" s="106">
        <f t="shared" si="67"/>
        <v>0</v>
      </c>
      <c r="K163" s="106">
        <f t="shared" si="67"/>
        <v>0</v>
      </c>
      <c r="L163" s="106">
        <f t="shared" si="67"/>
        <v>0</v>
      </c>
      <c r="M163" s="106">
        <f t="shared" si="67"/>
        <v>0</v>
      </c>
      <c r="N163" s="106">
        <f t="shared" si="67"/>
        <v>0</v>
      </c>
      <c r="O163" s="106">
        <f t="shared" si="67"/>
        <v>0</v>
      </c>
      <c r="P163" s="106">
        <f t="shared" si="67"/>
        <v>0</v>
      </c>
      <c r="Q163" s="106">
        <f t="shared" si="67"/>
        <v>0</v>
      </c>
      <c r="R163" s="106">
        <f t="shared" si="67"/>
        <v>0</v>
      </c>
      <c r="S163" s="106">
        <f t="shared" si="67"/>
        <v>0</v>
      </c>
      <c r="T163" s="106">
        <f t="shared" si="67"/>
        <v>0</v>
      </c>
      <c r="U163" s="106">
        <f t="shared" si="67"/>
        <v>0</v>
      </c>
      <c r="V163" s="106">
        <f t="shared" si="67"/>
        <v>0</v>
      </c>
      <c r="W163" s="106">
        <f t="shared" si="67"/>
        <v>0</v>
      </c>
      <c r="X163" s="106">
        <f t="shared" si="67"/>
        <v>0</v>
      </c>
      <c r="Y163" s="106">
        <f t="shared" si="67"/>
        <v>0</v>
      </c>
      <c r="Z163" s="106">
        <f t="shared" si="67"/>
        <v>0</v>
      </c>
      <c r="AA163" s="106">
        <f t="shared" si="67"/>
        <v>0</v>
      </c>
      <c r="AB163" s="106">
        <f t="shared" si="67"/>
        <v>0</v>
      </c>
      <c r="AC163" s="106">
        <f t="shared" si="67"/>
        <v>0</v>
      </c>
      <c r="AD163" s="106">
        <f t="shared" si="67"/>
        <v>0</v>
      </c>
      <c r="AE163" s="73">
        <f>SUM(R163:AD163)</f>
        <v>0</v>
      </c>
      <c r="AF163" s="106">
        <f t="shared" si="68"/>
        <v>0</v>
      </c>
      <c r="AG163" s="75"/>
    </row>
    <row r="164" spans="1:33" x14ac:dyDescent="0.25">
      <c r="A164" s="69"/>
      <c r="B164" s="50"/>
      <c r="C164" s="2" t="s">
        <v>298</v>
      </c>
      <c r="D164" s="105" t="s">
        <v>299</v>
      </c>
      <c r="E164" s="106">
        <f t="shared" si="67"/>
        <v>0</v>
      </c>
      <c r="F164" s="106">
        <f t="shared" si="67"/>
        <v>0</v>
      </c>
      <c r="G164" s="106">
        <f t="shared" si="67"/>
        <v>0</v>
      </c>
      <c r="H164" s="106">
        <f t="shared" si="67"/>
        <v>0</v>
      </c>
      <c r="I164" s="106">
        <f t="shared" si="67"/>
        <v>0</v>
      </c>
      <c r="J164" s="106">
        <f t="shared" si="67"/>
        <v>0</v>
      </c>
      <c r="K164" s="106">
        <f t="shared" si="67"/>
        <v>0</v>
      </c>
      <c r="L164" s="106">
        <f t="shared" si="67"/>
        <v>0</v>
      </c>
      <c r="M164" s="106">
        <f t="shared" si="67"/>
        <v>0</v>
      </c>
      <c r="N164" s="106">
        <f t="shared" si="67"/>
        <v>0</v>
      </c>
      <c r="O164" s="106">
        <f t="shared" si="67"/>
        <v>0</v>
      </c>
      <c r="P164" s="106">
        <f t="shared" si="67"/>
        <v>0</v>
      </c>
      <c r="Q164" s="106">
        <f t="shared" si="67"/>
        <v>0</v>
      </c>
      <c r="R164" s="106">
        <f t="shared" si="67"/>
        <v>0</v>
      </c>
      <c r="S164" s="106">
        <f t="shared" si="67"/>
        <v>0</v>
      </c>
      <c r="T164" s="106">
        <f t="shared" si="67"/>
        <v>0</v>
      </c>
      <c r="U164" s="106">
        <f t="shared" si="67"/>
        <v>0</v>
      </c>
      <c r="V164" s="106">
        <f t="shared" si="67"/>
        <v>0</v>
      </c>
      <c r="W164" s="106">
        <f t="shared" si="67"/>
        <v>0</v>
      </c>
      <c r="X164" s="106">
        <f t="shared" si="67"/>
        <v>0</v>
      </c>
      <c r="Y164" s="106">
        <f t="shared" si="67"/>
        <v>0</v>
      </c>
      <c r="Z164" s="106">
        <f t="shared" si="67"/>
        <v>0</v>
      </c>
      <c r="AA164" s="106">
        <f t="shared" si="67"/>
        <v>0</v>
      </c>
      <c r="AB164" s="106">
        <f t="shared" si="67"/>
        <v>0</v>
      </c>
      <c r="AC164" s="106">
        <f t="shared" si="67"/>
        <v>0</v>
      </c>
      <c r="AD164" s="106">
        <f t="shared" si="67"/>
        <v>0</v>
      </c>
      <c r="AE164" s="73">
        <f>SUM(R164:AD164)</f>
        <v>0</v>
      </c>
      <c r="AF164" s="106">
        <f t="shared" si="68"/>
        <v>0</v>
      </c>
      <c r="AG164" s="75"/>
    </row>
    <row r="165" spans="1:33" x14ac:dyDescent="0.25">
      <c r="A165" s="69"/>
      <c r="B165" s="50"/>
      <c r="C165" s="2" t="s">
        <v>300</v>
      </c>
      <c r="D165" s="105" t="s">
        <v>301</v>
      </c>
      <c r="E165" s="106">
        <f t="shared" si="67"/>
        <v>0</v>
      </c>
      <c r="F165" s="106">
        <f t="shared" si="67"/>
        <v>0</v>
      </c>
      <c r="G165" s="106">
        <f t="shared" si="67"/>
        <v>0</v>
      </c>
      <c r="H165" s="106">
        <f t="shared" si="67"/>
        <v>0</v>
      </c>
      <c r="I165" s="106">
        <f t="shared" si="67"/>
        <v>0</v>
      </c>
      <c r="J165" s="106">
        <f t="shared" si="67"/>
        <v>0</v>
      </c>
      <c r="K165" s="106">
        <f t="shared" si="67"/>
        <v>0</v>
      </c>
      <c r="L165" s="106">
        <f t="shared" si="67"/>
        <v>0</v>
      </c>
      <c r="M165" s="106">
        <f t="shared" si="67"/>
        <v>0</v>
      </c>
      <c r="N165" s="106">
        <f t="shared" si="67"/>
        <v>0</v>
      </c>
      <c r="O165" s="106">
        <f t="shared" si="67"/>
        <v>0</v>
      </c>
      <c r="P165" s="106">
        <f t="shared" si="67"/>
        <v>0</v>
      </c>
      <c r="Q165" s="106">
        <f t="shared" si="67"/>
        <v>0</v>
      </c>
      <c r="R165" s="106">
        <f t="shared" si="67"/>
        <v>0</v>
      </c>
      <c r="S165" s="106">
        <f t="shared" si="67"/>
        <v>0</v>
      </c>
      <c r="T165" s="106">
        <f t="shared" si="67"/>
        <v>0</v>
      </c>
      <c r="U165" s="106">
        <f t="shared" si="67"/>
        <v>0</v>
      </c>
      <c r="V165" s="106">
        <f t="shared" si="67"/>
        <v>0</v>
      </c>
      <c r="W165" s="106">
        <f t="shared" si="67"/>
        <v>0</v>
      </c>
      <c r="X165" s="106">
        <f t="shared" si="67"/>
        <v>0</v>
      </c>
      <c r="Y165" s="106">
        <f t="shared" si="67"/>
        <v>0</v>
      </c>
      <c r="Z165" s="106">
        <f t="shared" si="67"/>
        <v>0</v>
      </c>
      <c r="AA165" s="106">
        <f t="shared" si="67"/>
        <v>0</v>
      </c>
      <c r="AB165" s="106">
        <f t="shared" si="67"/>
        <v>0</v>
      </c>
      <c r="AC165" s="106">
        <f t="shared" si="67"/>
        <v>0</v>
      </c>
      <c r="AD165" s="106">
        <f t="shared" si="67"/>
        <v>0</v>
      </c>
      <c r="AE165" s="73">
        <f>SUM(R165:AD165)</f>
        <v>0</v>
      </c>
      <c r="AF165" s="106">
        <f t="shared" si="68"/>
        <v>0</v>
      </c>
      <c r="AG165" s="75"/>
    </row>
    <row r="166" spans="1:33" x14ac:dyDescent="0.25">
      <c r="A166" s="69"/>
      <c r="B166" s="50"/>
      <c r="C166" s="2" t="s">
        <v>302</v>
      </c>
      <c r="D166" s="105" t="s">
        <v>303</v>
      </c>
      <c r="E166" s="106">
        <f t="shared" si="67"/>
        <v>26840981</v>
      </c>
      <c r="F166" s="106">
        <f t="shared" si="67"/>
        <v>0</v>
      </c>
      <c r="G166" s="106">
        <f t="shared" si="67"/>
        <v>26840981</v>
      </c>
      <c r="H166" s="106">
        <f t="shared" si="67"/>
        <v>0</v>
      </c>
      <c r="I166" s="106">
        <f t="shared" si="67"/>
        <v>-26840981</v>
      </c>
      <c r="J166" s="106">
        <f t="shared" si="67"/>
        <v>0</v>
      </c>
      <c r="K166" s="106">
        <f t="shared" si="67"/>
        <v>16456504</v>
      </c>
      <c r="L166" s="106">
        <f t="shared" si="67"/>
        <v>8644041</v>
      </c>
      <c r="M166" s="106">
        <f t="shared" si="67"/>
        <v>1700000</v>
      </c>
      <c r="N166" s="106">
        <f t="shared" si="67"/>
        <v>0</v>
      </c>
      <c r="O166" s="106">
        <f t="shared" si="67"/>
        <v>16456504</v>
      </c>
      <c r="P166" s="106">
        <f t="shared" si="67"/>
        <v>8644041</v>
      </c>
      <c r="Q166" s="106">
        <f t="shared" si="67"/>
        <v>1700000</v>
      </c>
      <c r="R166" s="106">
        <f t="shared" si="67"/>
        <v>26800545</v>
      </c>
      <c r="S166" s="106">
        <f t="shared" si="67"/>
        <v>0</v>
      </c>
      <c r="T166" s="106">
        <f t="shared" si="67"/>
        <v>0</v>
      </c>
      <c r="U166" s="106">
        <f t="shared" si="67"/>
        <v>0</v>
      </c>
      <c r="V166" s="106">
        <f t="shared" si="67"/>
        <v>0</v>
      </c>
      <c r="W166" s="106">
        <f t="shared" si="67"/>
        <v>0</v>
      </c>
      <c r="X166" s="106">
        <f t="shared" si="67"/>
        <v>0</v>
      </c>
      <c r="Y166" s="106">
        <f t="shared" si="67"/>
        <v>0</v>
      </c>
      <c r="Z166" s="106">
        <f t="shared" si="67"/>
        <v>0</v>
      </c>
      <c r="AA166" s="106">
        <f t="shared" si="67"/>
        <v>0</v>
      </c>
      <c r="AB166" s="106">
        <f t="shared" si="67"/>
        <v>0</v>
      </c>
      <c r="AC166" s="106">
        <f t="shared" si="67"/>
        <v>0</v>
      </c>
      <c r="AD166" s="106">
        <f t="shared" si="67"/>
        <v>0</v>
      </c>
      <c r="AE166" s="73">
        <f>SUM(R166:AD166)</f>
        <v>26800545</v>
      </c>
      <c r="AF166" s="106">
        <f t="shared" si="68"/>
        <v>40436</v>
      </c>
      <c r="AG166" s="75"/>
    </row>
    <row r="167" spans="1:33" hidden="1" x14ac:dyDescent="0.25">
      <c r="A167" s="107"/>
      <c r="B167" s="50" t="s">
        <v>304</v>
      </c>
      <c r="C167" s="50"/>
      <c r="D167" s="108"/>
      <c r="E167" s="104">
        <f t="shared" ref="E167:H167" si="69">SUM(E168:E170)</f>
        <v>0</v>
      </c>
      <c r="F167" s="104">
        <f t="shared" si="69"/>
        <v>0</v>
      </c>
      <c r="G167" s="104">
        <f t="shared" si="69"/>
        <v>0</v>
      </c>
      <c r="H167" s="104">
        <f t="shared" si="69"/>
        <v>0</v>
      </c>
      <c r="I167" s="104">
        <f t="shared" ref="I167:AD167" si="70">SUM(I168:I170)</f>
        <v>0</v>
      </c>
      <c r="J167" s="104">
        <f>SUM(J168:J170)</f>
        <v>0</v>
      </c>
      <c r="K167" s="104">
        <f>SUM(K168:K170)</f>
        <v>0</v>
      </c>
      <c r="L167" s="104">
        <f>SUM(L168:L170)</f>
        <v>0</v>
      </c>
      <c r="M167" s="104">
        <f>SUM(M168:M170)</f>
        <v>0</v>
      </c>
      <c r="N167" s="104">
        <f>SUM(N168:N170)</f>
        <v>0</v>
      </c>
      <c r="O167" s="104">
        <f t="shared" ref="O167:R167" si="71">SUM(O168:O170)</f>
        <v>0</v>
      </c>
      <c r="P167" s="104">
        <f t="shared" si="71"/>
        <v>0</v>
      </c>
      <c r="Q167" s="104">
        <f t="shared" si="71"/>
        <v>0</v>
      </c>
      <c r="R167" s="104">
        <f t="shared" si="71"/>
        <v>0</v>
      </c>
      <c r="S167" s="104">
        <f t="shared" si="70"/>
        <v>0</v>
      </c>
      <c r="T167" s="104">
        <f t="shared" si="70"/>
        <v>0</v>
      </c>
      <c r="U167" s="104">
        <f t="shared" si="70"/>
        <v>0</v>
      </c>
      <c r="V167" s="104">
        <f t="shared" si="70"/>
        <v>0</v>
      </c>
      <c r="W167" s="104">
        <f t="shared" si="70"/>
        <v>0</v>
      </c>
      <c r="X167" s="104">
        <f t="shared" si="70"/>
        <v>0</v>
      </c>
      <c r="Y167" s="104">
        <f t="shared" si="70"/>
        <v>0</v>
      </c>
      <c r="Z167" s="104">
        <f t="shared" si="70"/>
        <v>0</v>
      </c>
      <c r="AA167" s="104">
        <f t="shared" si="70"/>
        <v>0</v>
      </c>
      <c r="AB167" s="104">
        <f t="shared" si="70"/>
        <v>0</v>
      </c>
      <c r="AC167" s="104">
        <f t="shared" si="70"/>
        <v>0</v>
      </c>
      <c r="AD167" s="104">
        <f t="shared" si="70"/>
        <v>0</v>
      </c>
      <c r="AE167" s="104">
        <f>SUM(AE168:AE170)</f>
        <v>0</v>
      </c>
      <c r="AF167" s="104">
        <f t="shared" ref="AF167" si="72">SUM(AF168:AF170)</f>
        <v>0</v>
      </c>
      <c r="AG167" s="75"/>
    </row>
    <row r="168" spans="1:33" hidden="1" x14ac:dyDescent="0.25">
      <c r="A168" s="69"/>
      <c r="B168" s="50"/>
      <c r="C168" s="2" t="s">
        <v>305</v>
      </c>
      <c r="D168" s="105" t="s">
        <v>306</v>
      </c>
      <c r="E168" s="106">
        <f t="shared" ref="E168:AD171" si="73">E379+E590+E801+E1012+E1223+E1434+E1645+E1856+E2067+E2278+E2489+E2700</f>
        <v>0</v>
      </c>
      <c r="F168" s="106">
        <f t="shared" si="73"/>
        <v>0</v>
      </c>
      <c r="G168" s="106">
        <f t="shared" si="73"/>
        <v>0</v>
      </c>
      <c r="H168" s="106">
        <f t="shared" si="73"/>
        <v>0</v>
      </c>
      <c r="I168" s="106">
        <f t="shared" si="73"/>
        <v>0</v>
      </c>
      <c r="J168" s="106">
        <f t="shared" si="73"/>
        <v>0</v>
      </c>
      <c r="K168" s="106">
        <f t="shared" si="73"/>
        <v>0</v>
      </c>
      <c r="L168" s="106">
        <f t="shared" si="73"/>
        <v>0</v>
      </c>
      <c r="M168" s="106">
        <f t="shared" si="73"/>
        <v>0</v>
      </c>
      <c r="N168" s="106">
        <f t="shared" si="73"/>
        <v>0</v>
      </c>
      <c r="O168" s="106">
        <f t="shared" si="73"/>
        <v>0</v>
      </c>
      <c r="P168" s="106">
        <f t="shared" si="73"/>
        <v>0</v>
      </c>
      <c r="Q168" s="106">
        <f t="shared" si="73"/>
        <v>0</v>
      </c>
      <c r="R168" s="106">
        <f t="shared" si="73"/>
        <v>0</v>
      </c>
      <c r="S168" s="106">
        <f t="shared" si="73"/>
        <v>0</v>
      </c>
      <c r="T168" s="106">
        <f t="shared" si="73"/>
        <v>0</v>
      </c>
      <c r="U168" s="106">
        <f t="shared" si="73"/>
        <v>0</v>
      </c>
      <c r="V168" s="106">
        <f t="shared" si="73"/>
        <v>0</v>
      </c>
      <c r="W168" s="106">
        <f t="shared" si="73"/>
        <v>0</v>
      </c>
      <c r="X168" s="106">
        <f t="shared" si="73"/>
        <v>0</v>
      </c>
      <c r="Y168" s="106">
        <f t="shared" si="73"/>
        <v>0</v>
      </c>
      <c r="Z168" s="106">
        <f t="shared" si="73"/>
        <v>0</v>
      </c>
      <c r="AA168" s="106">
        <f t="shared" si="73"/>
        <v>0</v>
      </c>
      <c r="AB168" s="106">
        <f t="shared" si="73"/>
        <v>0</v>
      </c>
      <c r="AC168" s="106">
        <f t="shared" si="73"/>
        <v>0</v>
      </c>
      <c r="AD168" s="106">
        <f t="shared" si="73"/>
        <v>0</v>
      </c>
      <c r="AE168" s="73">
        <f>SUM(R168:AD168)</f>
        <v>0</v>
      </c>
      <c r="AF168" s="106">
        <f t="shared" ref="AF168:AF171" si="74">AF379+AF590+AF801+AF1012+AF1223+AF1434+AF1645+AF1856+AF2067+AF2278+AF2489+AF2700</f>
        <v>0</v>
      </c>
      <c r="AG168" s="75"/>
    </row>
    <row r="169" spans="1:33" hidden="1" x14ac:dyDescent="0.25">
      <c r="A169" s="69"/>
      <c r="B169" s="50"/>
      <c r="C169" s="2" t="s">
        <v>307</v>
      </c>
      <c r="D169" s="105" t="s">
        <v>308</v>
      </c>
      <c r="E169" s="106">
        <f t="shared" si="73"/>
        <v>0</v>
      </c>
      <c r="F169" s="106">
        <f t="shared" si="73"/>
        <v>0</v>
      </c>
      <c r="G169" s="106">
        <f t="shared" si="73"/>
        <v>0</v>
      </c>
      <c r="H169" s="106">
        <f t="shared" si="73"/>
        <v>0</v>
      </c>
      <c r="I169" s="106">
        <f t="shared" si="73"/>
        <v>0</v>
      </c>
      <c r="J169" s="106">
        <f t="shared" si="73"/>
        <v>0</v>
      </c>
      <c r="K169" s="106">
        <f t="shared" si="73"/>
        <v>0</v>
      </c>
      <c r="L169" s="106">
        <f t="shared" si="73"/>
        <v>0</v>
      </c>
      <c r="M169" s="106">
        <f t="shared" si="73"/>
        <v>0</v>
      </c>
      <c r="N169" s="106">
        <f t="shared" si="73"/>
        <v>0</v>
      </c>
      <c r="O169" s="106">
        <f t="shared" si="73"/>
        <v>0</v>
      </c>
      <c r="P169" s="106">
        <f t="shared" si="73"/>
        <v>0</v>
      </c>
      <c r="Q169" s="106">
        <f t="shared" si="73"/>
        <v>0</v>
      </c>
      <c r="R169" s="106">
        <f t="shared" si="73"/>
        <v>0</v>
      </c>
      <c r="S169" s="106">
        <f t="shared" si="73"/>
        <v>0</v>
      </c>
      <c r="T169" s="106">
        <f t="shared" si="73"/>
        <v>0</v>
      </c>
      <c r="U169" s="106">
        <f t="shared" si="73"/>
        <v>0</v>
      </c>
      <c r="V169" s="106">
        <f t="shared" si="73"/>
        <v>0</v>
      </c>
      <c r="W169" s="106">
        <f t="shared" si="73"/>
        <v>0</v>
      </c>
      <c r="X169" s="106">
        <f t="shared" si="73"/>
        <v>0</v>
      </c>
      <c r="Y169" s="106">
        <f t="shared" si="73"/>
        <v>0</v>
      </c>
      <c r="Z169" s="106">
        <f t="shared" si="73"/>
        <v>0</v>
      </c>
      <c r="AA169" s="106">
        <f t="shared" si="73"/>
        <v>0</v>
      </c>
      <c r="AB169" s="106">
        <f t="shared" si="73"/>
        <v>0</v>
      </c>
      <c r="AC169" s="106">
        <f t="shared" si="73"/>
        <v>0</v>
      </c>
      <c r="AD169" s="106">
        <f t="shared" si="73"/>
        <v>0</v>
      </c>
      <c r="AE169" s="73">
        <f>SUM(R169:AD169)</f>
        <v>0</v>
      </c>
      <c r="AF169" s="106">
        <f t="shared" si="74"/>
        <v>0</v>
      </c>
      <c r="AG169" s="75"/>
    </row>
    <row r="170" spans="1:33" hidden="1" x14ac:dyDescent="0.25">
      <c r="A170" s="69"/>
      <c r="B170" s="50"/>
      <c r="C170" s="2" t="s">
        <v>309</v>
      </c>
      <c r="D170" s="105" t="s">
        <v>310</v>
      </c>
      <c r="E170" s="106">
        <f t="shared" si="73"/>
        <v>0</v>
      </c>
      <c r="F170" s="106">
        <f t="shared" si="73"/>
        <v>0</v>
      </c>
      <c r="G170" s="106">
        <f t="shared" si="73"/>
        <v>0</v>
      </c>
      <c r="H170" s="106">
        <f t="shared" si="73"/>
        <v>0</v>
      </c>
      <c r="I170" s="106">
        <f t="shared" si="73"/>
        <v>0</v>
      </c>
      <c r="J170" s="106">
        <f t="shared" si="73"/>
        <v>0</v>
      </c>
      <c r="K170" s="106">
        <f t="shared" si="73"/>
        <v>0</v>
      </c>
      <c r="L170" s="106">
        <f t="shared" si="73"/>
        <v>0</v>
      </c>
      <c r="M170" s="106">
        <f t="shared" si="73"/>
        <v>0</v>
      </c>
      <c r="N170" s="106">
        <f t="shared" si="73"/>
        <v>0</v>
      </c>
      <c r="O170" s="106">
        <f t="shared" si="73"/>
        <v>0</v>
      </c>
      <c r="P170" s="106">
        <f t="shared" si="73"/>
        <v>0</v>
      </c>
      <c r="Q170" s="106">
        <f t="shared" si="73"/>
        <v>0</v>
      </c>
      <c r="R170" s="106">
        <f t="shared" si="73"/>
        <v>0</v>
      </c>
      <c r="S170" s="106">
        <f t="shared" si="73"/>
        <v>0</v>
      </c>
      <c r="T170" s="106">
        <f t="shared" si="73"/>
        <v>0</v>
      </c>
      <c r="U170" s="106">
        <f t="shared" si="73"/>
        <v>0</v>
      </c>
      <c r="V170" s="106">
        <f t="shared" si="73"/>
        <v>0</v>
      </c>
      <c r="W170" s="106">
        <f t="shared" si="73"/>
        <v>0</v>
      </c>
      <c r="X170" s="106">
        <f t="shared" si="73"/>
        <v>0</v>
      </c>
      <c r="Y170" s="106">
        <f t="shared" si="73"/>
        <v>0</v>
      </c>
      <c r="Z170" s="106">
        <f t="shared" si="73"/>
        <v>0</v>
      </c>
      <c r="AA170" s="106">
        <f t="shared" si="73"/>
        <v>0</v>
      </c>
      <c r="AB170" s="106">
        <f t="shared" si="73"/>
        <v>0</v>
      </c>
      <c r="AC170" s="106">
        <f t="shared" si="73"/>
        <v>0</v>
      </c>
      <c r="AD170" s="106">
        <f t="shared" si="73"/>
        <v>0</v>
      </c>
      <c r="AE170" s="73">
        <f>SUM(R170:AD170)</f>
        <v>0</v>
      </c>
      <c r="AF170" s="106">
        <f t="shared" si="74"/>
        <v>0</v>
      </c>
      <c r="AG170" s="75"/>
    </row>
    <row r="171" spans="1:33" hidden="1" x14ac:dyDescent="0.25">
      <c r="A171" s="14"/>
      <c r="B171" s="50" t="s">
        <v>311</v>
      </c>
      <c r="C171" s="50"/>
      <c r="D171" s="105" t="s">
        <v>312</v>
      </c>
      <c r="E171" s="106">
        <f t="shared" si="73"/>
        <v>0</v>
      </c>
      <c r="F171" s="106">
        <f t="shared" si="73"/>
        <v>0</v>
      </c>
      <c r="G171" s="106">
        <f t="shared" si="73"/>
        <v>0</v>
      </c>
      <c r="H171" s="106">
        <f t="shared" si="73"/>
        <v>0</v>
      </c>
      <c r="I171" s="106">
        <f t="shared" si="73"/>
        <v>0</v>
      </c>
      <c r="J171" s="106">
        <f t="shared" si="73"/>
        <v>0</v>
      </c>
      <c r="K171" s="106">
        <f t="shared" si="73"/>
        <v>0</v>
      </c>
      <c r="L171" s="106">
        <f t="shared" si="73"/>
        <v>0</v>
      </c>
      <c r="M171" s="106">
        <f t="shared" si="73"/>
        <v>0</v>
      </c>
      <c r="N171" s="106">
        <f t="shared" si="73"/>
        <v>0</v>
      </c>
      <c r="O171" s="106">
        <f t="shared" si="73"/>
        <v>0</v>
      </c>
      <c r="P171" s="106">
        <f t="shared" si="73"/>
        <v>0</v>
      </c>
      <c r="Q171" s="106">
        <f t="shared" si="73"/>
        <v>0</v>
      </c>
      <c r="R171" s="106">
        <f t="shared" si="73"/>
        <v>0</v>
      </c>
      <c r="S171" s="106">
        <f t="shared" si="73"/>
        <v>0</v>
      </c>
      <c r="T171" s="106">
        <f t="shared" si="73"/>
        <v>0</v>
      </c>
      <c r="U171" s="106">
        <f t="shared" si="73"/>
        <v>0</v>
      </c>
      <c r="V171" s="106">
        <f t="shared" si="73"/>
        <v>0</v>
      </c>
      <c r="W171" s="106">
        <f t="shared" si="73"/>
        <v>0</v>
      </c>
      <c r="X171" s="106">
        <f t="shared" si="73"/>
        <v>0</v>
      </c>
      <c r="Y171" s="106">
        <f t="shared" si="73"/>
        <v>0</v>
      </c>
      <c r="Z171" s="106">
        <f t="shared" si="73"/>
        <v>0</v>
      </c>
      <c r="AA171" s="106">
        <f t="shared" si="73"/>
        <v>0</v>
      </c>
      <c r="AB171" s="106">
        <f t="shared" si="73"/>
        <v>0</v>
      </c>
      <c r="AC171" s="106">
        <f t="shared" si="73"/>
        <v>0</v>
      </c>
      <c r="AD171" s="106">
        <f t="shared" si="73"/>
        <v>0</v>
      </c>
      <c r="AE171" s="73">
        <f>SUM(R171:AD171)</f>
        <v>0</v>
      </c>
      <c r="AF171" s="106">
        <f t="shared" si="74"/>
        <v>0</v>
      </c>
      <c r="AG171" s="75"/>
    </row>
    <row r="172" spans="1:33" hidden="1" x14ac:dyDescent="0.25">
      <c r="A172" s="107"/>
      <c r="B172" s="50" t="s">
        <v>313</v>
      </c>
      <c r="C172" s="50"/>
      <c r="D172" s="105"/>
      <c r="E172" s="97">
        <f t="shared" ref="E172:H172" si="75">SUM(E173:E185)</f>
        <v>0</v>
      </c>
      <c r="F172" s="97">
        <f t="shared" si="75"/>
        <v>0</v>
      </c>
      <c r="G172" s="97">
        <f t="shared" si="75"/>
        <v>0</v>
      </c>
      <c r="H172" s="97">
        <f t="shared" si="75"/>
        <v>0</v>
      </c>
      <c r="I172" s="97">
        <f t="shared" ref="I172:AD172" si="76">SUM(I173:I185)</f>
        <v>0</v>
      </c>
      <c r="J172" s="97">
        <f>SUM(J173:J185)</f>
        <v>0</v>
      </c>
      <c r="K172" s="97">
        <f>SUM(K173:K185)</f>
        <v>0</v>
      </c>
      <c r="L172" s="97">
        <f>SUM(L173:L185)</f>
        <v>0</v>
      </c>
      <c r="M172" s="97">
        <f>SUM(M173:M185)</f>
        <v>0</v>
      </c>
      <c r="N172" s="97">
        <f>SUM(N173:N185)</f>
        <v>0</v>
      </c>
      <c r="O172" s="97">
        <f t="shared" ref="O172:R172" si="77">SUM(O173:O185)</f>
        <v>0</v>
      </c>
      <c r="P172" s="97">
        <f t="shared" si="77"/>
        <v>0</v>
      </c>
      <c r="Q172" s="97">
        <f t="shared" si="77"/>
        <v>0</v>
      </c>
      <c r="R172" s="97">
        <f t="shared" si="77"/>
        <v>0</v>
      </c>
      <c r="S172" s="97">
        <f t="shared" si="76"/>
        <v>0</v>
      </c>
      <c r="T172" s="97">
        <f t="shared" si="76"/>
        <v>0</v>
      </c>
      <c r="U172" s="97">
        <f t="shared" si="76"/>
        <v>0</v>
      </c>
      <c r="V172" s="97">
        <f t="shared" si="76"/>
        <v>0</v>
      </c>
      <c r="W172" s="97">
        <f t="shared" si="76"/>
        <v>0</v>
      </c>
      <c r="X172" s="97">
        <f t="shared" si="76"/>
        <v>0</v>
      </c>
      <c r="Y172" s="97">
        <f t="shared" si="76"/>
        <v>0</v>
      </c>
      <c r="Z172" s="97">
        <f t="shared" si="76"/>
        <v>0</v>
      </c>
      <c r="AA172" s="97">
        <f t="shared" si="76"/>
        <v>0</v>
      </c>
      <c r="AB172" s="97">
        <f t="shared" si="76"/>
        <v>0</v>
      </c>
      <c r="AC172" s="97">
        <f t="shared" si="76"/>
        <v>0</v>
      </c>
      <c r="AD172" s="97">
        <f t="shared" si="76"/>
        <v>0</v>
      </c>
      <c r="AE172" s="97">
        <f>SUM(AE173:AE185)</f>
        <v>0</v>
      </c>
      <c r="AF172" s="97">
        <f t="shared" ref="AF172" si="78">SUM(AF173:AF185)</f>
        <v>0</v>
      </c>
      <c r="AG172" s="75"/>
    </row>
    <row r="173" spans="1:33" ht="15.75" hidden="1" x14ac:dyDescent="0.25">
      <c r="A173" s="85"/>
      <c r="B173" s="50"/>
      <c r="C173" s="2" t="s">
        <v>314</v>
      </c>
      <c r="D173" s="105" t="s">
        <v>315</v>
      </c>
      <c r="E173" s="106">
        <f t="shared" ref="E173:AD182" si="79">E384+E595+E806+E1017+E1228+E1439+E1650+E1861+E2072+E2283+E2494+E2705</f>
        <v>0</v>
      </c>
      <c r="F173" s="106">
        <f t="shared" si="79"/>
        <v>0</v>
      </c>
      <c r="G173" s="106">
        <f t="shared" si="79"/>
        <v>0</v>
      </c>
      <c r="H173" s="106">
        <f t="shared" si="79"/>
        <v>0</v>
      </c>
      <c r="I173" s="106">
        <f t="shared" si="79"/>
        <v>0</v>
      </c>
      <c r="J173" s="106">
        <f t="shared" si="79"/>
        <v>0</v>
      </c>
      <c r="K173" s="106">
        <f t="shared" si="79"/>
        <v>0</v>
      </c>
      <c r="L173" s="106">
        <f t="shared" si="79"/>
        <v>0</v>
      </c>
      <c r="M173" s="106">
        <f t="shared" si="79"/>
        <v>0</v>
      </c>
      <c r="N173" s="106">
        <f t="shared" si="79"/>
        <v>0</v>
      </c>
      <c r="O173" s="106">
        <f t="shared" si="79"/>
        <v>0</v>
      </c>
      <c r="P173" s="106">
        <f t="shared" si="79"/>
        <v>0</v>
      </c>
      <c r="Q173" s="106">
        <f t="shared" si="79"/>
        <v>0</v>
      </c>
      <c r="R173" s="106">
        <f t="shared" si="79"/>
        <v>0</v>
      </c>
      <c r="S173" s="106">
        <f t="shared" si="79"/>
        <v>0</v>
      </c>
      <c r="T173" s="106">
        <f t="shared" si="79"/>
        <v>0</v>
      </c>
      <c r="U173" s="106">
        <f t="shared" si="79"/>
        <v>0</v>
      </c>
      <c r="V173" s="106">
        <f t="shared" si="79"/>
        <v>0</v>
      </c>
      <c r="W173" s="106">
        <f t="shared" si="79"/>
        <v>0</v>
      </c>
      <c r="X173" s="106">
        <f t="shared" si="79"/>
        <v>0</v>
      </c>
      <c r="Y173" s="106">
        <f t="shared" si="79"/>
        <v>0</v>
      </c>
      <c r="Z173" s="106">
        <f t="shared" si="79"/>
        <v>0</v>
      </c>
      <c r="AA173" s="106">
        <f t="shared" si="79"/>
        <v>0</v>
      </c>
      <c r="AB173" s="106">
        <f t="shared" si="79"/>
        <v>0</v>
      </c>
      <c r="AC173" s="106">
        <f t="shared" si="79"/>
        <v>0</v>
      </c>
      <c r="AD173" s="106">
        <f t="shared" si="79"/>
        <v>0</v>
      </c>
      <c r="AE173" s="73">
        <f t="shared" ref="AE173:AE185" si="80">SUM(R173:AD173)</f>
        <v>0</v>
      </c>
      <c r="AF173" s="106">
        <f t="shared" ref="AF173:AF185" si="81">AF384+AF595+AF806+AF1017+AF1228+AF1439+AF1650+AF1861+AF2072+AF2283+AF2494+AF2705</f>
        <v>0</v>
      </c>
      <c r="AG173" s="75"/>
    </row>
    <row r="174" spans="1:33" hidden="1" x14ac:dyDescent="0.25">
      <c r="A174" s="69"/>
      <c r="B174" s="50"/>
      <c r="C174" s="2" t="s">
        <v>316</v>
      </c>
      <c r="D174" s="105" t="s">
        <v>317</v>
      </c>
      <c r="E174" s="106">
        <f t="shared" si="79"/>
        <v>0</v>
      </c>
      <c r="F174" s="106">
        <f t="shared" si="79"/>
        <v>0</v>
      </c>
      <c r="G174" s="106">
        <f t="shared" si="79"/>
        <v>0</v>
      </c>
      <c r="H174" s="106">
        <f t="shared" si="79"/>
        <v>0</v>
      </c>
      <c r="I174" s="106">
        <f t="shared" si="79"/>
        <v>0</v>
      </c>
      <c r="J174" s="106">
        <f t="shared" si="79"/>
        <v>0</v>
      </c>
      <c r="K174" s="106">
        <f t="shared" si="79"/>
        <v>0</v>
      </c>
      <c r="L174" s="106">
        <f t="shared" si="79"/>
        <v>0</v>
      </c>
      <c r="M174" s="106">
        <f t="shared" si="79"/>
        <v>0</v>
      </c>
      <c r="N174" s="106">
        <f t="shared" si="79"/>
        <v>0</v>
      </c>
      <c r="O174" s="106">
        <f t="shared" si="79"/>
        <v>0</v>
      </c>
      <c r="P174" s="106">
        <f t="shared" si="79"/>
        <v>0</v>
      </c>
      <c r="Q174" s="106">
        <f t="shared" si="79"/>
        <v>0</v>
      </c>
      <c r="R174" s="106">
        <f t="shared" si="79"/>
        <v>0</v>
      </c>
      <c r="S174" s="106">
        <f t="shared" si="79"/>
        <v>0</v>
      </c>
      <c r="T174" s="106">
        <f t="shared" si="79"/>
        <v>0</v>
      </c>
      <c r="U174" s="106">
        <f t="shared" si="79"/>
        <v>0</v>
      </c>
      <c r="V174" s="106">
        <f t="shared" si="79"/>
        <v>0</v>
      </c>
      <c r="W174" s="106">
        <f t="shared" si="79"/>
        <v>0</v>
      </c>
      <c r="X174" s="106">
        <f t="shared" si="79"/>
        <v>0</v>
      </c>
      <c r="Y174" s="106">
        <f t="shared" si="79"/>
        <v>0</v>
      </c>
      <c r="Z174" s="106">
        <f t="shared" si="79"/>
        <v>0</v>
      </c>
      <c r="AA174" s="106">
        <f t="shared" si="79"/>
        <v>0</v>
      </c>
      <c r="AB174" s="106">
        <f t="shared" si="79"/>
        <v>0</v>
      </c>
      <c r="AC174" s="106">
        <f t="shared" si="79"/>
        <v>0</v>
      </c>
      <c r="AD174" s="106">
        <f t="shared" si="79"/>
        <v>0</v>
      </c>
      <c r="AE174" s="73">
        <f t="shared" si="80"/>
        <v>0</v>
      </c>
      <c r="AF174" s="106">
        <f t="shared" si="81"/>
        <v>0</v>
      </c>
      <c r="AG174" s="75"/>
    </row>
    <row r="175" spans="1:33" hidden="1" x14ac:dyDescent="0.25">
      <c r="A175" s="115"/>
      <c r="B175" s="50"/>
      <c r="C175" s="2" t="s">
        <v>318</v>
      </c>
      <c r="D175" s="105" t="s">
        <v>319</v>
      </c>
      <c r="E175" s="106">
        <f t="shared" si="79"/>
        <v>0</v>
      </c>
      <c r="F175" s="106">
        <f t="shared" si="79"/>
        <v>0</v>
      </c>
      <c r="G175" s="106">
        <f t="shared" si="79"/>
        <v>0</v>
      </c>
      <c r="H175" s="106">
        <f t="shared" si="79"/>
        <v>0</v>
      </c>
      <c r="I175" s="106">
        <f t="shared" si="79"/>
        <v>0</v>
      </c>
      <c r="J175" s="106">
        <f t="shared" si="79"/>
        <v>0</v>
      </c>
      <c r="K175" s="106">
        <f t="shared" si="79"/>
        <v>0</v>
      </c>
      <c r="L175" s="106">
        <f t="shared" si="79"/>
        <v>0</v>
      </c>
      <c r="M175" s="106">
        <f t="shared" si="79"/>
        <v>0</v>
      </c>
      <c r="N175" s="106">
        <f t="shared" si="79"/>
        <v>0</v>
      </c>
      <c r="O175" s="106">
        <f t="shared" si="79"/>
        <v>0</v>
      </c>
      <c r="P175" s="106">
        <f t="shared" si="79"/>
        <v>0</v>
      </c>
      <c r="Q175" s="106">
        <f t="shared" si="79"/>
        <v>0</v>
      </c>
      <c r="R175" s="106">
        <f t="shared" si="79"/>
        <v>0</v>
      </c>
      <c r="S175" s="106">
        <f t="shared" si="79"/>
        <v>0</v>
      </c>
      <c r="T175" s="106">
        <f t="shared" si="79"/>
        <v>0</v>
      </c>
      <c r="U175" s="106">
        <f t="shared" si="79"/>
        <v>0</v>
      </c>
      <c r="V175" s="106">
        <f t="shared" si="79"/>
        <v>0</v>
      </c>
      <c r="W175" s="106">
        <f t="shared" si="79"/>
        <v>0</v>
      </c>
      <c r="X175" s="106">
        <f t="shared" si="79"/>
        <v>0</v>
      </c>
      <c r="Y175" s="106">
        <f t="shared" si="79"/>
        <v>0</v>
      </c>
      <c r="Z175" s="106">
        <f t="shared" si="79"/>
        <v>0</v>
      </c>
      <c r="AA175" s="106">
        <f t="shared" si="79"/>
        <v>0</v>
      </c>
      <c r="AB175" s="106">
        <f t="shared" si="79"/>
        <v>0</v>
      </c>
      <c r="AC175" s="106">
        <f t="shared" si="79"/>
        <v>0</v>
      </c>
      <c r="AD175" s="106">
        <f t="shared" si="79"/>
        <v>0</v>
      </c>
      <c r="AE175" s="73">
        <f t="shared" si="80"/>
        <v>0</v>
      </c>
      <c r="AF175" s="106">
        <f t="shared" si="81"/>
        <v>0</v>
      </c>
      <c r="AG175" s="75"/>
    </row>
    <row r="176" spans="1:33" hidden="1" x14ac:dyDescent="0.25">
      <c r="A176" s="69"/>
      <c r="B176" s="50"/>
      <c r="C176" s="2" t="s">
        <v>320</v>
      </c>
      <c r="D176" s="105" t="s">
        <v>321</v>
      </c>
      <c r="E176" s="106">
        <f t="shared" si="79"/>
        <v>0</v>
      </c>
      <c r="F176" s="106">
        <f t="shared" si="79"/>
        <v>0</v>
      </c>
      <c r="G176" s="106">
        <f t="shared" si="79"/>
        <v>0</v>
      </c>
      <c r="H176" s="106">
        <f t="shared" si="79"/>
        <v>0</v>
      </c>
      <c r="I176" s="106">
        <f t="shared" si="79"/>
        <v>0</v>
      </c>
      <c r="J176" s="106">
        <f t="shared" si="79"/>
        <v>0</v>
      </c>
      <c r="K176" s="106">
        <f t="shared" si="79"/>
        <v>0</v>
      </c>
      <c r="L176" s="106">
        <f t="shared" si="79"/>
        <v>0</v>
      </c>
      <c r="M176" s="106">
        <f t="shared" si="79"/>
        <v>0</v>
      </c>
      <c r="N176" s="106">
        <f t="shared" si="79"/>
        <v>0</v>
      </c>
      <c r="O176" s="106">
        <f t="shared" si="79"/>
        <v>0</v>
      </c>
      <c r="P176" s="106">
        <f t="shared" si="79"/>
        <v>0</v>
      </c>
      <c r="Q176" s="106">
        <f t="shared" si="79"/>
        <v>0</v>
      </c>
      <c r="R176" s="106">
        <f t="shared" si="79"/>
        <v>0</v>
      </c>
      <c r="S176" s="106">
        <f t="shared" si="79"/>
        <v>0</v>
      </c>
      <c r="T176" s="106">
        <f t="shared" si="79"/>
        <v>0</v>
      </c>
      <c r="U176" s="106">
        <f t="shared" si="79"/>
        <v>0</v>
      </c>
      <c r="V176" s="106">
        <f t="shared" si="79"/>
        <v>0</v>
      </c>
      <c r="W176" s="106">
        <f t="shared" si="79"/>
        <v>0</v>
      </c>
      <c r="X176" s="106">
        <f t="shared" si="79"/>
        <v>0</v>
      </c>
      <c r="Y176" s="106">
        <f t="shared" si="79"/>
        <v>0</v>
      </c>
      <c r="Z176" s="106">
        <f t="shared" si="79"/>
        <v>0</v>
      </c>
      <c r="AA176" s="106">
        <f t="shared" si="79"/>
        <v>0</v>
      </c>
      <c r="AB176" s="106">
        <f t="shared" si="79"/>
        <v>0</v>
      </c>
      <c r="AC176" s="106">
        <f t="shared" si="79"/>
        <v>0</v>
      </c>
      <c r="AD176" s="106">
        <f t="shared" si="79"/>
        <v>0</v>
      </c>
      <c r="AE176" s="73">
        <f t="shared" si="80"/>
        <v>0</v>
      </c>
      <c r="AF176" s="106">
        <f t="shared" si="81"/>
        <v>0</v>
      </c>
      <c r="AG176" s="75"/>
    </row>
    <row r="177" spans="1:33" hidden="1" x14ac:dyDescent="0.25">
      <c r="A177" s="69"/>
      <c r="B177" s="50"/>
      <c r="C177" s="2" t="s">
        <v>322</v>
      </c>
      <c r="D177" s="105" t="s">
        <v>323</v>
      </c>
      <c r="E177" s="106">
        <f t="shared" si="79"/>
        <v>0</v>
      </c>
      <c r="F177" s="106">
        <f t="shared" si="79"/>
        <v>0</v>
      </c>
      <c r="G177" s="106">
        <f t="shared" si="79"/>
        <v>0</v>
      </c>
      <c r="H177" s="106">
        <f t="shared" si="79"/>
        <v>0</v>
      </c>
      <c r="I177" s="106">
        <f t="shared" si="79"/>
        <v>0</v>
      </c>
      <c r="J177" s="106">
        <f t="shared" si="79"/>
        <v>0</v>
      </c>
      <c r="K177" s="106">
        <f t="shared" si="79"/>
        <v>0</v>
      </c>
      <c r="L177" s="106">
        <f t="shared" si="79"/>
        <v>0</v>
      </c>
      <c r="M177" s="106">
        <f t="shared" si="79"/>
        <v>0</v>
      </c>
      <c r="N177" s="106">
        <f t="shared" si="79"/>
        <v>0</v>
      </c>
      <c r="O177" s="106">
        <f t="shared" si="79"/>
        <v>0</v>
      </c>
      <c r="P177" s="106">
        <f t="shared" si="79"/>
        <v>0</v>
      </c>
      <c r="Q177" s="106">
        <f t="shared" si="79"/>
        <v>0</v>
      </c>
      <c r="R177" s="106">
        <f t="shared" si="79"/>
        <v>0</v>
      </c>
      <c r="S177" s="106">
        <f t="shared" si="79"/>
        <v>0</v>
      </c>
      <c r="T177" s="106">
        <f t="shared" si="79"/>
        <v>0</v>
      </c>
      <c r="U177" s="106">
        <f t="shared" si="79"/>
        <v>0</v>
      </c>
      <c r="V177" s="106">
        <f t="shared" si="79"/>
        <v>0</v>
      </c>
      <c r="W177" s="106">
        <f t="shared" si="79"/>
        <v>0</v>
      </c>
      <c r="X177" s="106">
        <f t="shared" si="79"/>
        <v>0</v>
      </c>
      <c r="Y177" s="106">
        <f t="shared" si="79"/>
        <v>0</v>
      </c>
      <c r="Z177" s="106">
        <f t="shared" si="79"/>
        <v>0</v>
      </c>
      <c r="AA177" s="106">
        <f t="shared" si="79"/>
        <v>0</v>
      </c>
      <c r="AB177" s="106">
        <f t="shared" si="79"/>
        <v>0</v>
      </c>
      <c r="AC177" s="106">
        <f t="shared" si="79"/>
        <v>0</v>
      </c>
      <c r="AD177" s="106">
        <f t="shared" si="79"/>
        <v>0</v>
      </c>
      <c r="AE177" s="73">
        <f t="shared" si="80"/>
        <v>0</v>
      </c>
      <c r="AF177" s="106">
        <f t="shared" si="81"/>
        <v>0</v>
      </c>
      <c r="AG177" s="75"/>
    </row>
    <row r="178" spans="1:33" hidden="1" x14ac:dyDescent="0.25">
      <c r="A178" s="69"/>
      <c r="B178" s="50"/>
      <c r="C178" s="2" t="s">
        <v>324</v>
      </c>
      <c r="D178" s="105" t="s">
        <v>325</v>
      </c>
      <c r="E178" s="106">
        <f t="shared" si="79"/>
        <v>0</v>
      </c>
      <c r="F178" s="106">
        <f t="shared" si="79"/>
        <v>0</v>
      </c>
      <c r="G178" s="106">
        <f t="shared" si="79"/>
        <v>0</v>
      </c>
      <c r="H178" s="106">
        <f t="shared" si="79"/>
        <v>0</v>
      </c>
      <c r="I178" s="106">
        <f t="shared" si="79"/>
        <v>0</v>
      </c>
      <c r="J178" s="106">
        <f t="shared" si="79"/>
        <v>0</v>
      </c>
      <c r="K178" s="106">
        <f t="shared" si="79"/>
        <v>0</v>
      </c>
      <c r="L178" s="106">
        <f t="shared" si="79"/>
        <v>0</v>
      </c>
      <c r="M178" s="106">
        <f t="shared" si="79"/>
        <v>0</v>
      </c>
      <c r="N178" s="106">
        <f t="shared" si="79"/>
        <v>0</v>
      </c>
      <c r="O178" s="106">
        <f t="shared" si="79"/>
        <v>0</v>
      </c>
      <c r="P178" s="106">
        <f t="shared" si="79"/>
        <v>0</v>
      </c>
      <c r="Q178" s="106">
        <f t="shared" si="79"/>
        <v>0</v>
      </c>
      <c r="R178" s="106">
        <f t="shared" si="79"/>
        <v>0</v>
      </c>
      <c r="S178" s="106">
        <f t="shared" si="79"/>
        <v>0</v>
      </c>
      <c r="T178" s="106">
        <f t="shared" si="79"/>
        <v>0</v>
      </c>
      <c r="U178" s="106">
        <f t="shared" si="79"/>
        <v>0</v>
      </c>
      <c r="V178" s="106">
        <f t="shared" si="79"/>
        <v>0</v>
      </c>
      <c r="W178" s="106">
        <f t="shared" si="79"/>
        <v>0</v>
      </c>
      <c r="X178" s="106">
        <f t="shared" si="79"/>
        <v>0</v>
      </c>
      <c r="Y178" s="106">
        <f t="shared" si="79"/>
        <v>0</v>
      </c>
      <c r="Z178" s="106">
        <f t="shared" si="79"/>
        <v>0</v>
      </c>
      <c r="AA178" s="106">
        <f t="shared" si="79"/>
        <v>0</v>
      </c>
      <c r="AB178" s="106">
        <f t="shared" si="79"/>
        <v>0</v>
      </c>
      <c r="AC178" s="106">
        <f t="shared" si="79"/>
        <v>0</v>
      </c>
      <c r="AD178" s="106">
        <f t="shared" si="79"/>
        <v>0</v>
      </c>
      <c r="AE178" s="73">
        <f t="shared" si="80"/>
        <v>0</v>
      </c>
      <c r="AF178" s="106">
        <f t="shared" si="81"/>
        <v>0</v>
      </c>
      <c r="AG178" s="75"/>
    </row>
    <row r="179" spans="1:33" hidden="1" x14ac:dyDescent="0.25">
      <c r="A179" s="69"/>
      <c r="B179" s="50"/>
      <c r="C179" s="2" t="s">
        <v>326</v>
      </c>
      <c r="D179" s="105" t="s">
        <v>327</v>
      </c>
      <c r="E179" s="106">
        <f t="shared" si="79"/>
        <v>0</v>
      </c>
      <c r="F179" s="106">
        <f t="shared" si="79"/>
        <v>0</v>
      </c>
      <c r="G179" s="106">
        <f t="shared" si="79"/>
        <v>0</v>
      </c>
      <c r="H179" s="106">
        <f t="shared" si="79"/>
        <v>0</v>
      </c>
      <c r="I179" s="106">
        <f t="shared" si="79"/>
        <v>0</v>
      </c>
      <c r="J179" s="106">
        <f t="shared" si="79"/>
        <v>0</v>
      </c>
      <c r="K179" s="106">
        <f t="shared" si="79"/>
        <v>0</v>
      </c>
      <c r="L179" s="106">
        <f t="shared" si="79"/>
        <v>0</v>
      </c>
      <c r="M179" s="106">
        <f t="shared" si="79"/>
        <v>0</v>
      </c>
      <c r="N179" s="106">
        <f t="shared" si="79"/>
        <v>0</v>
      </c>
      <c r="O179" s="106">
        <f t="shared" si="79"/>
        <v>0</v>
      </c>
      <c r="P179" s="106">
        <f t="shared" si="79"/>
        <v>0</v>
      </c>
      <c r="Q179" s="106">
        <f t="shared" si="79"/>
        <v>0</v>
      </c>
      <c r="R179" s="106">
        <f t="shared" si="79"/>
        <v>0</v>
      </c>
      <c r="S179" s="106">
        <f t="shared" si="79"/>
        <v>0</v>
      </c>
      <c r="T179" s="106">
        <f t="shared" si="79"/>
        <v>0</v>
      </c>
      <c r="U179" s="106">
        <f t="shared" si="79"/>
        <v>0</v>
      </c>
      <c r="V179" s="106">
        <f t="shared" si="79"/>
        <v>0</v>
      </c>
      <c r="W179" s="106">
        <f t="shared" si="79"/>
        <v>0</v>
      </c>
      <c r="X179" s="106">
        <f t="shared" si="79"/>
        <v>0</v>
      </c>
      <c r="Y179" s="106">
        <f t="shared" si="79"/>
        <v>0</v>
      </c>
      <c r="Z179" s="106">
        <f t="shared" si="79"/>
        <v>0</v>
      </c>
      <c r="AA179" s="106">
        <f t="shared" si="79"/>
        <v>0</v>
      </c>
      <c r="AB179" s="106">
        <f t="shared" si="79"/>
        <v>0</v>
      </c>
      <c r="AC179" s="106">
        <f t="shared" si="79"/>
        <v>0</v>
      </c>
      <c r="AD179" s="106">
        <f t="shared" si="79"/>
        <v>0</v>
      </c>
      <c r="AE179" s="73">
        <f t="shared" si="80"/>
        <v>0</v>
      </c>
      <c r="AF179" s="106">
        <f t="shared" si="81"/>
        <v>0</v>
      </c>
      <c r="AG179" s="75"/>
    </row>
    <row r="180" spans="1:33" hidden="1" x14ac:dyDescent="0.25">
      <c r="A180" s="69"/>
      <c r="B180" s="50"/>
      <c r="C180" s="2" t="s">
        <v>328</v>
      </c>
      <c r="D180" s="105" t="s">
        <v>329</v>
      </c>
      <c r="E180" s="106">
        <f t="shared" si="79"/>
        <v>0</v>
      </c>
      <c r="F180" s="106">
        <f t="shared" si="79"/>
        <v>0</v>
      </c>
      <c r="G180" s="106">
        <f t="shared" si="79"/>
        <v>0</v>
      </c>
      <c r="H180" s="106">
        <f t="shared" si="79"/>
        <v>0</v>
      </c>
      <c r="I180" s="106">
        <f t="shared" si="79"/>
        <v>0</v>
      </c>
      <c r="J180" s="106">
        <f t="shared" si="79"/>
        <v>0</v>
      </c>
      <c r="K180" s="106">
        <f t="shared" si="79"/>
        <v>0</v>
      </c>
      <c r="L180" s="106">
        <f t="shared" si="79"/>
        <v>0</v>
      </c>
      <c r="M180" s="106">
        <f t="shared" si="79"/>
        <v>0</v>
      </c>
      <c r="N180" s="106">
        <f t="shared" si="79"/>
        <v>0</v>
      </c>
      <c r="O180" s="106">
        <f t="shared" si="79"/>
        <v>0</v>
      </c>
      <c r="P180" s="106">
        <f t="shared" si="79"/>
        <v>0</v>
      </c>
      <c r="Q180" s="106">
        <f t="shared" si="79"/>
        <v>0</v>
      </c>
      <c r="R180" s="106">
        <f t="shared" si="79"/>
        <v>0</v>
      </c>
      <c r="S180" s="106">
        <f t="shared" si="79"/>
        <v>0</v>
      </c>
      <c r="T180" s="106">
        <f t="shared" si="79"/>
        <v>0</v>
      </c>
      <c r="U180" s="106">
        <f t="shared" si="79"/>
        <v>0</v>
      </c>
      <c r="V180" s="106">
        <f t="shared" si="79"/>
        <v>0</v>
      </c>
      <c r="W180" s="106">
        <f t="shared" si="79"/>
        <v>0</v>
      </c>
      <c r="X180" s="106">
        <f t="shared" si="79"/>
        <v>0</v>
      </c>
      <c r="Y180" s="106">
        <f t="shared" si="79"/>
        <v>0</v>
      </c>
      <c r="Z180" s="106">
        <f t="shared" si="79"/>
        <v>0</v>
      </c>
      <c r="AA180" s="106">
        <f t="shared" si="79"/>
        <v>0</v>
      </c>
      <c r="AB180" s="106">
        <f t="shared" si="79"/>
        <v>0</v>
      </c>
      <c r="AC180" s="106">
        <f t="shared" si="79"/>
        <v>0</v>
      </c>
      <c r="AD180" s="106">
        <f t="shared" si="79"/>
        <v>0</v>
      </c>
      <c r="AE180" s="73">
        <f t="shared" si="80"/>
        <v>0</v>
      </c>
      <c r="AF180" s="106">
        <f t="shared" si="81"/>
        <v>0</v>
      </c>
      <c r="AG180" s="75"/>
    </row>
    <row r="181" spans="1:33" hidden="1" x14ac:dyDescent="0.25">
      <c r="A181" s="69"/>
      <c r="B181" s="50"/>
      <c r="C181" s="2" t="s">
        <v>330</v>
      </c>
      <c r="D181" s="105" t="s">
        <v>331</v>
      </c>
      <c r="E181" s="106">
        <f t="shared" si="79"/>
        <v>0</v>
      </c>
      <c r="F181" s="106">
        <f t="shared" si="79"/>
        <v>0</v>
      </c>
      <c r="G181" s="106">
        <f t="shared" si="79"/>
        <v>0</v>
      </c>
      <c r="H181" s="106">
        <f t="shared" si="79"/>
        <v>0</v>
      </c>
      <c r="I181" s="106">
        <f t="shared" si="79"/>
        <v>0</v>
      </c>
      <c r="J181" s="106">
        <f t="shared" si="79"/>
        <v>0</v>
      </c>
      <c r="K181" s="106">
        <f t="shared" si="79"/>
        <v>0</v>
      </c>
      <c r="L181" s="106">
        <f t="shared" si="79"/>
        <v>0</v>
      </c>
      <c r="M181" s="106">
        <f t="shared" si="79"/>
        <v>0</v>
      </c>
      <c r="N181" s="106">
        <f t="shared" si="79"/>
        <v>0</v>
      </c>
      <c r="O181" s="106">
        <f t="shared" si="79"/>
        <v>0</v>
      </c>
      <c r="P181" s="106">
        <f t="shared" si="79"/>
        <v>0</v>
      </c>
      <c r="Q181" s="106">
        <f t="shared" si="79"/>
        <v>0</v>
      </c>
      <c r="R181" s="106">
        <f t="shared" si="79"/>
        <v>0</v>
      </c>
      <c r="S181" s="106">
        <f t="shared" si="79"/>
        <v>0</v>
      </c>
      <c r="T181" s="106">
        <f t="shared" si="79"/>
        <v>0</v>
      </c>
      <c r="U181" s="106">
        <f t="shared" si="79"/>
        <v>0</v>
      </c>
      <c r="V181" s="106">
        <f t="shared" si="79"/>
        <v>0</v>
      </c>
      <c r="W181" s="106">
        <f t="shared" si="79"/>
        <v>0</v>
      </c>
      <c r="X181" s="106">
        <f t="shared" si="79"/>
        <v>0</v>
      </c>
      <c r="Y181" s="106">
        <f t="shared" si="79"/>
        <v>0</v>
      </c>
      <c r="Z181" s="106">
        <f t="shared" si="79"/>
        <v>0</v>
      </c>
      <c r="AA181" s="106">
        <f t="shared" si="79"/>
        <v>0</v>
      </c>
      <c r="AB181" s="106">
        <f t="shared" si="79"/>
        <v>0</v>
      </c>
      <c r="AC181" s="106">
        <f t="shared" si="79"/>
        <v>0</v>
      </c>
      <c r="AD181" s="106">
        <f t="shared" si="79"/>
        <v>0</v>
      </c>
      <c r="AE181" s="73">
        <f t="shared" si="80"/>
        <v>0</v>
      </c>
      <c r="AF181" s="106">
        <f t="shared" si="81"/>
        <v>0</v>
      </c>
      <c r="AG181" s="75"/>
    </row>
    <row r="182" spans="1:33" hidden="1" x14ac:dyDescent="0.25">
      <c r="A182" s="69"/>
      <c r="B182" s="50"/>
      <c r="C182" s="2" t="s">
        <v>332</v>
      </c>
      <c r="D182" s="105" t="s">
        <v>333</v>
      </c>
      <c r="E182" s="106">
        <f t="shared" si="79"/>
        <v>0</v>
      </c>
      <c r="F182" s="106">
        <f t="shared" si="79"/>
        <v>0</v>
      </c>
      <c r="G182" s="106">
        <f t="shared" si="79"/>
        <v>0</v>
      </c>
      <c r="H182" s="106">
        <f t="shared" si="79"/>
        <v>0</v>
      </c>
      <c r="I182" s="106">
        <f t="shared" si="79"/>
        <v>0</v>
      </c>
      <c r="J182" s="106">
        <f t="shared" si="79"/>
        <v>0</v>
      </c>
      <c r="K182" s="106">
        <f t="shared" si="79"/>
        <v>0</v>
      </c>
      <c r="L182" s="106">
        <f t="shared" si="79"/>
        <v>0</v>
      </c>
      <c r="M182" s="106">
        <f t="shared" si="79"/>
        <v>0</v>
      </c>
      <c r="N182" s="106">
        <f t="shared" si="79"/>
        <v>0</v>
      </c>
      <c r="O182" s="106">
        <f t="shared" si="79"/>
        <v>0</v>
      </c>
      <c r="P182" s="106">
        <f t="shared" si="79"/>
        <v>0</v>
      </c>
      <c r="Q182" s="106">
        <f t="shared" si="79"/>
        <v>0</v>
      </c>
      <c r="R182" s="106">
        <f t="shared" si="79"/>
        <v>0</v>
      </c>
      <c r="S182" s="106">
        <f t="shared" si="79"/>
        <v>0</v>
      </c>
      <c r="T182" s="106">
        <f t="shared" si="79"/>
        <v>0</v>
      </c>
      <c r="U182" s="106">
        <f t="shared" si="79"/>
        <v>0</v>
      </c>
      <c r="V182" s="106">
        <f t="shared" si="79"/>
        <v>0</v>
      </c>
      <c r="W182" s="106">
        <f t="shared" si="79"/>
        <v>0</v>
      </c>
      <c r="X182" s="106">
        <f t="shared" si="79"/>
        <v>0</v>
      </c>
      <c r="Y182" s="106">
        <f t="shared" si="79"/>
        <v>0</v>
      </c>
      <c r="Z182" s="106">
        <f t="shared" ref="Z182:AD182" si="82">Z393+Z604+Z815+Z1026+Z1237+Z1448+Z1659+Z1870+Z2081+Z2292+Z2503+Z2714</f>
        <v>0</v>
      </c>
      <c r="AA182" s="106">
        <f t="shared" si="82"/>
        <v>0</v>
      </c>
      <c r="AB182" s="106">
        <f t="shared" si="82"/>
        <v>0</v>
      </c>
      <c r="AC182" s="106">
        <f t="shared" si="82"/>
        <v>0</v>
      </c>
      <c r="AD182" s="106">
        <f t="shared" si="82"/>
        <v>0</v>
      </c>
      <c r="AE182" s="73">
        <f t="shared" si="80"/>
        <v>0</v>
      </c>
      <c r="AF182" s="106">
        <f t="shared" si="81"/>
        <v>0</v>
      </c>
      <c r="AG182" s="75"/>
    </row>
    <row r="183" spans="1:33" hidden="1" x14ac:dyDescent="0.25">
      <c r="A183" s="69"/>
      <c r="B183" s="50"/>
      <c r="C183" s="2" t="s">
        <v>334</v>
      </c>
      <c r="D183" s="105" t="s">
        <v>335</v>
      </c>
      <c r="E183" s="106">
        <f t="shared" ref="E183:AD185" si="83">E394+E605+E816+E1027+E1238+E1449+E1660+E1871+E2082+E2293+E2504+E2715</f>
        <v>0</v>
      </c>
      <c r="F183" s="106">
        <f t="shared" si="83"/>
        <v>0</v>
      </c>
      <c r="G183" s="106">
        <f t="shared" si="83"/>
        <v>0</v>
      </c>
      <c r="H183" s="106">
        <f t="shared" si="83"/>
        <v>0</v>
      </c>
      <c r="I183" s="106">
        <f t="shared" si="83"/>
        <v>0</v>
      </c>
      <c r="J183" s="106">
        <f t="shared" si="83"/>
        <v>0</v>
      </c>
      <c r="K183" s="106">
        <f t="shared" si="83"/>
        <v>0</v>
      </c>
      <c r="L183" s="106">
        <f t="shared" si="83"/>
        <v>0</v>
      </c>
      <c r="M183" s="106">
        <f t="shared" si="83"/>
        <v>0</v>
      </c>
      <c r="N183" s="106">
        <f t="shared" si="83"/>
        <v>0</v>
      </c>
      <c r="O183" s="106">
        <f t="shared" si="83"/>
        <v>0</v>
      </c>
      <c r="P183" s="106">
        <f t="shared" si="83"/>
        <v>0</v>
      </c>
      <c r="Q183" s="106">
        <f t="shared" si="83"/>
        <v>0</v>
      </c>
      <c r="R183" s="106">
        <f t="shared" si="83"/>
        <v>0</v>
      </c>
      <c r="S183" s="106">
        <f t="shared" si="83"/>
        <v>0</v>
      </c>
      <c r="T183" s="106">
        <f t="shared" si="83"/>
        <v>0</v>
      </c>
      <c r="U183" s="106">
        <f t="shared" si="83"/>
        <v>0</v>
      </c>
      <c r="V183" s="106">
        <f t="shared" si="83"/>
        <v>0</v>
      </c>
      <c r="W183" s="106">
        <f t="shared" si="83"/>
        <v>0</v>
      </c>
      <c r="X183" s="106">
        <f t="shared" si="83"/>
        <v>0</v>
      </c>
      <c r="Y183" s="106">
        <f t="shared" si="83"/>
        <v>0</v>
      </c>
      <c r="Z183" s="106">
        <f t="shared" si="83"/>
        <v>0</v>
      </c>
      <c r="AA183" s="106">
        <f t="shared" si="83"/>
        <v>0</v>
      </c>
      <c r="AB183" s="106">
        <f t="shared" si="83"/>
        <v>0</v>
      </c>
      <c r="AC183" s="106">
        <f t="shared" si="83"/>
        <v>0</v>
      </c>
      <c r="AD183" s="106">
        <f t="shared" si="83"/>
        <v>0</v>
      </c>
      <c r="AE183" s="73">
        <f t="shared" si="80"/>
        <v>0</v>
      </c>
      <c r="AF183" s="106">
        <f t="shared" si="81"/>
        <v>0</v>
      </c>
      <c r="AG183" s="75"/>
    </row>
    <row r="184" spans="1:33" hidden="1" x14ac:dyDescent="0.25">
      <c r="A184" s="69"/>
      <c r="B184" s="50"/>
      <c r="C184" s="2" t="s">
        <v>336</v>
      </c>
      <c r="D184" s="105" t="s">
        <v>337</v>
      </c>
      <c r="E184" s="106">
        <f t="shared" si="83"/>
        <v>0</v>
      </c>
      <c r="F184" s="106">
        <f t="shared" si="83"/>
        <v>0</v>
      </c>
      <c r="G184" s="106">
        <f t="shared" si="83"/>
        <v>0</v>
      </c>
      <c r="H184" s="106">
        <f t="shared" si="83"/>
        <v>0</v>
      </c>
      <c r="I184" s="106">
        <f t="shared" si="83"/>
        <v>0</v>
      </c>
      <c r="J184" s="106">
        <f t="shared" si="83"/>
        <v>0</v>
      </c>
      <c r="K184" s="106">
        <f t="shared" si="83"/>
        <v>0</v>
      </c>
      <c r="L184" s="106">
        <f t="shared" si="83"/>
        <v>0</v>
      </c>
      <c r="M184" s="106">
        <f t="shared" si="83"/>
        <v>0</v>
      </c>
      <c r="N184" s="106">
        <f t="shared" si="83"/>
        <v>0</v>
      </c>
      <c r="O184" s="106">
        <f t="shared" si="83"/>
        <v>0</v>
      </c>
      <c r="P184" s="106">
        <f t="shared" si="83"/>
        <v>0</v>
      </c>
      <c r="Q184" s="106">
        <f t="shared" si="83"/>
        <v>0</v>
      </c>
      <c r="R184" s="106">
        <f t="shared" si="83"/>
        <v>0</v>
      </c>
      <c r="S184" s="106">
        <f t="shared" si="83"/>
        <v>0</v>
      </c>
      <c r="T184" s="106">
        <f t="shared" si="83"/>
        <v>0</v>
      </c>
      <c r="U184" s="106">
        <f t="shared" si="83"/>
        <v>0</v>
      </c>
      <c r="V184" s="106">
        <f t="shared" si="83"/>
        <v>0</v>
      </c>
      <c r="W184" s="106">
        <f t="shared" si="83"/>
        <v>0</v>
      </c>
      <c r="X184" s="106">
        <f t="shared" si="83"/>
        <v>0</v>
      </c>
      <c r="Y184" s="106">
        <f t="shared" si="83"/>
        <v>0</v>
      </c>
      <c r="Z184" s="106">
        <f t="shared" si="83"/>
        <v>0</v>
      </c>
      <c r="AA184" s="106">
        <f t="shared" si="83"/>
        <v>0</v>
      </c>
      <c r="AB184" s="106">
        <f t="shared" si="83"/>
        <v>0</v>
      </c>
      <c r="AC184" s="106">
        <f t="shared" si="83"/>
        <v>0</v>
      </c>
      <c r="AD184" s="106">
        <f t="shared" si="83"/>
        <v>0</v>
      </c>
      <c r="AE184" s="73">
        <f t="shared" si="80"/>
        <v>0</v>
      </c>
      <c r="AF184" s="106">
        <f t="shared" si="81"/>
        <v>0</v>
      </c>
      <c r="AG184" s="75"/>
    </row>
    <row r="185" spans="1:33" hidden="1" x14ac:dyDescent="0.25">
      <c r="A185" s="69"/>
      <c r="B185" s="50"/>
      <c r="C185" s="2" t="s">
        <v>338</v>
      </c>
      <c r="D185" s="105" t="s">
        <v>339</v>
      </c>
      <c r="E185" s="106">
        <f t="shared" si="83"/>
        <v>0</v>
      </c>
      <c r="F185" s="106">
        <f t="shared" si="83"/>
        <v>0</v>
      </c>
      <c r="G185" s="106">
        <f t="shared" si="83"/>
        <v>0</v>
      </c>
      <c r="H185" s="106">
        <f t="shared" si="83"/>
        <v>0</v>
      </c>
      <c r="I185" s="106">
        <f t="shared" si="83"/>
        <v>0</v>
      </c>
      <c r="J185" s="106">
        <f t="shared" si="83"/>
        <v>0</v>
      </c>
      <c r="K185" s="106">
        <f t="shared" si="83"/>
        <v>0</v>
      </c>
      <c r="L185" s="106">
        <f t="shared" si="83"/>
        <v>0</v>
      </c>
      <c r="M185" s="106">
        <f t="shared" si="83"/>
        <v>0</v>
      </c>
      <c r="N185" s="106">
        <f t="shared" si="83"/>
        <v>0</v>
      </c>
      <c r="O185" s="106">
        <f t="shared" si="83"/>
        <v>0</v>
      </c>
      <c r="P185" s="106">
        <f t="shared" si="83"/>
        <v>0</v>
      </c>
      <c r="Q185" s="106">
        <f t="shared" si="83"/>
        <v>0</v>
      </c>
      <c r="R185" s="106">
        <f t="shared" si="83"/>
        <v>0</v>
      </c>
      <c r="S185" s="106">
        <f t="shared" si="83"/>
        <v>0</v>
      </c>
      <c r="T185" s="106">
        <f t="shared" si="83"/>
        <v>0</v>
      </c>
      <c r="U185" s="106">
        <f t="shared" si="83"/>
        <v>0</v>
      </c>
      <c r="V185" s="106">
        <f t="shared" si="83"/>
        <v>0</v>
      </c>
      <c r="W185" s="106">
        <f t="shared" si="83"/>
        <v>0</v>
      </c>
      <c r="X185" s="106">
        <f t="shared" si="83"/>
        <v>0</v>
      </c>
      <c r="Y185" s="106">
        <f t="shared" si="83"/>
        <v>0</v>
      </c>
      <c r="Z185" s="106">
        <f t="shared" si="83"/>
        <v>0</v>
      </c>
      <c r="AA185" s="106">
        <f t="shared" si="83"/>
        <v>0</v>
      </c>
      <c r="AB185" s="106">
        <f t="shared" si="83"/>
        <v>0</v>
      </c>
      <c r="AC185" s="106">
        <f t="shared" si="83"/>
        <v>0</v>
      </c>
      <c r="AD185" s="106">
        <f t="shared" si="83"/>
        <v>0</v>
      </c>
      <c r="AE185" s="73">
        <f t="shared" si="80"/>
        <v>0</v>
      </c>
      <c r="AF185" s="106">
        <f t="shared" si="81"/>
        <v>0</v>
      </c>
      <c r="AG185" s="75"/>
    </row>
    <row r="186" spans="1:33" x14ac:dyDescent="0.25">
      <c r="A186" s="69"/>
      <c r="B186" s="50"/>
      <c r="D186" s="102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5"/>
    </row>
    <row r="187" spans="1:33" x14ac:dyDescent="0.25">
      <c r="A187" s="93"/>
      <c r="B187" s="94" t="s">
        <v>340</v>
      </c>
      <c r="C187" s="94"/>
      <c r="D187" s="116"/>
      <c r="E187" s="97">
        <f t="shared" ref="E187:AD187" si="84">E172+E171+E167+E161+E129+E125+E120+E119+E118+E115+E109+E106+E85+E82+E79</f>
        <v>26840981</v>
      </c>
      <c r="F187" s="97">
        <f t="shared" si="84"/>
        <v>0</v>
      </c>
      <c r="G187" s="97">
        <f t="shared" si="84"/>
        <v>26840981</v>
      </c>
      <c r="H187" s="97">
        <f t="shared" si="84"/>
        <v>0</v>
      </c>
      <c r="I187" s="97">
        <f t="shared" si="84"/>
        <v>-26840981</v>
      </c>
      <c r="J187" s="97">
        <f t="shared" si="84"/>
        <v>0</v>
      </c>
      <c r="K187" s="97">
        <f t="shared" si="84"/>
        <v>16456504</v>
      </c>
      <c r="L187" s="97">
        <f t="shared" si="84"/>
        <v>8644041</v>
      </c>
      <c r="M187" s="97">
        <f t="shared" si="84"/>
        <v>1700000</v>
      </c>
      <c r="N187" s="97">
        <f>N172+N171+N167+N161+N129+N125+N120+N119+N118+N115+N109+N106+N85+N82+N79</f>
        <v>0</v>
      </c>
      <c r="O187" s="97">
        <f t="shared" ref="O187:R187" si="85">O172+O171+O167+O161+O129+O125+O120+O119+O118+O115+O109+O106+O85+O82+O79</f>
        <v>16456504</v>
      </c>
      <c r="P187" s="97">
        <f t="shared" si="85"/>
        <v>8644041</v>
      </c>
      <c r="Q187" s="97">
        <f t="shared" si="85"/>
        <v>1700000</v>
      </c>
      <c r="R187" s="97">
        <f t="shared" si="85"/>
        <v>26800545</v>
      </c>
      <c r="S187" s="97">
        <f t="shared" si="84"/>
        <v>0</v>
      </c>
      <c r="T187" s="97">
        <f t="shared" si="84"/>
        <v>0</v>
      </c>
      <c r="U187" s="97">
        <f t="shared" si="84"/>
        <v>0</v>
      </c>
      <c r="V187" s="97">
        <f t="shared" si="84"/>
        <v>0</v>
      </c>
      <c r="W187" s="97">
        <f t="shared" si="84"/>
        <v>0</v>
      </c>
      <c r="X187" s="97">
        <f t="shared" si="84"/>
        <v>0</v>
      </c>
      <c r="Y187" s="97">
        <f t="shared" si="84"/>
        <v>0</v>
      </c>
      <c r="Z187" s="97">
        <f t="shared" si="84"/>
        <v>0</v>
      </c>
      <c r="AA187" s="97">
        <f t="shared" si="84"/>
        <v>0</v>
      </c>
      <c r="AB187" s="97">
        <f t="shared" si="84"/>
        <v>0</v>
      </c>
      <c r="AC187" s="97">
        <f t="shared" si="84"/>
        <v>0</v>
      </c>
      <c r="AD187" s="97">
        <f t="shared" si="84"/>
        <v>0</v>
      </c>
      <c r="AE187" s="97">
        <f>AE172+AE171+AE167+AE161+AE129+AE125+AE120+AE119+AE118+AE115+AE109+AE106+AE85+AE82+AE79</f>
        <v>26800545</v>
      </c>
      <c r="AF187" s="97">
        <f t="shared" ref="AF187" si="86">AF172+AF171+AF167+AF161+AF129+AF125+AF120+AF119+AF118+AF115+AF109+AF106+AF85+AF82+AF79</f>
        <v>40436</v>
      </c>
      <c r="AG187" s="75"/>
    </row>
    <row r="188" spans="1:33" s="88" customFormat="1" ht="15.75" hidden="1" x14ac:dyDescent="0.25">
      <c r="A188" s="69"/>
      <c r="B188" s="50"/>
      <c r="C188" s="2"/>
      <c r="D188" s="102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113"/>
    </row>
    <row r="189" spans="1:33" ht="15.75" hidden="1" x14ac:dyDescent="0.25">
      <c r="A189" s="83" t="s">
        <v>341</v>
      </c>
      <c r="B189" s="98"/>
      <c r="C189" s="88"/>
      <c r="D189" s="99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75"/>
    </row>
    <row r="190" spans="1:33" s="88" customFormat="1" ht="15.75" hidden="1" x14ac:dyDescent="0.25">
      <c r="A190" s="69"/>
      <c r="B190" s="50"/>
      <c r="C190" s="2"/>
      <c r="D190" s="102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113"/>
    </row>
    <row r="191" spans="1:33" hidden="1" x14ac:dyDescent="0.25">
      <c r="A191" s="69"/>
      <c r="B191" s="117" t="s">
        <v>342</v>
      </c>
      <c r="C191" s="17"/>
      <c r="D191" s="105" t="s">
        <v>343</v>
      </c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>
        <f>SUM(R191:AD191)</f>
        <v>0</v>
      </c>
      <c r="AF191" s="73"/>
      <c r="AG191" s="75"/>
    </row>
    <row r="192" spans="1:33" hidden="1" x14ac:dyDescent="0.25">
      <c r="A192" s="69"/>
      <c r="B192" s="50"/>
      <c r="D192" s="102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5"/>
    </row>
    <row r="193" spans="1:33" hidden="1" x14ac:dyDescent="0.25">
      <c r="A193" s="93"/>
      <c r="B193" s="94" t="s">
        <v>344</v>
      </c>
      <c r="C193" s="94"/>
      <c r="D193" s="116"/>
      <c r="E193" s="97"/>
      <c r="F193" s="97"/>
      <c r="G193" s="97"/>
      <c r="H193" s="97"/>
      <c r="I193" s="97"/>
      <c r="J193" s="97">
        <f>J191</f>
        <v>0</v>
      </c>
      <c r="K193" s="97">
        <f>K191</f>
        <v>0</v>
      </c>
      <c r="L193" s="97">
        <f>L191</f>
        <v>0</v>
      </c>
      <c r="M193" s="97">
        <f>M191</f>
        <v>0</v>
      </c>
      <c r="N193" s="97">
        <f t="shared" ref="N193:AD193" si="87">N191</f>
        <v>0</v>
      </c>
      <c r="O193" s="97">
        <f t="shared" si="87"/>
        <v>0</v>
      </c>
      <c r="P193" s="97">
        <f t="shared" si="87"/>
        <v>0</v>
      </c>
      <c r="Q193" s="97">
        <f t="shared" si="87"/>
        <v>0</v>
      </c>
      <c r="R193" s="97">
        <f t="shared" si="87"/>
        <v>0</v>
      </c>
      <c r="S193" s="97">
        <f t="shared" si="87"/>
        <v>0</v>
      </c>
      <c r="T193" s="97">
        <f t="shared" si="87"/>
        <v>0</v>
      </c>
      <c r="U193" s="97">
        <f t="shared" si="87"/>
        <v>0</v>
      </c>
      <c r="V193" s="97">
        <f t="shared" si="87"/>
        <v>0</v>
      </c>
      <c r="W193" s="97">
        <f t="shared" si="87"/>
        <v>0</v>
      </c>
      <c r="X193" s="97">
        <f t="shared" si="87"/>
        <v>0</v>
      </c>
      <c r="Y193" s="97">
        <f t="shared" si="87"/>
        <v>0</v>
      </c>
      <c r="Z193" s="97">
        <f t="shared" si="87"/>
        <v>0</v>
      </c>
      <c r="AA193" s="97">
        <f t="shared" si="87"/>
        <v>0</v>
      </c>
      <c r="AB193" s="97">
        <f t="shared" si="87"/>
        <v>0</v>
      </c>
      <c r="AC193" s="97">
        <f t="shared" si="87"/>
        <v>0</v>
      </c>
      <c r="AD193" s="97">
        <f t="shared" si="87"/>
        <v>0</v>
      </c>
      <c r="AE193" s="97">
        <f>AE191</f>
        <v>0</v>
      </c>
      <c r="AF193" s="97"/>
      <c r="AG193" s="75"/>
    </row>
    <row r="194" spans="1:33" hidden="1" x14ac:dyDescent="0.25">
      <c r="A194" s="69"/>
      <c r="B194" s="50"/>
      <c r="D194" s="102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5"/>
    </row>
    <row r="195" spans="1:33" ht="15.75" hidden="1" x14ac:dyDescent="0.25">
      <c r="A195" s="85" t="s">
        <v>345</v>
      </c>
      <c r="B195" s="50"/>
      <c r="D195" s="102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5"/>
    </row>
    <row r="196" spans="1:33" s="98" customFormat="1" ht="15.75" hidden="1" x14ac:dyDescent="0.25">
      <c r="A196" s="69"/>
      <c r="B196" s="50"/>
      <c r="C196" s="118"/>
      <c r="D196" s="119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120"/>
    </row>
    <row r="197" spans="1:33" s="98" customFormat="1" ht="15.75" hidden="1" x14ac:dyDescent="0.25">
      <c r="A197" s="69"/>
      <c r="B197" s="50" t="s">
        <v>346</v>
      </c>
      <c r="C197" s="2"/>
      <c r="D197" s="105" t="s">
        <v>347</v>
      </c>
      <c r="E197" s="106">
        <f t="shared" ref="E197:AD198" si="88">E408+E619+E830+E1041+E1252+E1463+E1674+E1885+E2096+E2307+E2518+E2729</f>
        <v>0</v>
      </c>
      <c r="F197" s="106">
        <f t="shared" si="88"/>
        <v>0</v>
      </c>
      <c r="G197" s="106">
        <f t="shared" si="88"/>
        <v>0</v>
      </c>
      <c r="H197" s="106">
        <f t="shared" si="88"/>
        <v>0</v>
      </c>
      <c r="I197" s="106">
        <f t="shared" si="88"/>
        <v>0</v>
      </c>
      <c r="J197" s="106">
        <f t="shared" si="88"/>
        <v>0</v>
      </c>
      <c r="K197" s="106">
        <f t="shared" si="88"/>
        <v>0</v>
      </c>
      <c r="L197" s="106">
        <f t="shared" si="88"/>
        <v>0</v>
      </c>
      <c r="M197" s="106">
        <f t="shared" si="88"/>
        <v>0</v>
      </c>
      <c r="N197" s="106">
        <f t="shared" si="88"/>
        <v>0</v>
      </c>
      <c r="O197" s="106">
        <f t="shared" si="88"/>
        <v>0</v>
      </c>
      <c r="P197" s="106">
        <f t="shared" si="88"/>
        <v>0</v>
      </c>
      <c r="Q197" s="106">
        <f t="shared" si="88"/>
        <v>0</v>
      </c>
      <c r="R197" s="106">
        <f t="shared" si="88"/>
        <v>0</v>
      </c>
      <c r="S197" s="106">
        <f t="shared" si="88"/>
        <v>0</v>
      </c>
      <c r="T197" s="106">
        <f t="shared" si="88"/>
        <v>0</v>
      </c>
      <c r="U197" s="106">
        <f t="shared" si="88"/>
        <v>0</v>
      </c>
      <c r="V197" s="106">
        <f t="shared" si="88"/>
        <v>0</v>
      </c>
      <c r="W197" s="106">
        <f t="shared" si="88"/>
        <v>0</v>
      </c>
      <c r="X197" s="106">
        <f t="shared" si="88"/>
        <v>0</v>
      </c>
      <c r="Y197" s="106">
        <f t="shared" si="88"/>
        <v>0</v>
      </c>
      <c r="Z197" s="106">
        <f t="shared" si="88"/>
        <v>0</v>
      </c>
      <c r="AA197" s="106">
        <f t="shared" si="88"/>
        <v>0</v>
      </c>
      <c r="AB197" s="106">
        <f t="shared" si="88"/>
        <v>0</v>
      </c>
      <c r="AC197" s="106">
        <f t="shared" si="88"/>
        <v>0</v>
      </c>
      <c r="AD197" s="106">
        <f t="shared" si="88"/>
        <v>0</v>
      </c>
      <c r="AE197" s="73">
        <f>SUM(R197:AD197)</f>
        <v>0</v>
      </c>
      <c r="AF197" s="106">
        <f t="shared" ref="AF197:AF198" si="89">AF408+AF619+AF830+AF1041+AF1252+AF1463+AF1674+AF1885+AF2096+AF2307+AF2518+AF2729</f>
        <v>0</v>
      </c>
      <c r="AG197" s="120"/>
    </row>
    <row r="198" spans="1:33" s="98" customFormat="1" ht="15.75" hidden="1" x14ac:dyDescent="0.25">
      <c r="A198" s="69"/>
      <c r="B198" s="50" t="s">
        <v>348</v>
      </c>
      <c r="C198" s="2"/>
      <c r="D198" s="105" t="s">
        <v>349</v>
      </c>
      <c r="E198" s="96">
        <f t="shared" si="88"/>
        <v>0</v>
      </c>
      <c r="F198" s="96">
        <f t="shared" si="88"/>
        <v>0</v>
      </c>
      <c r="G198" s="96">
        <f t="shared" si="88"/>
        <v>0</v>
      </c>
      <c r="H198" s="96">
        <f t="shared" si="88"/>
        <v>0</v>
      </c>
      <c r="I198" s="96">
        <f t="shared" si="88"/>
        <v>0</v>
      </c>
      <c r="J198" s="96">
        <f t="shared" si="88"/>
        <v>0</v>
      </c>
      <c r="K198" s="96">
        <f t="shared" si="88"/>
        <v>0</v>
      </c>
      <c r="L198" s="96">
        <f t="shared" si="88"/>
        <v>0</v>
      </c>
      <c r="M198" s="96">
        <f t="shared" si="88"/>
        <v>0</v>
      </c>
      <c r="N198" s="96">
        <f t="shared" si="88"/>
        <v>0</v>
      </c>
      <c r="O198" s="96">
        <f t="shared" si="88"/>
        <v>0</v>
      </c>
      <c r="P198" s="96">
        <f t="shared" si="88"/>
        <v>0</v>
      </c>
      <c r="Q198" s="96">
        <f t="shared" si="88"/>
        <v>0</v>
      </c>
      <c r="R198" s="96">
        <f t="shared" si="88"/>
        <v>0</v>
      </c>
      <c r="S198" s="96">
        <f t="shared" si="88"/>
        <v>0</v>
      </c>
      <c r="T198" s="96">
        <f t="shared" si="88"/>
        <v>0</v>
      </c>
      <c r="U198" s="96">
        <f t="shared" si="88"/>
        <v>0</v>
      </c>
      <c r="V198" s="96">
        <f t="shared" si="88"/>
        <v>0</v>
      </c>
      <c r="W198" s="96">
        <f t="shared" si="88"/>
        <v>0</v>
      </c>
      <c r="X198" s="96">
        <f t="shared" si="88"/>
        <v>0</v>
      </c>
      <c r="Y198" s="96">
        <f t="shared" si="88"/>
        <v>0</v>
      </c>
      <c r="Z198" s="96">
        <f t="shared" si="88"/>
        <v>0</v>
      </c>
      <c r="AA198" s="96">
        <f t="shared" si="88"/>
        <v>0</v>
      </c>
      <c r="AB198" s="96">
        <f t="shared" si="88"/>
        <v>0</v>
      </c>
      <c r="AC198" s="96">
        <f t="shared" si="88"/>
        <v>0</v>
      </c>
      <c r="AD198" s="96">
        <f t="shared" si="88"/>
        <v>0</v>
      </c>
      <c r="AE198" s="111">
        <f>SUM(R198:AD198)</f>
        <v>0</v>
      </c>
      <c r="AF198" s="96">
        <f t="shared" si="89"/>
        <v>0</v>
      </c>
      <c r="AG198" s="120"/>
    </row>
    <row r="199" spans="1:33" s="122" customFormat="1" ht="15.75" hidden="1" x14ac:dyDescent="0.25">
      <c r="A199" s="69"/>
      <c r="B199" s="50" t="s">
        <v>350</v>
      </c>
      <c r="C199" s="2"/>
      <c r="D199" s="105"/>
      <c r="E199" s="111">
        <f t="shared" ref="E199:AD199" si="90">E200+E201</f>
        <v>0</v>
      </c>
      <c r="F199" s="111">
        <f t="shared" si="90"/>
        <v>0</v>
      </c>
      <c r="G199" s="111">
        <f t="shared" si="90"/>
        <v>0</v>
      </c>
      <c r="H199" s="111">
        <f t="shared" si="90"/>
        <v>0</v>
      </c>
      <c r="I199" s="111">
        <f t="shared" si="90"/>
        <v>0</v>
      </c>
      <c r="J199" s="111">
        <f t="shared" si="90"/>
        <v>0</v>
      </c>
      <c r="K199" s="111">
        <f t="shared" si="90"/>
        <v>0</v>
      </c>
      <c r="L199" s="111">
        <f t="shared" si="90"/>
        <v>0</v>
      </c>
      <c r="M199" s="111">
        <f t="shared" si="90"/>
        <v>0</v>
      </c>
      <c r="N199" s="111">
        <f>N200+N201</f>
        <v>0</v>
      </c>
      <c r="O199" s="111">
        <f t="shared" ref="O199:R199" si="91">O200+O201</f>
        <v>0</v>
      </c>
      <c r="P199" s="111">
        <f t="shared" si="91"/>
        <v>0</v>
      </c>
      <c r="Q199" s="111">
        <f t="shared" si="91"/>
        <v>0</v>
      </c>
      <c r="R199" s="111">
        <f t="shared" si="91"/>
        <v>0</v>
      </c>
      <c r="S199" s="111">
        <f t="shared" si="90"/>
        <v>0</v>
      </c>
      <c r="T199" s="111">
        <f t="shared" si="90"/>
        <v>0</v>
      </c>
      <c r="U199" s="111">
        <f t="shared" si="90"/>
        <v>0</v>
      </c>
      <c r="V199" s="111">
        <f t="shared" si="90"/>
        <v>0</v>
      </c>
      <c r="W199" s="111">
        <f t="shared" si="90"/>
        <v>0</v>
      </c>
      <c r="X199" s="111">
        <f t="shared" si="90"/>
        <v>0</v>
      </c>
      <c r="Y199" s="111">
        <f t="shared" si="90"/>
        <v>0</v>
      </c>
      <c r="Z199" s="111">
        <f t="shared" si="90"/>
        <v>0</v>
      </c>
      <c r="AA199" s="111">
        <f t="shared" si="90"/>
        <v>0</v>
      </c>
      <c r="AB199" s="111">
        <f t="shared" si="90"/>
        <v>0</v>
      </c>
      <c r="AC199" s="111">
        <f t="shared" si="90"/>
        <v>0</v>
      </c>
      <c r="AD199" s="111">
        <f t="shared" si="90"/>
        <v>0</v>
      </c>
      <c r="AE199" s="111">
        <f>AE200+AE201</f>
        <v>0</v>
      </c>
      <c r="AF199" s="111">
        <f t="shared" ref="AF199" si="92">AF200+AF201</f>
        <v>0</v>
      </c>
      <c r="AG199" s="121"/>
    </row>
    <row r="200" spans="1:33" s="98" customFormat="1" ht="15.75" hidden="1" x14ac:dyDescent="0.25">
      <c r="A200" s="69"/>
      <c r="B200" s="50"/>
      <c r="C200" s="2" t="s">
        <v>351</v>
      </c>
      <c r="D200" s="105" t="s">
        <v>352</v>
      </c>
      <c r="E200" s="106">
        <f t="shared" ref="E200:AD201" si="93">E411+E622+E833+E1044+E1255+E1466+E1677+E1888+E2099+E2310+E2521+E2732</f>
        <v>0</v>
      </c>
      <c r="F200" s="106">
        <f t="shared" si="93"/>
        <v>0</v>
      </c>
      <c r="G200" s="106">
        <f t="shared" si="93"/>
        <v>0</v>
      </c>
      <c r="H200" s="106">
        <f t="shared" si="93"/>
        <v>0</v>
      </c>
      <c r="I200" s="106">
        <f t="shared" si="93"/>
        <v>0</v>
      </c>
      <c r="J200" s="106">
        <f t="shared" si="93"/>
        <v>0</v>
      </c>
      <c r="K200" s="106">
        <f t="shared" si="93"/>
        <v>0</v>
      </c>
      <c r="L200" s="106">
        <f t="shared" si="93"/>
        <v>0</v>
      </c>
      <c r="M200" s="106">
        <f t="shared" si="93"/>
        <v>0</v>
      </c>
      <c r="N200" s="106">
        <f t="shared" si="93"/>
        <v>0</v>
      </c>
      <c r="O200" s="106">
        <f t="shared" si="93"/>
        <v>0</v>
      </c>
      <c r="P200" s="106">
        <f t="shared" si="93"/>
        <v>0</v>
      </c>
      <c r="Q200" s="106">
        <f t="shared" si="93"/>
        <v>0</v>
      </c>
      <c r="R200" s="106">
        <f t="shared" si="93"/>
        <v>0</v>
      </c>
      <c r="S200" s="106">
        <f t="shared" si="93"/>
        <v>0</v>
      </c>
      <c r="T200" s="106">
        <f t="shared" si="93"/>
        <v>0</v>
      </c>
      <c r="U200" s="106">
        <f t="shared" si="93"/>
        <v>0</v>
      </c>
      <c r="V200" s="106">
        <f t="shared" si="93"/>
        <v>0</v>
      </c>
      <c r="W200" s="106">
        <f t="shared" si="93"/>
        <v>0</v>
      </c>
      <c r="X200" s="106">
        <f t="shared" si="93"/>
        <v>0</v>
      </c>
      <c r="Y200" s="106">
        <f t="shared" si="93"/>
        <v>0</v>
      </c>
      <c r="Z200" s="106">
        <f t="shared" si="93"/>
        <v>0</v>
      </c>
      <c r="AA200" s="106">
        <f t="shared" si="93"/>
        <v>0</v>
      </c>
      <c r="AB200" s="106">
        <f t="shared" si="93"/>
        <v>0</v>
      </c>
      <c r="AC200" s="106">
        <f t="shared" si="93"/>
        <v>0</v>
      </c>
      <c r="AD200" s="106">
        <f t="shared" si="93"/>
        <v>0</v>
      </c>
      <c r="AE200" s="73">
        <f>SUM(R200:AD200)</f>
        <v>0</v>
      </c>
      <c r="AF200" s="106">
        <f t="shared" ref="AF200:AF201" si="94">AF411+AF622+AF833+AF1044+AF1255+AF1466+AF1677+AF1888+AF2099+AF2310+AF2521+AF2732</f>
        <v>0</v>
      </c>
      <c r="AG200" s="120"/>
    </row>
    <row r="201" spans="1:33" s="122" customFormat="1" ht="15.75" hidden="1" x14ac:dyDescent="0.25">
      <c r="A201" s="85"/>
      <c r="B201" s="50"/>
      <c r="C201" s="2" t="s">
        <v>353</v>
      </c>
      <c r="D201" s="105" t="s">
        <v>354</v>
      </c>
      <c r="E201" s="106">
        <f t="shared" si="93"/>
        <v>0</v>
      </c>
      <c r="F201" s="106">
        <f t="shared" si="93"/>
        <v>0</v>
      </c>
      <c r="G201" s="106">
        <f t="shared" si="93"/>
        <v>0</v>
      </c>
      <c r="H201" s="106">
        <f t="shared" si="93"/>
        <v>0</v>
      </c>
      <c r="I201" s="106">
        <f t="shared" si="93"/>
        <v>0</v>
      </c>
      <c r="J201" s="106">
        <f t="shared" si="93"/>
        <v>0</v>
      </c>
      <c r="K201" s="106">
        <f t="shared" si="93"/>
        <v>0</v>
      </c>
      <c r="L201" s="106">
        <f t="shared" si="93"/>
        <v>0</v>
      </c>
      <c r="M201" s="106">
        <f t="shared" si="93"/>
        <v>0</v>
      </c>
      <c r="N201" s="106">
        <f t="shared" si="93"/>
        <v>0</v>
      </c>
      <c r="O201" s="106">
        <f t="shared" si="93"/>
        <v>0</v>
      </c>
      <c r="P201" s="106">
        <f t="shared" si="93"/>
        <v>0</v>
      </c>
      <c r="Q201" s="106">
        <f t="shared" si="93"/>
        <v>0</v>
      </c>
      <c r="R201" s="106">
        <f t="shared" si="93"/>
        <v>0</v>
      </c>
      <c r="S201" s="106">
        <f t="shared" si="93"/>
        <v>0</v>
      </c>
      <c r="T201" s="106">
        <f t="shared" si="93"/>
        <v>0</v>
      </c>
      <c r="U201" s="106">
        <f t="shared" si="93"/>
        <v>0</v>
      </c>
      <c r="V201" s="106">
        <f t="shared" si="93"/>
        <v>0</v>
      </c>
      <c r="W201" s="106">
        <f t="shared" si="93"/>
        <v>0</v>
      </c>
      <c r="X201" s="106">
        <f t="shared" si="93"/>
        <v>0</v>
      </c>
      <c r="Y201" s="106">
        <f t="shared" si="93"/>
        <v>0</v>
      </c>
      <c r="Z201" s="106">
        <f t="shared" si="93"/>
        <v>0</v>
      </c>
      <c r="AA201" s="106">
        <f t="shared" si="93"/>
        <v>0</v>
      </c>
      <c r="AB201" s="106">
        <f t="shared" si="93"/>
        <v>0</v>
      </c>
      <c r="AC201" s="106">
        <f t="shared" si="93"/>
        <v>0</v>
      </c>
      <c r="AD201" s="106">
        <f t="shared" si="93"/>
        <v>0</v>
      </c>
      <c r="AE201" s="73">
        <f>SUM(R201:AD201)</f>
        <v>0</v>
      </c>
      <c r="AF201" s="106">
        <f t="shared" si="94"/>
        <v>0</v>
      </c>
      <c r="AG201" s="121"/>
    </row>
    <row r="202" spans="1:33" s="122" customFormat="1" ht="15.75" hidden="1" x14ac:dyDescent="0.25">
      <c r="A202" s="69"/>
      <c r="B202" s="17" t="s">
        <v>355</v>
      </c>
      <c r="C202" s="17"/>
      <c r="D202" s="105"/>
      <c r="E202" s="123">
        <f t="shared" ref="E202:H202" si="95">SUM(E203:E210)</f>
        <v>0</v>
      </c>
      <c r="F202" s="123">
        <f t="shared" si="95"/>
        <v>0</v>
      </c>
      <c r="G202" s="123">
        <f t="shared" si="95"/>
        <v>0</v>
      </c>
      <c r="H202" s="123">
        <f t="shared" si="95"/>
        <v>0</v>
      </c>
      <c r="I202" s="123">
        <f t="shared" ref="I202:AD202" si="96">SUM(I203:I210)</f>
        <v>0</v>
      </c>
      <c r="J202" s="123">
        <f>SUM(J203:J210)</f>
        <v>0</v>
      </c>
      <c r="K202" s="123">
        <f>SUM(K203:K210)</f>
        <v>0</v>
      </c>
      <c r="L202" s="123">
        <f>SUM(L203:L210)</f>
        <v>0</v>
      </c>
      <c r="M202" s="123">
        <f>SUM(M203:M210)</f>
        <v>0</v>
      </c>
      <c r="N202" s="123">
        <f>SUM(N203:N210)</f>
        <v>0</v>
      </c>
      <c r="O202" s="123">
        <f t="shared" ref="O202:R202" si="97">SUM(O203:O210)</f>
        <v>0</v>
      </c>
      <c r="P202" s="123">
        <f t="shared" si="97"/>
        <v>0</v>
      </c>
      <c r="Q202" s="123">
        <f t="shared" si="97"/>
        <v>0</v>
      </c>
      <c r="R202" s="123">
        <f t="shared" si="97"/>
        <v>0</v>
      </c>
      <c r="S202" s="123">
        <f t="shared" si="96"/>
        <v>0</v>
      </c>
      <c r="T202" s="123">
        <f t="shared" si="96"/>
        <v>0</v>
      </c>
      <c r="U202" s="123">
        <f t="shared" si="96"/>
        <v>0</v>
      </c>
      <c r="V202" s="123">
        <f t="shared" si="96"/>
        <v>0</v>
      </c>
      <c r="W202" s="123">
        <f t="shared" si="96"/>
        <v>0</v>
      </c>
      <c r="X202" s="123">
        <f t="shared" si="96"/>
        <v>0</v>
      </c>
      <c r="Y202" s="123">
        <f t="shared" si="96"/>
        <v>0</v>
      </c>
      <c r="Z202" s="123">
        <f t="shared" si="96"/>
        <v>0</v>
      </c>
      <c r="AA202" s="123">
        <f t="shared" si="96"/>
        <v>0</v>
      </c>
      <c r="AB202" s="123">
        <f t="shared" si="96"/>
        <v>0</v>
      </c>
      <c r="AC202" s="123">
        <f t="shared" si="96"/>
        <v>0</v>
      </c>
      <c r="AD202" s="123">
        <f t="shared" si="96"/>
        <v>0</v>
      </c>
      <c r="AE202" s="123">
        <f>SUM(AE203:AE210)</f>
        <v>0</v>
      </c>
      <c r="AF202" s="123">
        <f t="shared" ref="AF202" si="98">SUM(AF203:AF210)</f>
        <v>0</v>
      </c>
      <c r="AG202" s="121"/>
    </row>
    <row r="203" spans="1:33" s="98" customFormat="1" ht="15.75" hidden="1" x14ac:dyDescent="0.25">
      <c r="A203" s="83"/>
      <c r="B203" s="50"/>
      <c r="C203" s="2" t="s">
        <v>356</v>
      </c>
      <c r="D203" s="105" t="s">
        <v>357</v>
      </c>
      <c r="E203" s="106">
        <f t="shared" ref="E203:AD210" si="99">E414+E625+E836+E1047+E1258+E1469+E1680+E1891+E2102+E2313+E2524+E2735</f>
        <v>0</v>
      </c>
      <c r="F203" s="106">
        <f t="shared" si="99"/>
        <v>0</v>
      </c>
      <c r="G203" s="106">
        <f t="shared" si="99"/>
        <v>0</v>
      </c>
      <c r="H203" s="106">
        <f t="shared" si="99"/>
        <v>0</v>
      </c>
      <c r="I203" s="106">
        <f t="shared" si="99"/>
        <v>0</v>
      </c>
      <c r="J203" s="106">
        <f t="shared" si="99"/>
        <v>0</v>
      </c>
      <c r="K203" s="106">
        <f t="shared" si="99"/>
        <v>0</v>
      </c>
      <c r="L203" s="106">
        <f t="shared" si="99"/>
        <v>0</v>
      </c>
      <c r="M203" s="106">
        <f t="shared" si="99"/>
        <v>0</v>
      </c>
      <c r="N203" s="106">
        <f t="shared" si="99"/>
        <v>0</v>
      </c>
      <c r="O203" s="106">
        <f t="shared" si="99"/>
        <v>0</v>
      </c>
      <c r="P203" s="106">
        <f t="shared" si="99"/>
        <v>0</v>
      </c>
      <c r="Q203" s="106">
        <f t="shared" si="99"/>
        <v>0</v>
      </c>
      <c r="R203" s="106">
        <f t="shared" si="99"/>
        <v>0</v>
      </c>
      <c r="S203" s="106">
        <f t="shared" si="99"/>
        <v>0</v>
      </c>
      <c r="T203" s="106">
        <f t="shared" si="99"/>
        <v>0</v>
      </c>
      <c r="U203" s="106">
        <f t="shared" si="99"/>
        <v>0</v>
      </c>
      <c r="V203" s="106">
        <f t="shared" si="99"/>
        <v>0</v>
      </c>
      <c r="W203" s="106">
        <f t="shared" si="99"/>
        <v>0</v>
      </c>
      <c r="X203" s="106">
        <f t="shared" si="99"/>
        <v>0</v>
      </c>
      <c r="Y203" s="106">
        <f t="shared" si="99"/>
        <v>0</v>
      </c>
      <c r="Z203" s="106">
        <f t="shared" si="99"/>
        <v>0</v>
      </c>
      <c r="AA203" s="106">
        <f t="shared" si="99"/>
        <v>0</v>
      </c>
      <c r="AB203" s="106">
        <f t="shared" si="99"/>
        <v>0</v>
      </c>
      <c r="AC203" s="106">
        <f t="shared" si="99"/>
        <v>0</v>
      </c>
      <c r="AD203" s="106">
        <f t="shared" si="99"/>
        <v>0</v>
      </c>
      <c r="AE203" s="73">
        <f t="shared" ref="AE203:AE210" si="100">SUM(R203:AD203)</f>
        <v>0</v>
      </c>
      <c r="AF203" s="106">
        <f t="shared" ref="AF203:AF204" si="101">AF414+AF625+AF836+AF1047+AF1258+AF1469+AF1680+AF1891+AF2102+AF2313+AF2524+AF2735</f>
        <v>0</v>
      </c>
      <c r="AG203" s="120"/>
    </row>
    <row r="204" spans="1:33" hidden="1" x14ac:dyDescent="0.25">
      <c r="A204" s="69"/>
      <c r="B204" s="50"/>
      <c r="C204" s="2" t="s">
        <v>358</v>
      </c>
      <c r="D204" s="105" t="s">
        <v>359</v>
      </c>
      <c r="E204" s="106">
        <f t="shared" si="99"/>
        <v>0</v>
      </c>
      <c r="F204" s="106">
        <f t="shared" si="99"/>
        <v>0</v>
      </c>
      <c r="G204" s="106">
        <f t="shared" si="99"/>
        <v>0</v>
      </c>
      <c r="H204" s="106">
        <f t="shared" si="99"/>
        <v>0</v>
      </c>
      <c r="I204" s="106">
        <f t="shared" si="99"/>
        <v>0</v>
      </c>
      <c r="J204" s="106">
        <f t="shared" si="99"/>
        <v>0</v>
      </c>
      <c r="K204" s="106">
        <f t="shared" si="99"/>
        <v>0</v>
      </c>
      <c r="L204" s="106">
        <f t="shared" si="99"/>
        <v>0</v>
      </c>
      <c r="M204" s="106">
        <f t="shared" si="99"/>
        <v>0</v>
      </c>
      <c r="N204" s="106">
        <f t="shared" si="99"/>
        <v>0</v>
      </c>
      <c r="O204" s="106">
        <f t="shared" si="99"/>
        <v>0</v>
      </c>
      <c r="P204" s="106">
        <f t="shared" si="99"/>
        <v>0</v>
      </c>
      <c r="Q204" s="106">
        <f t="shared" si="99"/>
        <v>0</v>
      </c>
      <c r="R204" s="106">
        <f t="shared" si="99"/>
        <v>0</v>
      </c>
      <c r="S204" s="106">
        <f t="shared" si="99"/>
        <v>0</v>
      </c>
      <c r="T204" s="106">
        <f t="shared" si="99"/>
        <v>0</v>
      </c>
      <c r="U204" s="106">
        <f t="shared" si="99"/>
        <v>0</v>
      </c>
      <c r="V204" s="106">
        <f t="shared" si="99"/>
        <v>0</v>
      </c>
      <c r="W204" s="106">
        <f t="shared" si="99"/>
        <v>0</v>
      </c>
      <c r="X204" s="106">
        <f t="shared" si="99"/>
        <v>0</v>
      </c>
      <c r="Y204" s="106">
        <f t="shared" si="99"/>
        <v>0</v>
      </c>
      <c r="Z204" s="106">
        <f t="shared" si="99"/>
        <v>0</v>
      </c>
      <c r="AA204" s="106">
        <f t="shared" si="99"/>
        <v>0</v>
      </c>
      <c r="AB204" s="106">
        <f t="shared" si="99"/>
        <v>0</v>
      </c>
      <c r="AC204" s="106">
        <f t="shared" si="99"/>
        <v>0</v>
      </c>
      <c r="AD204" s="106">
        <f t="shared" si="99"/>
        <v>0</v>
      </c>
      <c r="AE204" s="73">
        <f t="shared" si="100"/>
        <v>0</v>
      </c>
      <c r="AF204" s="106">
        <f t="shared" si="101"/>
        <v>0</v>
      </c>
      <c r="AG204" s="75"/>
    </row>
    <row r="205" spans="1:33" hidden="1" x14ac:dyDescent="0.25">
      <c r="A205" s="69"/>
      <c r="B205" s="50"/>
      <c r="C205" s="2" t="s">
        <v>360</v>
      </c>
      <c r="D205" s="105" t="s">
        <v>361</v>
      </c>
      <c r="E205" s="106">
        <f t="shared" si="99"/>
        <v>0</v>
      </c>
      <c r="F205" s="106">
        <f t="shared" si="99"/>
        <v>0</v>
      </c>
      <c r="G205" s="106">
        <f t="shared" si="99"/>
        <v>0</v>
      </c>
      <c r="H205" s="106">
        <f t="shared" si="99"/>
        <v>0</v>
      </c>
      <c r="I205" s="106">
        <f t="shared" si="99"/>
        <v>0</v>
      </c>
      <c r="J205" s="106">
        <f t="shared" si="99"/>
        <v>0</v>
      </c>
      <c r="K205" s="106">
        <f t="shared" si="99"/>
        <v>0</v>
      </c>
      <c r="L205" s="106">
        <f t="shared" si="99"/>
        <v>0</v>
      </c>
      <c r="M205" s="106">
        <f t="shared" si="99"/>
        <v>0</v>
      </c>
      <c r="N205" s="106">
        <f t="shared" si="99"/>
        <v>0</v>
      </c>
      <c r="O205" s="106">
        <f t="shared" si="99"/>
        <v>0</v>
      </c>
      <c r="P205" s="106">
        <f t="shared" si="99"/>
        <v>0</v>
      </c>
      <c r="Q205" s="106">
        <f t="shared" si="99"/>
        <v>0</v>
      </c>
      <c r="R205" s="106">
        <f t="shared" si="99"/>
        <v>0</v>
      </c>
      <c r="S205" s="106">
        <f t="shared" si="99"/>
        <v>0</v>
      </c>
      <c r="T205" s="106">
        <f t="shared" si="99"/>
        <v>0</v>
      </c>
      <c r="U205" s="106">
        <f t="shared" si="99"/>
        <v>0</v>
      </c>
      <c r="V205" s="106">
        <f t="shared" si="99"/>
        <v>0</v>
      </c>
      <c r="W205" s="106">
        <f t="shared" si="99"/>
        <v>0</v>
      </c>
      <c r="X205" s="106">
        <f t="shared" si="99"/>
        <v>0</v>
      </c>
      <c r="Y205" s="106">
        <f t="shared" si="99"/>
        <v>0</v>
      </c>
      <c r="Z205" s="106">
        <f t="shared" si="99"/>
        <v>0</v>
      </c>
      <c r="AA205" s="106">
        <f t="shared" si="99"/>
        <v>0</v>
      </c>
      <c r="AB205" s="106">
        <f t="shared" si="99"/>
        <v>0</v>
      </c>
      <c r="AC205" s="106">
        <f t="shared" si="99"/>
        <v>0</v>
      </c>
      <c r="AD205" s="106">
        <f t="shared" si="99"/>
        <v>0</v>
      </c>
      <c r="AE205" s="73">
        <f t="shared" si="100"/>
        <v>0</v>
      </c>
      <c r="AF205" s="106">
        <f>AF416+AF627+AF838+AF1049+AF1260+AF1471+AF1682+AF1893+AF2104+AF2315+AF2526+AF2737</f>
        <v>0</v>
      </c>
      <c r="AG205" s="75"/>
    </row>
    <row r="206" spans="1:33" hidden="1" x14ac:dyDescent="0.25">
      <c r="A206" s="69"/>
      <c r="B206" s="50"/>
      <c r="C206" s="2" t="s">
        <v>362</v>
      </c>
      <c r="D206" s="105" t="s">
        <v>363</v>
      </c>
      <c r="E206" s="106">
        <f t="shared" si="99"/>
        <v>0</v>
      </c>
      <c r="F206" s="106">
        <f t="shared" si="99"/>
        <v>0</v>
      </c>
      <c r="G206" s="106">
        <f t="shared" si="99"/>
        <v>0</v>
      </c>
      <c r="H206" s="106">
        <f t="shared" si="99"/>
        <v>0</v>
      </c>
      <c r="I206" s="106">
        <f t="shared" si="99"/>
        <v>0</v>
      </c>
      <c r="J206" s="106">
        <f t="shared" si="99"/>
        <v>0</v>
      </c>
      <c r="K206" s="106">
        <f t="shared" si="99"/>
        <v>0</v>
      </c>
      <c r="L206" s="106">
        <f t="shared" si="99"/>
        <v>0</v>
      </c>
      <c r="M206" s="106">
        <f t="shared" si="99"/>
        <v>0</v>
      </c>
      <c r="N206" s="106">
        <f t="shared" si="99"/>
        <v>0</v>
      </c>
      <c r="O206" s="106">
        <f t="shared" si="99"/>
        <v>0</v>
      </c>
      <c r="P206" s="106">
        <f t="shared" si="99"/>
        <v>0</v>
      </c>
      <c r="Q206" s="106">
        <f t="shared" si="99"/>
        <v>0</v>
      </c>
      <c r="R206" s="106">
        <f t="shared" si="99"/>
        <v>0</v>
      </c>
      <c r="S206" s="106">
        <f t="shared" si="99"/>
        <v>0</v>
      </c>
      <c r="T206" s="106">
        <f t="shared" si="99"/>
        <v>0</v>
      </c>
      <c r="U206" s="106">
        <f t="shared" si="99"/>
        <v>0</v>
      </c>
      <c r="V206" s="106">
        <f t="shared" si="99"/>
        <v>0</v>
      </c>
      <c r="W206" s="106">
        <f t="shared" si="99"/>
        <v>0</v>
      </c>
      <c r="X206" s="106">
        <f t="shared" si="99"/>
        <v>0</v>
      </c>
      <c r="Y206" s="106">
        <f t="shared" si="99"/>
        <v>0</v>
      </c>
      <c r="Z206" s="106">
        <f t="shared" si="99"/>
        <v>0</v>
      </c>
      <c r="AA206" s="106">
        <f t="shared" si="99"/>
        <v>0</v>
      </c>
      <c r="AB206" s="106">
        <f t="shared" si="99"/>
        <v>0</v>
      </c>
      <c r="AC206" s="106">
        <f t="shared" si="99"/>
        <v>0</v>
      </c>
      <c r="AD206" s="106">
        <f t="shared" si="99"/>
        <v>0</v>
      </c>
      <c r="AE206" s="73">
        <f t="shared" si="100"/>
        <v>0</v>
      </c>
      <c r="AF206" s="106">
        <f t="shared" ref="AF206:AF210" si="102">AF417+AF628+AF839+AF1050+AF1261+AF1472+AF1683+AF1894+AF2105+AF2316+AF2527+AF2738</f>
        <v>0</v>
      </c>
      <c r="AG206" s="75"/>
    </row>
    <row r="207" spans="1:33" hidden="1" x14ac:dyDescent="0.25">
      <c r="A207" s="69"/>
      <c r="B207" s="50"/>
      <c r="C207" s="2" t="s">
        <v>364</v>
      </c>
      <c r="D207" s="105" t="s">
        <v>365</v>
      </c>
      <c r="E207" s="106">
        <f t="shared" si="99"/>
        <v>0</v>
      </c>
      <c r="F207" s="106">
        <f t="shared" si="99"/>
        <v>0</v>
      </c>
      <c r="G207" s="106">
        <f t="shared" si="99"/>
        <v>0</v>
      </c>
      <c r="H207" s="106">
        <f t="shared" si="99"/>
        <v>0</v>
      </c>
      <c r="I207" s="106">
        <f t="shared" si="99"/>
        <v>0</v>
      </c>
      <c r="J207" s="106">
        <f t="shared" si="99"/>
        <v>0</v>
      </c>
      <c r="K207" s="106">
        <f t="shared" si="99"/>
        <v>0</v>
      </c>
      <c r="L207" s="106">
        <f t="shared" si="99"/>
        <v>0</v>
      </c>
      <c r="M207" s="106">
        <f t="shared" si="99"/>
        <v>0</v>
      </c>
      <c r="N207" s="106">
        <f t="shared" si="99"/>
        <v>0</v>
      </c>
      <c r="O207" s="106">
        <f t="shared" si="99"/>
        <v>0</v>
      </c>
      <c r="P207" s="106">
        <f t="shared" si="99"/>
        <v>0</v>
      </c>
      <c r="Q207" s="106">
        <f t="shared" si="99"/>
        <v>0</v>
      </c>
      <c r="R207" s="106">
        <f t="shared" si="99"/>
        <v>0</v>
      </c>
      <c r="S207" s="106">
        <f t="shared" si="99"/>
        <v>0</v>
      </c>
      <c r="T207" s="106">
        <f t="shared" si="99"/>
        <v>0</v>
      </c>
      <c r="U207" s="106">
        <f t="shared" si="99"/>
        <v>0</v>
      </c>
      <c r="V207" s="106">
        <f t="shared" si="99"/>
        <v>0</v>
      </c>
      <c r="W207" s="106">
        <f t="shared" si="99"/>
        <v>0</v>
      </c>
      <c r="X207" s="106">
        <f t="shared" si="99"/>
        <v>0</v>
      </c>
      <c r="Y207" s="106">
        <f t="shared" si="99"/>
        <v>0</v>
      </c>
      <c r="Z207" s="106">
        <f t="shared" si="99"/>
        <v>0</v>
      </c>
      <c r="AA207" s="106">
        <f t="shared" si="99"/>
        <v>0</v>
      </c>
      <c r="AB207" s="106">
        <f t="shared" si="99"/>
        <v>0</v>
      </c>
      <c r="AC207" s="106">
        <f t="shared" si="99"/>
        <v>0</v>
      </c>
      <c r="AD207" s="106">
        <f t="shared" si="99"/>
        <v>0</v>
      </c>
      <c r="AE207" s="73">
        <f t="shared" si="100"/>
        <v>0</v>
      </c>
      <c r="AF207" s="106">
        <f t="shared" si="102"/>
        <v>0</v>
      </c>
      <c r="AG207" s="75"/>
    </row>
    <row r="208" spans="1:33" hidden="1" x14ac:dyDescent="0.25">
      <c r="A208" s="69"/>
      <c r="B208" s="50"/>
      <c r="C208" s="2" t="s">
        <v>366</v>
      </c>
      <c r="D208" s="105" t="s">
        <v>367</v>
      </c>
      <c r="E208" s="106">
        <f t="shared" si="99"/>
        <v>0</v>
      </c>
      <c r="F208" s="106">
        <f t="shared" si="99"/>
        <v>0</v>
      </c>
      <c r="G208" s="106">
        <f t="shared" si="99"/>
        <v>0</v>
      </c>
      <c r="H208" s="106">
        <f t="shared" si="99"/>
        <v>0</v>
      </c>
      <c r="I208" s="106">
        <f t="shared" si="99"/>
        <v>0</v>
      </c>
      <c r="J208" s="106">
        <f t="shared" si="99"/>
        <v>0</v>
      </c>
      <c r="K208" s="106">
        <f t="shared" si="99"/>
        <v>0</v>
      </c>
      <c r="L208" s="106">
        <f t="shared" si="99"/>
        <v>0</v>
      </c>
      <c r="M208" s="106">
        <f t="shared" si="99"/>
        <v>0</v>
      </c>
      <c r="N208" s="106">
        <f t="shared" si="99"/>
        <v>0</v>
      </c>
      <c r="O208" s="106">
        <f t="shared" si="99"/>
        <v>0</v>
      </c>
      <c r="P208" s="106">
        <f t="shared" si="99"/>
        <v>0</v>
      </c>
      <c r="Q208" s="106">
        <f t="shared" si="99"/>
        <v>0</v>
      </c>
      <c r="R208" s="106">
        <f t="shared" si="99"/>
        <v>0</v>
      </c>
      <c r="S208" s="106">
        <f t="shared" si="99"/>
        <v>0</v>
      </c>
      <c r="T208" s="106">
        <f t="shared" si="99"/>
        <v>0</v>
      </c>
      <c r="U208" s="106">
        <f t="shared" si="99"/>
        <v>0</v>
      </c>
      <c r="V208" s="106">
        <f t="shared" si="99"/>
        <v>0</v>
      </c>
      <c r="W208" s="106">
        <f t="shared" si="99"/>
        <v>0</v>
      </c>
      <c r="X208" s="106">
        <f t="shared" si="99"/>
        <v>0</v>
      </c>
      <c r="Y208" s="106">
        <f t="shared" si="99"/>
        <v>0</v>
      </c>
      <c r="Z208" s="106">
        <f t="shared" si="99"/>
        <v>0</v>
      </c>
      <c r="AA208" s="106">
        <f t="shared" si="99"/>
        <v>0</v>
      </c>
      <c r="AB208" s="106">
        <f t="shared" si="99"/>
        <v>0</v>
      </c>
      <c r="AC208" s="106">
        <f t="shared" si="99"/>
        <v>0</v>
      </c>
      <c r="AD208" s="106">
        <f t="shared" si="99"/>
        <v>0</v>
      </c>
      <c r="AE208" s="73">
        <f t="shared" si="100"/>
        <v>0</v>
      </c>
      <c r="AF208" s="106">
        <f t="shared" si="102"/>
        <v>0</v>
      </c>
      <c r="AG208" s="75"/>
    </row>
    <row r="209" spans="1:33" ht="15.75" hidden="1" x14ac:dyDescent="0.25">
      <c r="A209" s="85"/>
      <c r="B209" s="50"/>
      <c r="C209" s="2" t="s">
        <v>368</v>
      </c>
      <c r="D209" s="105" t="s">
        <v>369</v>
      </c>
      <c r="E209" s="106">
        <f t="shared" si="99"/>
        <v>0</v>
      </c>
      <c r="F209" s="106">
        <f t="shared" si="99"/>
        <v>0</v>
      </c>
      <c r="G209" s="106">
        <f t="shared" si="99"/>
        <v>0</v>
      </c>
      <c r="H209" s="106">
        <f t="shared" si="99"/>
        <v>0</v>
      </c>
      <c r="I209" s="106">
        <f t="shared" si="99"/>
        <v>0</v>
      </c>
      <c r="J209" s="106">
        <f t="shared" si="99"/>
        <v>0</v>
      </c>
      <c r="K209" s="106">
        <f t="shared" si="99"/>
        <v>0</v>
      </c>
      <c r="L209" s="106">
        <f t="shared" si="99"/>
        <v>0</v>
      </c>
      <c r="M209" s="106">
        <f t="shared" si="99"/>
        <v>0</v>
      </c>
      <c r="N209" s="106">
        <f t="shared" si="99"/>
        <v>0</v>
      </c>
      <c r="O209" s="106">
        <f t="shared" si="99"/>
        <v>0</v>
      </c>
      <c r="P209" s="106">
        <f t="shared" si="99"/>
        <v>0</v>
      </c>
      <c r="Q209" s="106">
        <f t="shared" si="99"/>
        <v>0</v>
      </c>
      <c r="R209" s="106">
        <f t="shared" si="99"/>
        <v>0</v>
      </c>
      <c r="S209" s="106">
        <f t="shared" si="99"/>
        <v>0</v>
      </c>
      <c r="T209" s="106">
        <f t="shared" si="99"/>
        <v>0</v>
      </c>
      <c r="U209" s="106">
        <f t="shared" si="99"/>
        <v>0</v>
      </c>
      <c r="V209" s="106">
        <f t="shared" si="99"/>
        <v>0</v>
      </c>
      <c r="W209" s="106">
        <f t="shared" si="99"/>
        <v>0</v>
      </c>
      <c r="X209" s="106">
        <f t="shared" si="99"/>
        <v>0</v>
      </c>
      <c r="Y209" s="106">
        <f t="shared" si="99"/>
        <v>0</v>
      </c>
      <c r="Z209" s="106">
        <f t="shared" si="99"/>
        <v>0</v>
      </c>
      <c r="AA209" s="106">
        <f t="shared" si="99"/>
        <v>0</v>
      </c>
      <c r="AB209" s="106">
        <f t="shared" si="99"/>
        <v>0</v>
      </c>
      <c r="AC209" s="106">
        <f t="shared" si="99"/>
        <v>0</v>
      </c>
      <c r="AD209" s="106">
        <f t="shared" si="99"/>
        <v>0</v>
      </c>
      <c r="AE209" s="73">
        <f t="shared" si="100"/>
        <v>0</v>
      </c>
      <c r="AF209" s="106">
        <f t="shared" si="102"/>
        <v>0</v>
      </c>
      <c r="AG209" s="75"/>
    </row>
    <row r="210" spans="1:33" ht="15.75" hidden="1" x14ac:dyDescent="0.25">
      <c r="A210" s="85"/>
      <c r="B210" s="50"/>
      <c r="C210" s="2" t="s">
        <v>370</v>
      </c>
      <c r="D210" s="105" t="s">
        <v>371</v>
      </c>
      <c r="E210" s="106">
        <f t="shared" si="99"/>
        <v>0</v>
      </c>
      <c r="F210" s="106">
        <f t="shared" si="99"/>
        <v>0</v>
      </c>
      <c r="G210" s="106">
        <f t="shared" si="99"/>
        <v>0</v>
      </c>
      <c r="H210" s="106">
        <f t="shared" si="99"/>
        <v>0</v>
      </c>
      <c r="I210" s="106">
        <f t="shared" si="99"/>
        <v>0</v>
      </c>
      <c r="J210" s="106">
        <f t="shared" si="99"/>
        <v>0</v>
      </c>
      <c r="K210" s="106">
        <f t="shared" si="99"/>
        <v>0</v>
      </c>
      <c r="L210" s="106">
        <f t="shared" si="99"/>
        <v>0</v>
      </c>
      <c r="M210" s="106">
        <f t="shared" si="99"/>
        <v>0</v>
      </c>
      <c r="N210" s="106">
        <f t="shared" si="99"/>
        <v>0</v>
      </c>
      <c r="O210" s="106">
        <f t="shared" si="99"/>
        <v>0</v>
      </c>
      <c r="P210" s="106">
        <f t="shared" si="99"/>
        <v>0</v>
      </c>
      <c r="Q210" s="106">
        <f t="shared" si="99"/>
        <v>0</v>
      </c>
      <c r="R210" s="106">
        <f t="shared" si="99"/>
        <v>0</v>
      </c>
      <c r="S210" s="106">
        <f t="shared" si="99"/>
        <v>0</v>
      </c>
      <c r="T210" s="106">
        <f t="shared" si="99"/>
        <v>0</v>
      </c>
      <c r="U210" s="106">
        <f t="shared" si="99"/>
        <v>0</v>
      </c>
      <c r="V210" s="106">
        <f t="shared" si="99"/>
        <v>0</v>
      </c>
      <c r="W210" s="106">
        <f t="shared" si="99"/>
        <v>0</v>
      </c>
      <c r="X210" s="106">
        <f t="shared" si="99"/>
        <v>0</v>
      </c>
      <c r="Y210" s="106">
        <f t="shared" si="99"/>
        <v>0</v>
      </c>
      <c r="Z210" s="106">
        <f t="shared" si="99"/>
        <v>0</v>
      </c>
      <c r="AA210" s="106">
        <f t="shared" si="99"/>
        <v>0</v>
      </c>
      <c r="AB210" s="106">
        <f t="shared" si="99"/>
        <v>0</v>
      </c>
      <c r="AC210" s="106">
        <f t="shared" si="99"/>
        <v>0</v>
      </c>
      <c r="AD210" s="106">
        <f t="shared" si="99"/>
        <v>0</v>
      </c>
      <c r="AE210" s="73">
        <f t="shared" si="100"/>
        <v>0</v>
      </c>
      <c r="AF210" s="106">
        <f t="shared" si="102"/>
        <v>0</v>
      </c>
      <c r="AG210" s="75"/>
    </row>
    <row r="211" spans="1:33" ht="15.75" hidden="1" x14ac:dyDescent="0.25">
      <c r="A211" s="85"/>
      <c r="B211" s="17" t="s">
        <v>372</v>
      </c>
      <c r="D211" s="105"/>
      <c r="E211" s="123">
        <f t="shared" ref="E211:H211" si="103">SUM(E212:E213)</f>
        <v>0</v>
      </c>
      <c r="F211" s="123">
        <f t="shared" si="103"/>
        <v>0</v>
      </c>
      <c r="G211" s="123">
        <f t="shared" si="103"/>
        <v>0</v>
      </c>
      <c r="H211" s="123">
        <f t="shared" si="103"/>
        <v>0</v>
      </c>
      <c r="I211" s="123">
        <f t="shared" ref="I211:AD211" si="104">SUM(I212:I213)</f>
        <v>0</v>
      </c>
      <c r="J211" s="123">
        <f>SUM(J212:J213)</f>
        <v>0</v>
      </c>
      <c r="K211" s="123">
        <f>SUM(K212:K213)</f>
        <v>0</v>
      </c>
      <c r="L211" s="123">
        <f>SUM(L212:L213)</f>
        <v>0</v>
      </c>
      <c r="M211" s="123">
        <f>SUM(M212:M213)</f>
        <v>0</v>
      </c>
      <c r="N211" s="123">
        <f t="shared" ref="N211:R211" si="105">SUM(N212:N213)</f>
        <v>0</v>
      </c>
      <c r="O211" s="123">
        <f t="shared" si="105"/>
        <v>0</v>
      </c>
      <c r="P211" s="123">
        <f t="shared" si="105"/>
        <v>0</v>
      </c>
      <c r="Q211" s="123">
        <f t="shared" si="105"/>
        <v>0</v>
      </c>
      <c r="R211" s="123">
        <f t="shared" si="105"/>
        <v>0</v>
      </c>
      <c r="S211" s="123">
        <f t="shared" si="104"/>
        <v>0</v>
      </c>
      <c r="T211" s="123">
        <f t="shared" si="104"/>
        <v>0</v>
      </c>
      <c r="U211" s="123">
        <f t="shared" si="104"/>
        <v>0</v>
      </c>
      <c r="V211" s="123">
        <f t="shared" si="104"/>
        <v>0</v>
      </c>
      <c r="W211" s="123">
        <f t="shared" si="104"/>
        <v>0</v>
      </c>
      <c r="X211" s="123">
        <f t="shared" si="104"/>
        <v>0</v>
      </c>
      <c r="Y211" s="123">
        <f t="shared" si="104"/>
        <v>0</v>
      </c>
      <c r="Z211" s="123">
        <f t="shared" si="104"/>
        <v>0</v>
      </c>
      <c r="AA211" s="123">
        <f t="shared" si="104"/>
        <v>0</v>
      </c>
      <c r="AB211" s="123">
        <f t="shared" si="104"/>
        <v>0</v>
      </c>
      <c r="AC211" s="123">
        <f t="shared" si="104"/>
        <v>0</v>
      </c>
      <c r="AD211" s="123">
        <f t="shared" si="104"/>
        <v>0</v>
      </c>
      <c r="AE211" s="123">
        <f>SUM(AE212:AE213)</f>
        <v>0</v>
      </c>
      <c r="AF211" s="123">
        <f t="shared" ref="AF211" si="106">SUM(AF212:AF213)</f>
        <v>0</v>
      </c>
      <c r="AG211" s="75"/>
    </row>
    <row r="212" spans="1:33" ht="15.75" hidden="1" x14ac:dyDescent="0.25">
      <c r="A212" s="85"/>
      <c r="B212" s="50"/>
      <c r="C212" s="2" t="s">
        <v>373</v>
      </c>
      <c r="D212" s="105" t="s">
        <v>374</v>
      </c>
      <c r="E212" s="106">
        <f t="shared" ref="E212:AD213" si="107">E423+E634+E845+E1056+E1267+E1478+E1689+E1900+E2111+E2322+E2533+E2744</f>
        <v>0</v>
      </c>
      <c r="F212" s="106">
        <f t="shared" si="107"/>
        <v>0</v>
      </c>
      <c r="G212" s="106">
        <f t="shared" si="107"/>
        <v>0</v>
      </c>
      <c r="H212" s="106">
        <f t="shared" si="107"/>
        <v>0</v>
      </c>
      <c r="I212" s="106">
        <f t="shared" si="107"/>
        <v>0</v>
      </c>
      <c r="J212" s="106">
        <f t="shared" si="107"/>
        <v>0</v>
      </c>
      <c r="K212" s="106">
        <f t="shared" si="107"/>
        <v>0</v>
      </c>
      <c r="L212" s="106">
        <f t="shared" si="107"/>
        <v>0</v>
      </c>
      <c r="M212" s="106">
        <f t="shared" si="107"/>
        <v>0</v>
      </c>
      <c r="N212" s="106">
        <f t="shared" si="107"/>
        <v>0</v>
      </c>
      <c r="O212" s="106">
        <f t="shared" si="107"/>
        <v>0</v>
      </c>
      <c r="P212" s="106">
        <f t="shared" si="107"/>
        <v>0</v>
      </c>
      <c r="Q212" s="106">
        <f t="shared" si="107"/>
        <v>0</v>
      </c>
      <c r="R212" s="106">
        <f t="shared" si="107"/>
        <v>0</v>
      </c>
      <c r="S212" s="106">
        <f t="shared" si="107"/>
        <v>0</v>
      </c>
      <c r="T212" s="106">
        <f t="shared" si="107"/>
        <v>0</v>
      </c>
      <c r="U212" s="106">
        <f t="shared" si="107"/>
        <v>0</v>
      </c>
      <c r="V212" s="106">
        <f t="shared" si="107"/>
        <v>0</v>
      </c>
      <c r="W212" s="106">
        <f t="shared" si="107"/>
        <v>0</v>
      </c>
      <c r="X212" s="106">
        <f t="shared" si="107"/>
        <v>0</v>
      </c>
      <c r="Y212" s="106">
        <f t="shared" si="107"/>
        <v>0</v>
      </c>
      <c r="Z212" s="106">
        <f t="shared" si="107"/>
        <v>0</v>
      </c>
      <c r="AA212" s="106">
        <f t="shared" si="107"/>
        <v>0</v>
      </c>
      <c r="AB212" s="106">
        <f t="shared" si="107"/>
        <v>0</v>
      </c>
      <c r="AC212" s="106">
        <f t="shared" si="107"/>
        <v>0</v>
      </c>
      <c r="AD212" s="106">
        <f t="shared" si="107"/>
        <v>0</v>
      </c>
      <c r="AE212" s="73">
        <f>SUM(R212:AD212)</f>
        <v>0</v>
      </c>
      <c r="AF212" s="106">
        <f t="shared" ref="AF212:AF213" si="108">AF423+AF634+AF845+AF1056+AF1267+AF1478+AF1689+AF1900+AF2111+AF2322+AF2533+AF2744</f>
        <v>0</v>
      </c>
      <c r="AG212" s="75"/>
    </row>
    <row r="213" spans="1:33" ht="15.75" hidden="1" x14ac:dyDescent="0.25">
      <c r="A213" s="85"/>
      <c r="B213" s="50"/>
      <c r="C213" s="2" t="s">
        <v>375</v>
      </c>
      <c r="D213" s="105" t="s">
        <v>376</v>
      </c>
      <c r="E213" s="106">
        <f t="shared" si="107"/>
        <v>0</v>
      </c>
      <c r="F213" s="106">
        <f t="shared" si="107"/>
        <v>0</v>
      </c>
      <c r="G213" s="106">
        <f t="shared" si="107"/>
        <v>0</v>
      </c>
      <c r="H213" s="106">
        <f t="shared" si="107"/>
        <v>0</v>
      </c>
      <c r="I213" s="106">
        <f t="shared" si="107"/>
        <v>0</v>
      </c>
      <c r="J213" s="106">
        <f t="shared" si="107"/>
        <v>0</v>
      </c>
      <c r="K213" s="106">
        <f t="shared" si="107"/>
        <v>0</v>
      </c>
      <c r="L213" s="106">
        <f t="shared" si="107"/>
        <v>0</v>
      </c>
      <c r="M213" s="106">
        <f t="shared" si="107"/>
        <v>0</v>
      </c>
      <c r="N213" s="106">
        <f t="shared" si="107"/>
        <v>0</v>
      </c>
      <c r="O213" s="106">
        <f t="shared" si="107"/>
        <v>0</v>
      </c>
      <c r="P213" s="106">
        <f t="shared" si="107"/>
        <v>0</v>
      </c>
      <c r="Q213" s="106">
        <f t="shared" si="107"/>
        <v>0</v>
      </c>
      <c r="R213" s="106">
        <f t="shared" si="107"/>
        <v>0</v>
      </c>
      <c r="S213" s="106">
        <f t="shared" si="107"/>
        <v>0</v>
      </c>
      <c r="T213" s="106">
        <f t="shared" si="107"/>
        <v>0</v>
      </c>
      <c r="U213" s="106">
        <f t="shared" si="107"/>
        <v>0</v>
      </c>
      <c r="V213" s="106">
        <f t="shared" si="107"/>
        <v>0</v>
      </c>
      <c r="W213" s="106">
        <f t="shared" si="107"/>
        <v>0</v>
      </c>
      <c r="X213" s="106">
        <f t="shared" si="107"/>
        <v>0</v>
      </c>
      <c r="Y213" s="106">
        <f t="shared" si="107"/>
        <v>0</v>
      </c>
      <c r="Z213" s="106">
        <f t="shared" si="107"/>
        <v>0</v>
      </c>
      <c r="AA213" s="106">
        <f t="shared" si="107"/>
        <v>0</v>
      </c>
      <c r="AB213" s="106">
        <f t="shared" si="107"/>
        <v>0</v>
      </c>
      <c r="AC213" s="106">
        <f t="shared" si="107"/>
        <v>0</v>
      </c>
      <c r="AD213" s="106">
        <f t="shared" si="107"/>
        <v>0</v>
      </c>
      <c r="AE213" s="73">
        <f>SUM(R213:AD213)</f>
        <v>0</v>
      </c>
      <c r="AF213" s="106">
        <f t="shared" si="108"/>
        <v>0</v>
      </c>
      <c r="AG213" s="75"/>
    </row>
    <row r="214" spans="1:33" ht="15.75" hidden="1" x14ac:dyDescent="0.25">
      <c r="A214" s="85"/>
      <c r="B214" s="17" t="s">
        <v>377</v>
      </c>
      <c r="D214" s="105"/>
      <c r="E214" s="123">
        <f t="shared" ref="E214:AD214" si="109">E215+E216</f>
        <v>0</v>
      </c>
      <c r="F214" s="123">
        <f t="shared" si="109"/>
        <v>0</v>
      </c>
      <c r="G214" s="123">
        <f t="shared" si="109"/>
        <v>0</v>
      </c>
      <c r="H214" s="123">
        <f t="shared" si="109"/>
        <v>0</v>
      </c>
      <c r="I214" s="123">
        <f t="shared" si="109"/>
        <v>0</v>
      </c>
      <c r="J214" s="123">
        <f t="shared" si="109"/>
        <v>0</v>
      </c>
      <c r="K214" s="123">
        <f t="shared" si="109"/>
        <v>0</v>
      </c>
      <c r="L214" s="123">
        <f t="shared" si="109"/>
        <v>0</v>
      </c>
      <c r="M214" s="123">
        <f t="shared" si="109"/>
        <v>0</v>
      </c>
      <c r="N214" s="123">
        <f>N215+N216</f>
        <v>0</v>
      </c>
      <c r="O214" s="123">
        <f t="shared" ref="O214:R214" si="110">O215+O216</f>
        <v>0</v>
      </c>
      <c r="P214" s="123">
        <f t="shared" si="110"/>
        <v>0</v>
      </c>
      <c r="Q214" s="123">
        <f t="shared" si="110"/>
        <v>0</v>
      </c>
      <c r="R214" s="123">
        <f t="shared" si="110"/>
        <v>0</v>
      </c>
      <c r="S214" s="123">
        <f t="shared" si="109"/>
        <v>0</v>
      </c>
      <c r="T214" s="123">
        <f t="shared" si="109"/>
        <v>0</v>
      </c>
      <c r="U214" s="123">
        <f t="shared" si="109"/>
        <v>0</v>
      </c>
      <c r="V214" s="123">
        <f t="shared" si="109"/>
        <v>0</v>
      </c>
      <c r="W214" s="123">
        <f t="shared" si="109"/>
        <v>0</v>
      </c>
      <c r="X214" s="123">
        <f t="shared" si="109"/>
        <v>0</v>
      </c>
      <c r="Y214" s="123">
        <f t="shared" si="109"/>
        <v>0</v>
      </c>
      <c r="Z214" s="123">
        <f t="shared" si="109"/>
        <v>0</v>
      </c>
      <c r="AA214" s="123">
        <f t="shared" si="109"/>
        <v>0</v>
      </c>
      <c r="AB214" s="123">
        <f t="shared" si="109"/>
        <v>0</v>
      </c>
      <c r="AC214" s="123">
        <f t="shared" si="109"/>
        <v>0</v>
      </c>
      <c r="AD214" s="123">
        <f t="shared" si="109"/>
        <v>0</v>
      </c>
      <c r="AE214" s="123">
        <f>AE215+AE216</f>
        <v>0</v>
      </c>
      <c r="AF214" s="123">
        <f t="shared" ref="AF214" si="111">AF215+AF216</f>
        <v>0</v>
      </c>
      <c r="AG214" s="75"/>
    </row>
    <row r="215" spans="1:33" hidden="1" x14ac:dyDescent="0.25">
      <c r="A215" s="81"/>
      <c r="B215" s="50"/>
      <c r="C215" s="2" t="s">
        <v>378</v>
      </c>
      <c r="D215" s="105" t="s">
        <v>379</v>
      </c>
      <c r="E215" s="106">
        <f t="shared" ref="E215:AD217" si="112">E426+E637+E848+E1059+E1270+E1481+E1692+E1903+E2114+E2325+E2536+E2747</f>
        <v>0</v>
      </c>
      <c r="F215" s="106">
        <f t="shared" si="112"/>
        <v>0</v>
      </c>
      <c r="G215" s="106">
        <f t="shared" si="112"/>
        <v>0</v>
      </c>
      <c r="H215" s="106">
        <f t="shared" si="112"/>
        <v>0</v>
      </c>
      <c r="I215" s="106">
        <f t="shared" si="112"/>
        <v>0</v>
      </c>
      <c r="J215" s="106">
        <f t="shared" si="112"/>
        <v>0</v>
      </c>
      <c r="K215" s="106">
        <f t="shared" si="112"/>
        <v>0</v>
      </c>
      <c r="L215" s="106">
        <f t="shared" si="112"/>
        <v>0</v>
      </c>
      <c r="M215" s="106">
        <f t="shared" si="112"/>
        <v>0</v>
      </c>
      <c r="N215" s="106">
        <f t="shared" si="112"/>
        <v>0</v>
      </c>
      <c r="O215" s="106">
        <f t="shared" si="112"/>
        <v>0</v>
      </c>
      <c r="P215" s="106">
        <f t="shared" si="112"/>
        <v>0</v>
      </c>
      <c r="Q215" s="106">
        <f t="shared" si="112"/>
        <v>0</v>
      </c>
      <c r="R215" s="106">
        <f t="shared" si="112"/>
        <v>0</v>
      </c>
      <c r="S215" s="106">
        <f t="shared" si="112"/>
        <v>0</v>
      </c>
      <c r="T215" s="106">
        <f t="shared" si="112"/>
        <v>0</v>
      </c>
      <c r="U215" s="106">
        <f t="shared" si="112"/>
        <v>0</v>
      </c>
      <c r="V215" s="106">
        <f t="shared" si="112"/>
        <v>0</v>
      </c>
      <c r="W215" s="106">
        <f t="shared" si="112"/>
        <v>0</v>
      </c>
      <c r="X215" s="106">
        <f t="shared" si="112"/>
        <v>0</v>
      </c>
      <c r="Y215" s="106">
        <f t="shared" si="112"/>
        <v>0</v>
      </c>
      <c r="Z215" s="106">
        <f t="shared" si="112"/>
        <v>0</v>
      </c>
      <c r="AA215" s="106">
        <f t="shared" si="112"/>
        <v>0</v>
      </c>
      <c r="AB215" s="106">
        <f t="shared" si="112"/>
        <v>0</v>
      </c>
      <c r="AC215" s="106">
        <f t="shared" si="112"/>
        <v>0</v>
      </c>
      <c r="AD215" s="106">
        <f t="shared" si="112"/>
        <v>0</v>
      </c>
      <c r="AE215" s="73">
        <f>SUM(R215:AD215)</f>
        <v>0</v>
      </c>
      <c r="AF215" s="106">
        <f t="shared" ref="AF215:AF217" si="113">AF426+AF637+AF848+AF1059+AF1270+AF1481+AF1692+AF1903+AF2114+AF2325+AF2536+AF2747</f>
        <v>0</v>
      </c>
      <c r="AG215" s="75"/>
    </row>
    <row r="216" spans="1:33" ht="15.75" hidden="1" x14ac:dyDescent="0.25">
      <c r="A216" s="85"/>
      <c r="B216" s="50"/>
      <c r="C216" s="2" t="s">
        <v>380</v>
      </c>
      <c r="D216" s="105" t="s">
        <v>381</v>
      </c>
      <c r="E216" s="106">
        <f t="shared" si="112"/>
        <v>0</v>
      </c>
      <c r="F216" s="106">
        <f t="shared" si="112"/>
        <v>0</v>
      </c>
      <c r="G216" s="106">
        <f t="shared" si="112"/>
        <v>0</v>
      </c>
      <c r="H216" s="106">
        <f t="shared" si="112"/>
        <v>0</v>
      </c>
      <c r="I216" s="106">
        <f t="shared" si="112"/>
        <v>0</v>
      </c>
      <c r="J216" s="106">
        <f t="shared" si="112"/>
        <v>0</v>
      </c>
      <c r="K216" s="106">
        <f t="shared" si="112"/>
        <v>0</v>
      </c>
      <c r="L216" s="106">
        <f t="shared" si="112"/>
        <v>0</v>
      </c>
      <c r="M216" s="106">
        <f t="shared" si="112"/>
        <v>0</v>
      </c>
      <c r="N216" s="106">
        <f t="shared" si="112"/>
        <v>0</v>
      </c>
      <c r="O216" s="106">
        <f t="shared" si="112"/>
        <v>0</v>
      </c>
      <c r="P216" s="106">
        <f t="shared" si="112"/>
        <v>0</v>
      </c>
      <c r="Q216" s="106">
        <f t="shared" si="112"/>
        <v>0</v>
      </c>
      <c r="R216" s="106">
        <f t="shared" si="112"/>
        <v>0</v>
      </c>
      <c r="S216" s="106">
        <f t="shared" si="112"/>
        <v>0</v>
      </c>
      <c r="T216" s="106">
        <f t="shared" si="112"/>
        <v>0</v>
      </c>
      <c r="U216" s="106">
        <f t="shared" si="112"/>
        <v>0</v>
      </c>
      <c r="V216" s="106">
        <f t="shared" si="112"/>
        <v>0</v>
      </c>
      <c r="W216" s="106">
        <f t="shared" si="112"/>
        <v>0</v>
      </c>
      <c r="X216" s="106">
        <f t="shared" si="112"/>
        <v>0</v>
      </c>
      <c r="Y216" s="106">
        <f t="shared" si="112"/>
        <v>0</v>
      </c>
      <c r="Z216" s="106">
        <f t="shared" si="112"/>
        <v>0</v>
      </c>
      <c r="AA216" s="106">
        <f t="shared" si="112"/>
        <v>0</v>
      </c>
      <c r="AB216" s="106">
        <f t="shared" si="112"/>
        <v>0</v>
      </c>
      <c r="AC216" s="106">
        <f t="shared" si="112"/>
        <v>0</v>
      </c>
      <c r="AD216" s="106">
        <f t="shared" si="112"/>
        <v>0</v>
      </c>
      <c r="AE216" s="73">
        <f>SUM(R216:AD216)</f>
        <v>0</v>
      </c>
      <c r="AF216" s="106">
        <f t="shared" si="113"/>
        <v>0</v>
      </c>
      <c r="AG216" s="75"/>
    </row>
    <row r="217" spans="1:33" ht="15.75" hidden="1" x14ac:dyDescent="0.25">
      <c r="A217" s="85"/>
      <c r="B217" s="50" t="s">
        <v>382</v>
      </c>
      <c r="C217" s="50"/>
      <c r="D217" s="105" t="s">
        <v>383</v>
      </c>
      <c r="E217" s="106">
        <f t="shared" si="112"/>
        <v>0</v>
      </c>
      <c r="F217" s="106">
        <f t="shared" si="112"/>
        <v>0</v>
      </c>
      <c r="G217" s="106">
        <f t="shared" si="112"/>
        <v>0</v>
      </c>
      <c r="H217" s="106">
        <f t="shared" si="112"/>
        <v>0</v>
      </c>
      <c r="I217" s="106">
        <f t="shared" si="112"/>
        <v>0</v>
      </c>
      <c r="J217" s="106">
        <f t="shared" si="112"/>
        <v>0</v>
      </c>
      <c r="K217" s="106">
        <f t="shared" si="112"/>
        <v>0</v>
      </c>
      <c r="L217" s="106">
        <f t="shared" si="112"/>
        <v>0</v>
      </c>
      <c r="M217" s="106">
        <f t="shared" si="112"/>
        <v>0</v>
      </c>
      <c r="N217" s="106">
        <f t="shared" si="112"/>
        <v>0</v>
      </c>
      <c r="O217" s="106">
        <f t="shared" si="112"/>
        <v>0</v>
      </c>
      <c r="P217" s="106">
        <f t="shared" si="112"/>
        <v>0</v>
      </c>
      <c r="Q217" s="106">
        <f t="shared" si="112"/>
        <v>0</v>
      </c>
      <c r="R217" s="106">
        <f t="shared" si="112"/>
        <v>0</v>
      </c>
      <c r="S217" s="106">
        <f t="shared" si="112"/>
        <v>0</v>
      </c>
      <c r="T217" s="106">
        <f t="shared" si="112"/>
        <v>0</v>
      </c>
      <c r="U217" s="106">
        <f t="shared" si="112"/>
        <v>0</v>
      </c>
      <c r="V217" s="106">
        <f t="shared" si="112"/>
        <v>0</v>
      </c>
      <c r="W217" s="106">
        <f t="shared" si="112"/>
        <v>0</v>
      </c>
      <c r="X217" s="106">
        <f t="shared" si="112"/>
        <v>0</v>
      </c>
      <c r="Y217" s="106">
        <f t="shared" si="112"/>
        <v>0</v>
      </c>
      <c r="Z217" s="106">
        <f t="shared" si="112"/>
        <v>0</v>
      </c>
      <c r="AA217" s="106">
        <f t="shared" si="112"/>
        <v>0</v>
      </c>
      <c r="AB217" s="106">
        <f t="shared" si="112"/>
        <v>0</v>
      </c>
      <c r="AC217" s="106">
        <f t="shared" si="112"/>
        <v>0</v>
      </c>
      <c r="AD217" s="106">
        <f t="shared" si="112"/>
        <v>0</v>
      </c>
      <c r="AE217" s="73">
        <f>SUM(R217:AD217)</f>
        <v>0</v>
      </c>
      <c r="AF217" s="106">
        <f t="shared" si="113"/>
        <v>0</v>
      </c>
      <c r="AG217" s="75"/>
    </row>
    <row r="218" spans="1:33" hidden="1" x14ac:dyDescent="0.25">
      <c r="A218" s="69"/>
      <c r="B218" s="50" t="s">
        <v>384</v>
      </c>
      <c r="D218" s="105"/>
      <c r="E218" s="111">
        <f t="shared" ref="E218:AD218" si="114">E219+E220</f>
        <v>0</v>
      </c>
      <c r="F218" s="111">
        <f t="shared" si="114"/>
        <v>0</v>
      </c>
      <c r="G218" s="111">
        <f t="shared" si="114"/>
        <v>0</v>
      </c>
      <c r="H218" s="111">
        <f t="shared" si="114"/>
        <v>0</v>
      </c>
      <c r="I218" s="111">
        <f t="shared" si="114"/>
        <v>0</v>
      </c>
      <c r="J218" s="111">
        <f t="shared" si="114"/>
        <v>0</v>
      </c>
      <c r="K218" s="111">
        <f t="shared" si="114"/>
        <v>0</v>
      </c>
      <c r="L218" s="111">
        <f t="shared" si="114"/>
        <v>0</v>
      </c>
      <c r="M218" s="111">
        <f t="shared" si="114"/>
        <v>0</v>
      </c>
      <c r="N218" s="111">
        <f>N219+N220</f>
        <v>0</v>
      </c>
      <c r="O218" s="111">
        <f t="shared" ref="O218:R218" si="115">O219+O220</f>
        <v>0</v>
      </c>
      <c r="P218" s="111">
        <f t="shared" si="115"/>
        <v>0</v>
      </c>
      <c r="Q218" s="111">
        <f t="shared" si="115"/>
        <v>0</v>
      </c>
      <c r="R218" s="111">
        <f t="shared" si="115"/>
        <v>0</v>
      </c>
      <c r="S218" s="111">
        <f t="shared" si="114"/>
        <v>0</v>
      </c>
      <c r="T218" s="111">
        <f t="shared" si="114"/>
        <v>0</v>
      </c>
      <c r="U218" s="111">
        <f t="shared" si="114"/>
        <v>0</v>
      </c>
      <c r="V218" s="111">
        <f t="shared" si="114"/>
        <v>0</v>
      </c>
      <c r="W218" s="111">
        <f t="shared" si="114"/>
        <v>0</v>
      </c>
      <c r="X218" s="111">
        <f t="shared" si="114"/>
        <v>0</v>
      </c>
      <c r="Y218" s="111">
        <f t="shared" si="114"/>
        <v>0</v>
      </c>
      <c r="Z218" s="111">
        <f t="shared" si="114"/>
        <v>0</v>
      </c>
      <c r="AA218" s="111">
        <f t="shared" si="114"/>
        <v>0</v>
      </c>
      <c r="AB218" s="111">
        <f t="shared" si="114"/>
        <v>0</v>
      </c>
      <c r="AC218" s="111">
        <f t="shared" si="114"/>
        <v>0</v>
      </c>
      <c r="AD218" s="111">
        <f t="shared" si="114"/>
        <v>0</v>
      </c>
      <c r="AE218" s="111">
        <f>AE219+AE220</f>
        <v>0</v>
      </c>
      <c r="AF218" s="111">
        <f t="shared" ref="AF218" si="116">AF219+AF220</f>
        <v>0</v>
      </c>
      <c r="AG218" s="75"/>
    </row>
    <row r="219" spans="1:33" hidden="1" x14ac:dyDescent="0.25">
      <c r="A219" s="69"/>
      <c r="B219" s="50"/>
      <c r="C219" s="2" t="s">
        <v>385</v>
      </c>
      <c r="D219" s="105" t="s">
        <v>386</v>
      </c>
      <c r="E219" s="106">
        <f t="shared" ref="E219:AD220" si="117">E430+E641+E852+E1063+E1274+E1485+E1696+E1907+E2118+E2329+E2540+E2751</f>
        <v>0</v>
      </c>
      <c r="F219" s="106">
        <f t="shared" si="117"/>
        <v>0</v>
      </c>
      <c r="G219" s="106">
        <f t="shared" si="117"/>
        <v>0</v>
      </c>
      <c r="H219" s="106">
        <f t="shared" si="117"/>
        <v>0</v>
      </c>
      <c r="I219" s="106">
        <f t="shared" si="117"/>
        <v>0</v>
      </c>
      <c r="J219" s="106">
        <f t="shared" si="117"/>
        <v>0</v>
      </c>
      <c r="K219" s="106">
        <f t="shared" si="117"/>
        <v>0</v>
      </c>
      <c r="L219" s="106">
        <f t="shared" si="117"/>
        <v>0</v>
      </c>
      <c r="M219" s="106">
        <f t="shared" si="117"/>
        <v>0</v>
      </c>
      <c r="N219" s="106">
        <f t="shared" si="117"/>
        <v>0</v>
      </c>
      <c r="O219" s="106">
        <f t="shared" si="117"/>
        <v>0</v>
      </c>
      <c r="P219" s="106">
        <f t="shared" si="117"/>
        <v>0</v>
      </c>
      <c r="Q219" s="106">
        <f t="shared" si="117"/>
        <v>0</v>
      </c>
      <c r="R219" s="106">
        <f t="shared" si="117"/>
        <v>0</v>
      </c>
      <c r="S219" s="106">
        <f t="shared" si="117"/>
        <v>0</v>
      </c>
      <c r="T219" s="106">
        <f t="shared" si="117"/>
        <v>0</v>
      </c>
      <c r="U219" s="106">
        <f t="shared" si="117"/>
        <v>0</v>
      </c>
      <c r="V219" s="106">
        <f t="shared" si="117"/>
        <v>0</v>
      </c>
      <c r="W219" s="106">
        <f t="shared" si="117"/>
        <v>0</v>
      </c>
      <c r="X219" s="106">
        <f t="shared" si="117"/>
        <v>0</v>
      </c>
      <c r="Y219" s="106">
        <f t="shared" si="117"/>
        <v>0</v>
      </c>
      <c r="Z219" s="106">
        <f t="shared" si="117"/>
        <v>0</v>
      </c>
      <c r="AA219" s="106">
        <f t="shared" si="117"/>
        <v>0</v>
      </c>
      <c r="AB219" s="106">
        <f t="shared" si="117"/>
        <v>0</v>
      </c>
      <c r="AC219" s="106">
        <f t="shared" si="117"/>
        <v>0</v>
      </c>
      <c r="AD219" s="106">
        <f t="shared" si="117"/>
        <v>0</v>
      </c>
      <c r="AE219" s="73">
        <f>SUM(R219:AD219)</f>
        <v>0</v>
      </c>
      <c r="AF219" s="106">
        <f t="shared" ref="AF219:AF220" si="118">AF430+AF641+AF852+AF1063+AF1274+AF1485+AF1696+AF1907+AF2118+AF2329+AF2540+AF2751</f>
        <v>0</v>
      </c>
      <c r="AG219" s="75"/>
    </row>
    <row r="220" spans="1:33" hidden="1" x14ac:dyDescent="0.25">
      <c r="A220" s="69"/>
      <c r="B220" s="50"/>
      <c r="C220" s="2" t="s">
        <v>387</v>
      </c>
      <c r="D220" s="105" t="s">
        <v>388</v>
      </c>
      <c r="E220" s="106">
        <f t="shared" si="117"/>
        <v>0</v>
      </c>
      <c r="F220" s="106">
        <f t="shared" si="117"/>
        <v>0</v>
      </c>
      <c r="G220" s="106">
        <f t="shared" si="117"/>
        <v>0</v>
      </c>
      <c r="H220" s="106">
        <f t="shared" si="117"/>
        <v>0</v>
      </c>
      <c r="I220" s="106">
        <f t="shared" si="117"/>
        <v>0</v>
      </c>
      <c r="J220" s="106">
        <f t="shared" si="117"/>
        <v>0</v>
      </c>
      <c r="K220" s="106">
        <f t="shared" si="117"/>
        <v>0</v>
      </c>
      <c r="L220" s="106">
        <f t="shared" si="117"/>
        <v>0</v>
      </c>
      <c r="M220" s="106">
        <f t="shared" si="117"/>
        <v>0</v>
      </c>
      <c r="N220" s="106">
        <f t="shared" si="117"/>
        <v>0</v>
      </c>
      <c r="O220" s="106">
        <f t="shared" si="117"/>
        <v>0</v>
      </c>
      <c r="P220" s="106">
        <f t="shared" si="117"/>
        <v>0</v>
      </c>
      <c r="Q220" s="106">
        <f t="shared" si="117"/>
        <v>0</v>
      </c>
      <c r="R220" s="106">
        <f t="shared" si="117"/>
        <v>0</v>
      </c>
      <c r="S220" s="106">
        <f t="shared" si="117"/>
        <v>0</v>
      </c>
      <c r="T220" s="106">
        <f t="shared" si="117"/>
        <v>0</v>
      </c>
      <c r="U220" s="106">
        <f t="shared" si="117"/>
        <v>0</v>
      </c>
      <c r="V220" s="106">
        <f t="shared" si="117"/>
        <v>0</v>
      </c>
      <c r="W220" s="106">
        <f t="shared" si="117"/>
        <v>0</v>
      </c>
      <c r="X220" s="106">
        <f t="shared" si="117"/>
        <v>0</v>
      </c>
      <c r="Y220" s="106">
        <f t="shared" si="117"/>
        <v>0</v>
      </c>
      <c r="Z220" s="106">
        <f t="shared" si="117"/>
        <v>0</v>
      </c>
      <c r="AA220" s="106">
        <f t="shared" si="117"/>
        <v>0</v>
      </c>
      <c r="AB220" s="106">
        <f t="shared" si="117"/>
        <v>0</v>
      </c>
      <c r="AC220" s="106">
        <f t="shared" si="117"/>
        <v>0</v>
      </c>
      <c r="AD220" s="106">
        <f t="shared" si="117"/>
        <v>0</v>
      </c>
      <c r="AE220" s="73">
        <f>SUM(R220:AD220)</f>
        <v>0</v>
      </c>
      <c r="AF220" s="106">
        <f t="shared" si="118"/>
        <v>0</v>
      </c>
      <c r="AG220" s="75"/>
    </row>
    <row r="221" spans="1:33" hidden="1" x14ac:dyDescent="0.25">
      <c r="A221" s="69"/>
      <c r="B221" s="50"/>
      <c r="C221" s="124"/>
      <c r="D221" s="125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5"/>
    </row>
    <row r="222" spans="1:33" hidden="1" x14ac:dyDescent="0.25">
      <c r="A222" s="93"/>
      <c r="B222" s="94" t="s">
        <v>389</v>
      </c>
      <c r="C222" s="94"/>
      <c r="D222" s="116"/>
      <c r="E222" s="97">
        <f t="shared" ref="E222:AD222" si="119">E218+E217+E214+E211+E202+E199+E198+E197</f>
        <v>0</v>
      </c>
      <c r="F222" s="97">
        <f t="shared" si="119"/>
        <v>0</v>
      </c>
      <c r="G222" s="97">
        <f t="shared" si="119"/>
        <v>0</v>
      </c>
      <c r="H222" s="97">
        <f t="shared" si="119"/>
        <v>0</v>
      </c>
      <c r="I222" s="97">
        <f t="shared" si="119"/>
        <v>0</v>
      </c>
      <c r="J222" s="97">
        <f t="shared" si="119"/>
        <v>0</v>
      </c>
      <c r="K222" s="97">
        <f t="shared" si="119"/>
        <v>0</v>
      </c>
      <c r="L222" s="97">
        <f t="shared" si="119"/>
        <v>0</v>
      </c>
      <c r="M222" s="97">
        <f t="shared" si="119"/>
        <v>0</v>
      </c>
      <c r="N222" s="97">
        <f>N218+N217+N214+N211+N202+N199+N198+N197</f>
        <v>0</v>
      </c>
      <c r="O222" s="97">
        <f t="shared" ref="O222:R222" si="120">O218+O217+O214+O211+O202+O199+O198+O197</f>
        <v>0</v>
      </c>
      <c r="P222" s="97">
        <f t="shared" si="120"/>
        <v>0</v>
      </c>
      <c r="Q222" s="97">
        <f t="shared" si="120"/>
        <v>0</v>
      </c>
      <c r="R222" s="97">
        <f t="shared" si="120"/>
        <v>0</v>
      </c>
      <c r="S222" s="97">
        <f t="shared" si="119"/>
        <v>0</v>
      </c>
      <c r="T222" s="97">
        <f t="shared" si="119"/>
        <v>0</v>
      </c>
      <c r="U222" s="97">
        <f t="shared" si="119"/>
        <v>0</v>
      </c>
      <c r="V222" s="97">
        <f t="shared" si="119"/>
        <v>0</v>
      </c>
      <c r="W222" s="97">
        <f t="shared" si="119"/>
        <v>0</v>
      </c>
      <c r="X222" s="97">
        <f t="shared" si="119"/>
        <v>0</v>
      </c>
      <c r="Y222" s="97">
        <f t="shared" si="119"/>
        <v>0</v>
      </c>
      <c r="Z222" s="97">
        <f t="shared" si="119"/>
        <v>0</v>
      </c>
      <c r="AA222" s="97">
        <f t="shared" si="119"/>
        <v>0</v>
      </c>
      <c r="AB222" s="97">
        <f t="shared" si="119"/>
        <v>0</v>
      </c>
      <c r="AC222" s="97">
        <f t="shared" si="119"/>
        <v>0</v>
      </c>
      <c r="AD222" s="97">
        <f t="shared" si="119"/>
        <v>0</v>
      </c>
      <c r="AE222" s="97">
        <f>AE218+AE217+AE214+AE211+AE202+AE199+AE198+AE197</f>
        <v>0</v>
      </c>
      <c r="AF222" s="97">
        <f t="shared" ref="AF222" si="121">AF218+AF217+AF214+AF211+AF202+AF199+AF198+AF197</f>
        <v>0</v>
      </c>
      <c r="AG222" s="75"/>
    </row>
    <row r="223" spans="1:33" x14ac:dyDescent="0.25">
      <c r="A223" s="69"/>
      <c r="B223" s="70"/>
      <c r="C223" s="70"/>
      <c r="D223" s="126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5"/>
    </row>
    <row r="224" spans="1:33" x14ac:dyDescent="0.25">
      <c r="A224" s="127" t="s">
        <v>390</v>
      </c>
      <c r="B224" s="128"/>
      <c r="C224" s="128"/>
      <c r="D224" s="129"/>
      <c r="E224" s="130">
        <f t="shared" ref="E224:AD224" si="122">E222+E193+E187+E75</f>
        <v>26840981</v>
      </c>
      <c r="F224" s="130">
        <f t="shared" si="122"/>
        <v>0</v>
      </c>
      <c r="G224" s="130">
        <f t="shared" si="122"/>
        <v>26840981</v>
      </c>
      <c r="H224" s="130">
        <f t="shared" si="122"/>
        <v>0</v>
      </c>
      <c r="I224" s="130">
        <f t="shared" si="122"/>
        <v>-26840981</v>
      </c>
      <c r="J224" s="130">
        <f t="shared" si="122"/>
        <v>0</v>
      </c>
      <c r="K224" s="130">
        <f t="shared" si="122"/>
        <v>16456504</v>
      </c>
      <c r="L224" s="130">
        <f t="shared" si="122"/>
        <v>8644041</v>
      </c>
      <c r="M224" s="130">
        <f t="shared" si="122"/>
        <v>1700000</v>
      </c>
      <c r="N224" s="130">
        <f t="shared" ref="N224:R224" si="123">N222+N187</f>
        <v>0</v>
      </c>
      <c r="O224" s="130">
        <f t="shared" si="123"/>
        <v>16456504</v>
      </c>
      <c r="P224" s="130">
        <f t="shared" si="123"/>
        <v>8644041</v>
      </c>
      <c r="Q224" s="130">
        <f t="shared" si="123"/>
        <v>1700000</v>
      </c>
      <c r="R224" s="130">
        <f t="shared" si="123"/>
        <v>26800545</v>
      </c>
      <c r="S224" s="130">
        <f t="shared" si="122"/>
        <v>0</v>
      </c>
      <c r="T224" s="130">
        <f t="shared" si="122"/>
        <v>0</v>
      </c>
      <c r="U224" s="130">
        <f t="shared" si="122"/>
        <v>0</v>
      </c>
      <c r="V224" s="130">
        <f t="shared" si="122"/>
        <v>0</v>
      </c>
      <c r="W224" s="130">
        <f t="shared" si="122"/>
        <v>0</v>
      </c>
      <c r="X224" s="130">
        <f t="shared" si="122"/>
        <v>0</v>
      </c>
      <c r="Y224" s="130">
        <f t="shared" si="122"/>
        <v>0</v>
      </c>
      <c r="Z224" s="130">
        <f t="shared" si="122"/>
        <v>0</v>
      </c>
      <c r="AA224" s="130">
        <f t="shared" si="122"/>
        <v>0</v>
      </c>
      <c r="AB224" s="130">
        <f t="shared" si="122"/>
        <v>0</v>
      </c>
      <c r="AC224" s="130">
        <f t="shared" si="122"/>
        <v>0</v>
      </c>
      <c r="AD224" s="130">
        <f t="shared" si="122"/>
        <v>0</v>
      </c>
      <c r="AE224" s="130">
        <f>AE222+AE193+AE187+AE75</f>
        <v>26800545</v>
      </c>
      <c r="AF224" s="130">
        <f t="shared" ref="AF224" si="124">AF222+AF193+AF187+AF75</f>
        <v>40436</v>
      </c>
      <c r="AG224" s="75"/>
    </row>
    <row r="225" spans="1:33" x14ac:dyDescent="0.25">
      <c r="A225" s="69"/>
      <c r="B225" s="70"/>
      <c r="C225" s="70"/>
      <c r="D225" s="126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2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5"/>
    </row>
    <row r="226" spans="1:33" s="88" customFormat="1" ht="15.75" x14ac:dyDescent="0.25">
      <c r="A226" s="28" t="s">
        <v>391</v>
      </c>
      <c r="B226" s="50"/>
      <c r="C226" s="70" t="s">
        <v>392</v>
      </c>
      <c r="D226" s="105" t="s">
        <v>128</v>
      </c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06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73">
        <f>SUM(R226:AD226)</f>
        <v>0</v>
      </c>
      <c r="AF226" s="131"/>
      <c r="AG226" s="113"/>
    </row>
    <row r="227" spans="1:33" x14ac:dyDescent="0.25">
      <c r="A227" s="69"/>
      <c r="B227" s="70"/>
      <c r="C227" s="70"/>
      <c r="D227" s="91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2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5"/>
    </row>
    <row r="228" spans="1:33" ht="15.75" thickBot="1" x14ac:dyDescent="0.3">
      <c r="A228" s="34" t="s">
        <v>393</v>
      </c>
      <c r="B228" s="132"/>
      <c r="C228" s="132"/>
      <c r="D228" s="133"/>
      <c r="E228" s="134">
        <f t="shared" ref="E228:AD228" si="125">E226+E224</f>
        <v>26840981</v>
      </c>
      <c r="F228" s="134">
        <f t="shared" si="125"/>
        <v>0</v>
      </c>
      <c r="G228" s="134">
        <f t="shared" si="125"/>
        <v>26840981</v>
      </c>
      <c r="H228" s="134">
        <f t="shared" si="125"/>
        <v>0</v>
      </c>
      <c r="I228" s="134">
        <f t="shared" si="125"/>
        <v>-26840981</v>
      </c>
      <c r="J228" s="134">
        <f t="shared" si="125"/>
        <v>0</v>
      </c>
      <c r="K228" s="134">
        <f t="shared" si="125"/>
        <v>16456504</v>
      </c>
      <c r="L228" s="134">
        <f t="shared" si="125"/>
        <v>8644041</v>
      </c>
      <c r="M228" s="134">
        <f t="shared" si="125"/>
        <v>1700000</v>
      </c>
      <c r="N228" s="134">
        <f t="shared" si="125"/>
        <v>0</v>
      </c>
      <c r="O228" s="134">
        <f t="shared" si="125"/>
        <v>16456504</v>
      </c>
      <c r="P228" s="134">
        <f t="shared" si="125"/>
        <v>8644041</v>
      </c>
      <c r="Q228" s="134">
        <f t="shared" si="125"/>
        <v>1700000</v>
      </c>
      <c r="R228" s="134">
        <f t="shared" si="125"/>
        <v>26800545</v>
      </c>
      <c r="S228" s="134">
        <f t="shared" si="125"/>
        <v>0</v>
      </c>
      <c r="T228" s="134">
        <f t="shared" si="125"/>
        <v>0</v>
      </c>
      <c r="U228" s="134">
        <f t="shared" si="125"/>
        <v>0</v>
      </c>
      <c r="V228" s="134">
        <f t="shared" si="125"/>
        <v>0</v>
      </c>
      <c r="W228" s="134">
        <f t="shared" si="125"/>
        <v>0</v>
      </c>
      <c r="X228" s="134">
        <f t="shared" si="125"/>
        <v>0</v>
      </c>
      <c r="Y228" s="134">
        <f t="shared" si="125"/>
        <v>0</v>
      </c>
      <c r="Z228" s="134">
        <f t="shared" si="125"/>
        <v>0</v>
      </c>
      <c r="AA228" s="134">
        <f t="shared" si="125"/>
        <v>0</v>
      </c>
      <c r="AB228" s="134">
        <f t="shared" si="125"/>
        <v>0</v>
      </c>
      <c r="AC228" s="134">
        <f t="shared" si="125"/>
        <v>0</v>
      </c>
      <c r="AD228" s="134">
        <f t="shared" si="125"/>
        <v>0</v>
      </c>
      <c r="AE228" s="134">
        <f>AE226+AE224</f>
        <v>26800545</v>
      </c>
      <c r="AF228" s="134">
        <f t="shared" ref="AF228" si="126">AF226+AF224</f>
        <v>40436</v>
      </c>
      <c r="AG228" s="75"/>
    </row>
    <row r="229" spans="1:33" ht="21" customHeight="1" x14ac:dyDescent="0.25">
      <c r="A229" s="69"/>
      <c r="B229" s="70"/>
      <c r="C229" s="135"/>
      <c r="D229" s="70"/>
      <c r="E229" s="72"/>
      <c r="F229" s="72"/>
      <c r="G229" s="72"/>
      <c r="H229" s="73"/>
      <c r="I229" s="73"/>
      <c r="J229" s="74"/>
      <c r="K229" s="74"/>
      <c r="L229" s="74"/>
      <c r="M229" s="74"/>
      <c r="N229" s="74"/>
      <c r="O229" s="74"/>
      <c r="P229" s="74"/>
      <c r="Q229" s="74"/>
      <c r="R229" s="74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5"/>
    </row>
    <row r="230" spans="1:33" ht="22.9" customHeight="1" x14ac:dyDescent="0.25">
      <c r="A230" s="136" t="s">
        <v>36</v>
      </c>
      <c r="B230" s="70"/>
      <c r="C230" s="135"/>
      <c r="D230" s="70"/>
      <c r="E230" s="72"/>
      <c r="F230" s="72"/>
      <c r="G230" s="72"/>
      <c r="H230" s="73"/>
      <c r="I230" s="73"/>
      <c r="J230" s="74"/>
      <c r="K230" s="74"/>
      <c r="L230" s="74"/>
      <c r="M230" s="74"/>
      <c r="N230" s="74"/>
      <c r="O230" s="74"/>
      <c r="P230" s="74"/>
      <c r="Q230" s="74"/>
      <c r="R230" s="74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5"/>
    </row>
    <row r="231" spans="1:33" ht="15.75" x14ac:dyDescent="0.25">
      <c r="A231" s="20" t="s">
        <v>394</v>
      </c>
      <c r="B231" s="77"/>
      <c r="C231" s="41"/>
      <c r="D231" s="78"/>
      <c r="E231" s="79"/>
      <c r="F231" s="79"/>
      <c r="G231" s="79"/>
      <c r="H231" s="80"/>
      <c r="I231" s="80"/>
      <c r="J231" s="74"/>
      <c r="K231" s="74"/>
      <c r="L231" s="74"/>
      <c r="M231" s="74"/>
      <c r="N231" s="74"/>
      <c r="O231" s="74"/>
      <c r="P231" s="74"/>
      <c r="Q231" s="74"/>
      <c r="R231" s="74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75"/>
    </row>
    <row r="232" spans="1:33" ht="18" customHeight="1" x14ac:dyDescent="0.25">
      <c r="A232" s="20" t="s">
        <v>395</v>
      </c>
      <c r="D232" s="81"/>
      <c r="E232" s="82"/>
      <c r="F232" s="82"/>
      <c r="G232" s="82"/>
      <c r="H232" s="73"/>
      <c r="I232" s="73"/>
      <c r="J232" s="74"/>
      <c r="K232" s="74"/>
      <c r="L232" s="74"/>
      <c r="M232" s="74"/>
      <c r="N232" s="74"/>
      <c r="O232" s="74"/>
      <c r="P232" s="74"/>
      <c r="Q232" s="74"/>
      <c r="R232" s="74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75"/>
    </row>
    <row r="233" spans="1:33" ht="15.75" hidden="1" x14ac:dyDescent="0.25">
      <c r="A233" s="83" t="s">
        <v>68</v>
      </c>
      <c r="B233" s="84"/>
      <c r="D233" s="81"/>
      <c r="E233" s="72"/>
      <c r="F233" s="72"/>
      <c r="G233" s="72"/>
      <c r="H233" s="73"/>
      <c r="I233" s="73"/>
      <c r="J233" s="74"/>
      <c r="K233" s="74"/>
      <c r="L233" s="74"/>
      <c r="M233" s="74"/>
      <c r="N233" s="74"/>
      <c r="O233" s="74"/>
      <c r="P233" s="74"/>
      <c r="Q233" s="74"/>
      <c r="R233" s="74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75"/>
    </row>
    <row r="234" spans="1:33" ht="15.75" x14ac:dyDescent="0.25">
      <c r="A234" s="20"/>
      <c r="B234" s="50"/>
      <c r="D234" s="81"/>
      <c r="E234" s="72"/>
      <c r="F234" s="72"/>
      <c r="G234" s="72"/>
      <c r="H234" s="73"/>
      <c r="I234" s="73"/>
      <c r="J234" s="74"/>
      <c r="K234" s="74"/>
      <c r="L234" s="74"/>
      <c r="M234" s="74"/>
      <c r="N234" s="74"/>
      <c r="O234" s="74"/>
      <c r="P234" s="74"/>
      <c r="Q234" s="74"/>
      <c r="R234" s="74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75"/>
    </row>
    <row r="235" spans="1:33" hidden="1" x14ac:dyDescent="0.25">
      <c r="A235" s="69"/>
      <c r="B235" s="50" t="s">
        <v>69</v>
      </c>
      <c r="D235" s="81"/>
      <c r="E235" s="72"/>
      <c r="F235" s="72"/>
      <c r="G235" s="72"/>
      <c r="H235" s="73"/>
      <c r="I235" s="73"/>
      <c r="J235" s="74"/>
      <c r="K235" s="74"/>
      <c r="L235" s="74"/>
      <c r="M235" s="74"/>
      <c r="N235" s="74"/>
      <c r="O235" s="74"/>
      <c r="P235" s="74"/>
      <c r="Q235" s="74"/>
      <c r="R235" s="74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5"/>
    </row>
    <row r="236" spans="1:33" hidden="1" x14ac:dyDescent="0.25">
      <c r="A236" s="69"/>
      <c r="B236" s="86"/>
      <c r="C236" s="2" t="s">
        <v>70</v>
      </c>
      <c r="D236" s="87" t="s">
        <v>71</v>
      </c>
      <c r="E236" s="72"/>
      <c r="F236" s="72"/>
      <c r="G236" s="72"/>
      <c r="H236" s="73"/>
      <c r="I236" s="73"/>
      <c r="J236" s="74"/>
      <c r="K236" s="74"/>
      <c r="L236" s="74"/>
      <c r="M236" s="74"/>
      <c r="N236" s="74"/>
      <c r="O236" s="74"/>
      <c r="P236" s="74"/>
      <c r="Q236" s="74"/>
      <c r="R236" s="74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5"/>
    </row>
    <row r="237" spans="1:33" hidden="1" x14ac:dyDescent="0.25">
      <c r="A237" s="69"/>
      <c r="B237" s="86"/>
      <c r="C237" s="2" t="s">
        <v>72</v>
      </c>
      <c r="D237" s="87" t="s">
        <v>73</v>
      </c>
      <c r="E237" s="72"/>
      <c r="F237" s="72"/>
      <c r="G237" s="72"/>
      <c r="H237" s="73"/>
      <c r="I237" s="73"/>
      <c r="J237" s="74"/>
      <c r="K237" s="74"/>
      <c r="L237" s="74"/>
      <c r="M237" s="74"/>
      <c r="N237" s="74"/>
      <c r="O237" s="74"/>
      <c r="P237" s="74"/>
      <c r="Q237" s="74"/>
      <c r="R237" s="74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5"/>
    </row>
    <row r="238" spans="1:33" hidden="1" x14ac:dyDescent="0.25">
      <c r="A238" s="69"/>
      <c r="B238" s="50" t="s">
        <v>74</v>
      </c>
      <c r="D238" s="87"/>
      <c r="E238" s="72"/>
      <c r="F238" s="72"/>
      <c r="G238" s="72"/>
      <c r="H238" s="73"/>
      <c r="I238" s="73"/>
      <c r="J238" s="74"/>
      <c r="K238" s="74"/>
      <c r="L238" s="74"/>
      <c r="M238" s="74"/>
      <c r="N238" s="74"/>
      <c r="O238" s="74"/>
      <c r="P238" s="74"/>
      <c r="Q238" s="74"/>
      <c r="R238" s="74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5"/>
    </row>
    <row r="239" spans="1:33" hidden="1" x14ac:dyDescent="0.25">
      <c r="A239" s="69"/>
      <c r="B239" s="86"/>
      <c r="C239" s="2" t="s">
        <v>75</v>
      </c>
      <c r="D239" s="87" t="s">
        <v>76</v>
      </c>
      <c r="E239" s="72"/>
      <c r="F239" s="72"/>
      <c r="G239" s="72"/>
      <c r="H239" s="73"/>
      <c r="I239" s="73"/>
      <c r="J239" s="74"/>
      <c r="K239" s="74"/>
      <c r="L239" s="74"/>
      <c r="M239" s="74"/>
      <c r="N239" s="74"/>
      <c r="O239" s="74"/>
      <c r="P239" s="74"/>
      <c r="Q239" s="74"/>
      <c r="R239" s="74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5"/>
    </row>
    <row r="240" spans="1:33" hidden="1" x14ac:dyDescent="0.25">
      <c r="A240" s="69"/>
      <c r="B240" s="86"/>
      <c r="C240" s="2" t="s">
        <v>77</v>
      </c>
      <c r="D240" s="87" t="s">
        <v>78</v>
      </c>
      <c r="E240" s="72"/>
      <c r="F240" s="72"/>
      <c r="G240" s="72"/>
      <c r="H240" s="73"/>
      <c r="I240" s="73"/>
      <c r="J240" s="74"/>
      <c r="K240" s="74"/>
      <c r="L240" s="74"/>
      <c r="M240" s="74"/>
      <c r="N240" s="74"/>
      <c r="O240" s="74"/>
      <c r="P240" s="74"/>
      <c r="Q240" s="74"/>
      <c r="R240" s="74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5"/>
    </row>
    <row r="241" spans="1:33" hidden="1" x14ac:dyDescent="0.25">
      <c r="A241" s="69"/>
      <c r="B241" s="86"/>
      <c r="C241" s="2" t="s">
        <v>79</v>
      </c>
      <c r="D241" s="87" t="s">
        <v>80</v>
      </c>
      <c r="E241" s="72"/>
      <c r="F241" s="72"/>
      <c r="G241" s="72"/>
      <c r="H241" s="73"/>
      <c r="I241" s="73"/>
      <c r="J241" s="74"/>
      <c r="K241" s="74"/>
      <c r="L241" s="74"/>
      <c r="M241" s="74"/>
      <c r="N241" s="74"/>
      <c r="O241" s="74"/>
      <c r="P241" s="74"/>
      <c r="Q241" s="74"/>
      <c r="R241" s="74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5"/>
    </row>
    <row r="242" spans="1:33" hidden="1" x14ac:dyDescent="0.25">
      <c r="A242" s="69"/>
      <c r="B242" s="50" t="s">
        <v>81</v>
      </c>
      <c r="D242" s="87" t="s">
        <v>82</v>
      </c>
      <c r="E242" s="72"/>
      <c r="F242" s="72"/>
      <c r="G242" s="72"/>
      <c r="H242" s="73"/>
      <c r="I242" s="73"/>
      <c r="J242" s="74"/>
      <c r="K242" s="74"/>
      <c r="L242" s="74"/>
      <c r="M242" s="74"/>
      <c r="N242" s="74"/>
      <c r="O242" s="74"/>
      <c r="P242" s="74"/>
      <c r="Q242" s="74"/>
      <c r="R242" s="74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5"/>
    </row>
    <row r="243" spans="1:33" hidden="1" x14ac:dyDescent="0.25">
      <c r="A243" s="69"/>
      <c r="B243" s="50" t="s">
        <v>83</v>
      </c>
      <c r="D243" s="87"/>
      <c r="E243" s="72"/>
      <c r="F243" s="72"/>
      <c r="G243" s="72"/>
      <c r="H243" s="73"/>
      <c r="I243" s="73"/>
      <c r="J243" s="74"/>
      <c r="K243" s="74"/>
      <c r="L243" s="74"/>
      <c r="M243" s="74"/>
      <c r="N243" s="74"/>
      <c r="O243" s="74"/>
      <c r="P243" s="74"/>
      <c r="Q243" s="74"/>
      <c r="R243" s="74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5"/>
    </row>
    <row r="244" spans="1:33" hidden="1" x14ac:dyDescent="0.25">
      <c r="A244" s="69"/>
      <c r="B244" s="50"/>
      <c r="C244" s="2" t="s">
        <v>84</v>
      </c>
      <c r="D244" s="87" t="s">
        <v>85</v>
      </c>
      <c r="E244" s="72"/>
      <c r="F244" s="72"/>
      <c r="G244" s="72"/>
      <c r="H244" s="73"/>
      <c r="I244" s="73"/>
      <c r="J244" s="74"/>
      <c r="K244" s="74"/>
      <c r="L244" s="74"/>
      <c r="M244" s="74"/>
      <c r="N244" s="74"/>
      <c r="O244" s="74"/>
      <c r="P244" s="74"/>
      <c r="Q244" s="74"/>
      <c r="R244" s="74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5"/>
    </row>
    <row r="245" spans="1:33" hidden="1" x14ac:dyDescent="0.25">
      <c r="A245" s="69"/>
      <c r="B245" s="50"/>
      <c r="C245" s="2" t="s">
        <v>86</v>
      </c>
      <c r="D245" s="87" t="s">
        <v>87</v>
      </c>
      <c r="E245" s="72"/>
      <c r="F245" s="72"/>
      <c r="G245" s="72"/>
      <c r="H245" s="73"/>
      <c r="I245" s="73"/>
      <c r="J245" s="74"/>
      <c r="K245" s="74"/>
      <c r="L245" s="74"/>
      <c r="M245" s="74"/>
      <c r="N245" s="74"/>
      <c r="O245" s="74"/>
      <c r="P245" s="74"/>
      <c r="Q245" s="74"/>
      <c r="R245" s="74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5"/>
    </row>
    <row r="246" spans="1:33" hidden="1" x14ac:dyDescent="0.25">
      <c r="A246" s="69"/>
      <c r="B246" s="50" t="s">
        <v>88</v>
      </c>
      <c r="D246" s="87"/>
      <c r="E246" s="72"/>
      <c r="F246" s="72"/>
      <c r="G246" s="72"/>
      <c r="H246" s="73"/>
      <c r="I246" s="73"/>
      <c r="J246" s="74"/>
      <c r="K246" s="74"/>
      <c r="L246" s="74"/>
      <c r="M246" s="74"/>
      <c r="N246" s="74"/>
      <c r="O246" s="74"/>
      <c r="P246" s="74"/>
      <c r="Q246" s="74"/>
      <c r="R246" s="74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5"/>
    </row>
    <row r="247" spans="1:33" hidden="1" x14ac:dyDescent="0.25">
      <c r="A247" s="69"/>
      <c r="B247" s="50"/>
      <c r="C247" s="2" t="s">
        <v>89</v>
      </c>
      <c r="D247" s="87" t="s">
        <v>90</v>
      </c>
      <c r="E247" s="72"/>
      <c r="F247" s="72"/>
      <c r="G247" s="72"/>
      <c r="H247" s="73"/>
      <c r="I247" s="73"/>
      <c r="J247" s="74"/>
      <c r="K247" s="74"/>
      <c r="L247" s="74"/>
      <c r="M247" s="74"/>
      <c r="N247" s="74"/>
      <c r="O247" s="74"/>
      <c r="P247" s="74"/>
      <c r="Q247" s="74"/>
      <c r="R247" s="74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5"/>
    </row>
    <row r="248" spans="1:33" hidden="1" x14ac:dyDescent="0.25">
      <c r="A248" s="69"/>
      <c r="B248" s="50"/>
      <c r="C248" s="2" t="s">
        <v>84</v>
      </c>
      <c r="D248" s="87" t="s">
        <v>91</v>
      </c>
      <c r="E248" s="72"/>
      <c r="F248" s="72"/>
      <c r="G248" s="72"/>
      <c r="H248" s="73"/>
      <c r="I248" s="73"/>
      <c r="J248" s="74"/>
      <c r="K248" s="74"/>
      <c r="L248" s="74"/>
      <c r="M248" s="74"/>
      <c r="N248" s="74"/>
      <c r="O248" s="74"/>
      <c r="P248" s="74"/>
      <c r="Q248" s="74"/>
      <c r="R248" s="74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5"/>
    </row>
    <row r="249" spans="1:33" hidden="1" x14ac:dyDescent="0.25">
      <c r="A249" s="69"/>
      <c r="B249" s="50"/>
      <c r="C249" s="2" t="s">
        <v>86</v>
      </c>
      <c r="D249" s="87" t="s">
        <v>92</v>
      </c>
      <c r="E249" s="72"/>
      <c r="F249" s="72"/>
      <c r="G249" s="72"/>
      <c r="H249" s="73"/>
      <c r="I249" s="73"/>
      <c r="J249" s="74"/>
      <c r="K249" s="74"/>
      <c r="L249" s="74"/>
      <c r="M249" s="74"/>
      <c r="N249" s="74"/>
      <c r="O249" s="74"/>
      <c r="P249" s="74"/>
      <c r="Q249" s="74"/>
      <c r="R249" s="74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5"/>
    </row>
    <row r="250" spans="1:33" hidden="1" x14ac:dyDescent="0.25">
      <c r="A250" s="69"/>
      <c r="B250" s="50" t="s">
        <v>93</v>
      </c>
      <c r="D250" s="87"/>
      <c r="E250" s="72"/>
      <c r="F250" s="72"/>
      <c r="G250" s="72"/>
      <c r="H250" s="73"/>
      <c r="I250" s="73"/>
      <c r="J250" s="74"/>
      <c r="K250" s="74"/>
      <c r="L250" s="74"/>
      <c r="M250" s="74"/>
      <c r="N250" s="74"/>
      <c r="O250" s="74"/>
      <c r="P250" s="74"/>
      <c r="Q250" s="74"/>
      <c r="R250" s="74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5"/>
    </row>
    <row r="251" spans="1:33" hidden="1" x14ac:dyDescent="0.25">
      <c r="A251" s="69"/>
      <c r="B251" s="50"/>
      <c r="C251" s="2" t="s">
        <v>89</v>
      </c>
      <c r="D251" s="87" t="s">
        <v>94</v>
      </c>
      <c r="E251" s="72"/>
      <c r="F251" s="72"/>
      <c r="G251" s="72"/>
      <c r="H251" s="73"/>
      <c r="I251" s="73"/>
      <c r="J251" s="74"/>
      <c r="K251" s="74"/>
      <c r="L251" s="74"/>
      <c r="M251" s="74"/>
      <c r="N251" s="74"/>
      <c r="O251" s="74"/>
      <c r="P251" s="74"/>
      <c r="Q251" s="74"/>
      <c r="R251" s="74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5"/>
    </row>
    <row r="252" spans="1:33" hidden="1" x14ac:dyDescent="0.25">
      <c r="A252" s="69"/>
      <c r="B252" s="50"/>
      <c r="C252" s="2" t="s">
        <v>84</v>
      </c>
      <c r="D252" s="87" t="s">
        <v>95</v>
      </c>
      <c r="E252" s="72"/>
      <c r="F252" s="72"/>
      <c r="G252" s="72"/>
      <c r="H252" s="73"/>
      <c r="I252" s="73"/>
      <c r="J252" s="74"/>
      <c r="K252" s="74"/>
      <c r="L252" s="74"/>
      <c r="M252" s="74"/>
      <c r="N252" s="74"/>
      <c r="O252" s="74"/>
      <c r="P252" s="74"/>
      <c r="Q252" s="74"/>
      <c r="R252" s="74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5"/>
    </row>
    <row r="253" spans="1:33" hidden="1" x14ac:dyDescent="0.25">
      <c r="A253" s="69"/>
      <c r="B253" s="50"/>
      <c r="C253" s="2" t="s">
        <v>86</v>
      </c>
      <c r="D253" s="87" t="s">
        <v>96</v>
      </c>
      <c r="E253" s="72"/>
      <c r="F253" s="72"/>
      <c r="G253" s="72"/>
      <c r="H253" s="73"/>
      <c r="I253" s="73"/>
      <c r="J253" s="74"/>
      <c r="K253" s="74"/>
      <c r="L253" s="74"/>
      <c r="M253" s="74"/>
      <c r="N253" s="74"/>
      <c r="O253" s="74"/>
      <c r="P253" s="74"/>
      <c r="Q253" s="74"/>
      <c r="R253" s="74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5"/>
    </row>
    <row r="254" spans="1:33" hidden="1" x14ac:dyDescent="0.25">
      <c r="A254" s="69"/>
      <c r="B254" s="50" t="s">
        <v>97</v>
      </c>
      <c r="D254" s="87" t="s">
        <v>98</v>
      </c>
      <c r="E254" s="72"/>
      <c r="F254" s="72"/>
      <c r="G254" s="72"/>
      <c r="H254" s="73"/>
      <c r="I254" s="73"/>
      <c r="J254" s="74"/>
      <c r="K254" s="74"/>
      <c r="L254" s="74"/>
      <c r="M254" s="74"/>
      <c r="N254" s="74"/>
      <c r="O254" s="74"/>
      <c r="P254" s="74"/>
      <c r="Q254" s="74"/>
      <c r="R254" s="74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5"/>
    </row>
    <row r="255" spans="1:33" hidden="1" x14ac:dyDescent="0.25">
      <c r="A255" s="69"/>
      <c r="B255" s="50" t="s">
        <v>99</v>
      </c>
      <c r="D255" s="87" t="s">
        <v>100</v>
      </c>
      <c r="E255" s="72"/>
      <c r="F255" s="72"/>
      <c r="G255" s="72"/>
      <c r="H255" s="73"/>
      <c r="I255" s="73"/>
      <c r="J255" s="74"/>
      <c r="K255" s="74"/>
      <c r="L255" s="74"/>
      <c r="M255" s="74"/>
      <c r="N255" s="74"/>
      <c r="O255" s="74"/>
      <c r="P255" s="74"/>
      <c r="Q255" s="74"/>
      <c r="R255" s="74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5"/>
    </row>
    <row r="256" spans="1:33" hidden="1" x14ac:dyDescent="0.25">
      <c r="A256" s="69"/>
      <c r="B256" s="50" t="s">
        <v>101</v>
      </c>
      <c r="D256" s="87"/>
      <c r="E256" s="72"/>
      <c r="F256" s="72"/>
      <c r="G256" s="72"/>
      <c r="H256" s="73"/>
      <c r="I256" s="73"/>
      <c r="J256" s="74"/>
      <c r="K256" s="74"/>
      <c r="L256" s="74"/>
      <c r="M256" s="74"/>
      <c r="N256" s="74"/>
      <c r="O256" s="74"/>
      <c r="P256" s="74"/>
      <c r="Q256" s="74"/>
      <c r="R256" s="74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5"/>
    </row>
    <row r="257" spans="1:33" hidden="1" x14ac:dyDescent="0.25">
      <c r="A257" s="69"/>
      <c r="B257" s="50"/>
      <c r="C257" s="2" t="s">
        <v>89</v>
      </c>
      <c r="D257" s="87" t="s">
        <v>102</v>
      </c>
      <c r="E257" s="72"/>
      <c r="F257" s="72"/>
      <c r="G257" s="72"/>
      <c r="H257" s="73"/>
      <c r="I257" s="73"/>
      <c r="J257" s="74"/>
      <c r="K257" s="74"/>
      <c r="L257" s="74"/>
      <c r="M257" s="74"/>
      <c r="N257" s="74"/>
      <c r="O257" s="74"/>
      <c r="P257" s="74"/>
      <c r="Q257" s="74"/>
      <c r="R257" s="74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5"/>
    </row>
    <row r="258" spans="1:33" hidden="1" x14ac:dyDescent="0.25">
      <c r="A258" s="69"/>
      <c r="B258" s="50"/>
      <c r="C258" s="2" t="s">
        <v>86</v>
      </c>
      <c r="D258" s="87" t="s">
        <v>103</v>
      </c>
      <c r="E258" s="72"/>
      <c r="F258" s="72"/>
      <c r="G258" s="72"/>
      <c r="H258" s="73"/>
      <c r="I258" s="73"/>
      <c r="J258" s="74"/>
      <c r="K258" s="74"/>
      <c r="L258" s="74"/>
      <c r="M258" s="74"/>
      <c r="N258" s="74"/>
      <c r="O258" s="74"/>
      <c r="P258" s="74"/>
      <c r="Q258" s="74"/>
      <c r="R258" s="74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5"/>
    </row>
    <row r="259" spans="1:33" hidden="1" x14ac:dyDescent="0.25">
      <c r="A259" s="69"/>
      <c r="B259" s="50" t="s">
        <v>104</v>
      </c>
      <c r="D259" s="87"/>
      <c r="E259" s="72"/>
      <c r="F259" s="72"/>
      <c r="G259" s="72"/>
      <c r="H259" s="73"/>
      <c r="I259" s="73"/>
      <c r="J259" s="74"/>
      <c r="K259" s="74"/>
      <c r="L259" s="74"/>
      <c r="M259" s="74"/>
      <c r="N259" s="74"/>
      <c r="O259" s="74"/>
      <c r="P259" s="74"/>
      <c r="Q259" s="74"/>
      <c r="R259" s="74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5"/>
    </row>
    <row r="260" spans="1:33" hidden="1" x14ac:dyDescent="0.25">
      <c r="A260" s="69"/>
      <c r="B260" s="50"/>
      <c r="C260" s="2" t="s">
        <v>104</v>
      </c>
      <c r="D260" s="87" t="s">
        <v>105</v>
      </c>
      <c r="E260" s="72"/>
      <c r="F260" s="72"/>
      <c r="G260" s="72"/>
      <c r="H260" s="73"/>
      <c r="I260" s="73"/>
      <c r="J260" s="74"/>
      <c r="K260" s="74"/>
      <c r="L260" s="74"/>
      <c r="M260" s="74"/>
      <c r="N260" s="74"/>
      <c r="O260" s="74"/>
      <c r="P260" s="74"/>
      <c r="Q260" s="74"/>
      <c r="R260" s="74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5"/>
    </row>
    <row r="261" spans="1:33" hidden="1" x14ac:dyDescent="0.25">
      <c r="A261" s="69"/>
      <c r="B261" s="50"/>
      <c r="C261" s="2" t="s">
        <v>86</v>
      </c>
      <c r="D261" s="87" t="s">
        <v>106</v>
      </c>
      <c r="E261" s="72"/>
      <c r="F261" s="72"/>
      <c r="G261" s="72"/>
      <c r="H261" s="73"/>
      <c r="I261" s="73"/>
      <c r="J261" s="74"/>
      <c r="K261" s="74"/>
      <c r="L261" s="74"/>
      <c r="M261" s="74"/>
      <c r="N261" s="74"/>
      <c r="O261" s="74"/>
      <c r="P261" s="74"/>
      <c r="Q261" s="74"/>
      <c r="R261" s="74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5"/>
    </row>
    <row r="262" spans="1:33" hidden="1" x14ac:dyDescent="0.25">
      <c r="A262" s="69"/>
      <c r="B262" s="50" t="s">
        <v>107</v>
      </c>
      <c r="D262" s="87"/>
      <c r="E262" s="72"/>
      <c r="F262" s="72"/>
      <c r="G262" s="72"/>
      <c r="H262" s="73"/>
      <c r="I262" s="73"/>
      <c r="J262" s="74"/>
      <c r="K262" s="74"/>
      <c r="L262" s="74"/>
      <c r="M262" s="74"/>
      <c r="N262" s="74"/>
      <c r="O262" s="74"/>
      <c r="P262" s="74"/>
      <c r="Q262" s="74"/>
      <c r="R262" s="74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5"/>
    </row>
    <row r="263" spans="1:33" hidden="1" x14ac:dyDescent="0.25">
      <c r="A263" s="69"/>
      <c r="B263" s="50"/>
      <c r="C263" s="2" t="s">
        <v>89</v>
      </c>
      <c r="D263" s="87" t="s">
        <v>108</v>
      </c>
      <c r="E263" s="72"/>
      <c r="F263" s="72"/>
      <c r="G263" s="72"/>
      <c r="H263" s="73"/>
      <c r="I263" s="73"/>
      <c r="J263" s="74"/>
      <c r="K263" s="74"/>
      <c r="L263" s="74"/>
      <c r="M263" s="74"/>
      <c r="N263" s="74"/>
      <c r="O263" s="74"/>
      <c r="P263" s="74"/>
      <c r="Q263" s="74"/>
      <c r="R263" s="74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5"/>
    </row>
    <row r="264" spans="1:33" hidden="1" x14ac:dyDescent="0.25">
      <c r="A264" s="69"/>
      <c r="B264" s="50"/>
      <c r="C264" s="2" t="s">
        <v>86</v>
      </c>
      <c r="D264" s="87" t="s">
        <v>109</v>
      </c>
      <c r="E264" s="72"/>
      <c r="F264" s="72"/>
      <c r="G264" s="72"/>
      <c r="H264" s="73"/>
      <c r="I264" s="73"/>
      <c r="J264" s="74"/>
      <c r="K264" s="74"/>
      <c r="L264" s="74"/>
      <c r="M264" s="74"/>
      <c r="N264" s="74"/>
      <c r="O264" s="74"/>
      <c r="P264" s="74"/>
      <c r="Q264" s="74"/>
      <c r="R264" s="74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5"/>
    </row>
    <row r="265" spans="1:33" hidden="1" x14ac:dyDescent="0.25">
      <c r="A265" s="69"/>
      <c r="B265" s="50" t="s">
        <v>110</v>
      </c>
      <c r="D265" s="87"/>
      <c r="E265" s="72"/>
      <c r="F265" s="72"/>
      <c r="G265" s="72"/>
      <c r="H265" s="73"/>
      <c r="I265" s="73"/>
      <c r="J265" s="74"/>
      <c r="K265" s="74"/>
      <c r="L265" s="74"/>
      <c r="M265" s="74"/>
      <c r="N265" s="74"/>
      <c r="O265" s="74"/>
      <c r="P265" s="74"/>
      <c r="Q265" s="74"/>
      <c r="R265" s="74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5"/>
    </row>
    <row r="266" spans="1:33" hidden="1" x14ac:dyDescent="0.25">
      <c r="A266" s="69"/>
      <c r="B266" s="50"/>
      <c r="C266" s="2" t="s">
        <v>111</v>
      </c>
      <c r="D266" s="87" t="s">
        <v>112</v>
      </c>
      <c r="E266" s="72"/>
      <c r="F266" s="72"/>
      <c r="G266" s="72"/>
      <c r="H266" s="73"/>
      <c r="I266" s="73"/>
      <c r="J266" s="74"/>
      <c r="K266" s="74"/>
      <c r="L266" s="74"/>
      <c r="M266" s="74"/>
      <c r="N266" s="74"/>
      <c r="O266" s="74"/>
      <c r="P266" s="74"/>
      <c r="Q266" s="74"/>
      <c r="R266" s="74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5"/>
    </row>
    <row r="267" spans="1:33" hidden="1" x14ac:dyDescent="0.25">
      <c r="A267" s="69"/>
      <c r="B267" s="50"/>
      <c r="C267" s="2" t="s">
        <v>113</v>
      </c>
      <c r="D267" s="87" t="s">
        <v>114</v>
      </c>
      <c r="E267" s="72"/>
      <c r="F267" s="72"/>
      <c r="G267" s="72"/>
      <c r="H267" s="73"/>
      <c r="I267" s="73"/>
      <c r="J267" s="74"/>
      <c r="K267" s="74"/>
      <c r="L267" s="74"/>
      <c r="M267" s="74"/>
      <c r="N267" s="74"/>
      <c r="O267" s="74"/>
      <c r="P267" s="74"/>
      <c r="Q267" s="74"/>
      <c r="R267" s="74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5"/>
    </row>
    <row r="268" spans="1:33" hidden="1" x14ac:dyDescent="0.25">
      <c r="A268" s="69"/>
      <c r="B268" s="50" t="s">
        <v>115</v>
      </c>
      <c r="D268" s="87" t="s">
        <v>116</v>
      </c>
      <c r="E268" s="72"/>
      <c r="F268" s="72"/>
      <c r="G268" s="72"/>
      <c r="H268" s="73"/>
      <c r="I268" s="73"/>
      <c r="J268" s="74"/>
      <c r="K268" s="74"/>
      <c r="L268" s="74"/>
      <c r="M268" s="74"/>
      <c r="N268" s="74"/>
      <c r="O268" s="74"/>
      <c r="P268" s="74"/>
      <c r="Q268" s="74"/>
      <c r="R268" s="74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5"/>
    </row>
    <row r="269" spans="1:33" hidden="1" x14ac:dyDescent="0.25">
      <c r="A269" s="89"/>
      <c r="B269" s="50" t="s">
        <v>117</v>
      </c>
      <c r="D269" s="87" t="s">
        <v>118</v>
      </c>
      <c r="E269" s="72"/>
      <c r="F269" s="72"/>
      <c r="G269" s="72"/>
      <c r="H269" s="73"/>
      <c r="I269" s="73"/>
      <c r="J269" s="74"/>
      <c r="K269" s="74"/>
      <c r="L269" s="74"/>
      <c r="M269" s="74"/>
      <c r="N269" s="74"/>
      <c r="O269" s="74"/>
      <c r="P269" s="74"/>
      <c r="Q269" s="74"/>
      <c r="R269" s="74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5"/>
    </row>
    <row r="270" spans="1:33" hidden="1" x14ac:dyDescent="0.25">
      <c r="A270" s="69"/>
      <c r="B270" s="50" t="s">
        <v>119</v>
      </c>
      <c r="D270" s="87"/>
      <c r="E270" s="72"/>
      <c r="F270" s="72"/>
      <c r="G270" s="72"/>
      <c r="H270" s="73"/>
      <c r="I270" s="73"/>
      <c r="J270" s="74"/>
      <c r="K270" s="74"/>
      <c r="L270" s="74"/>
      <c r="M270" s="74"/>
      <c r="N270" s="74"/>
      <c r="O270" s="74"/>
      <c r="P270" s="74"/>
      <c r="Q270" s="74"/>
      <c r="R270" s="74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5"/>
    </row>
    <row r="271" spans="1:33" hidden="1" x14ac:dyDescent="0.25">
      <c r="A271" s="89"/>
      <c r="B271" s="50"/>
      <c r="C271" s="2" t="s">
        <v>120</v>
      </c>
      <c r="D271" s="87" t="s">
        <v>121</v>
      </c>
      <c r="E271" s="72"/>
      <c r="F271" s="72"/>
      <c r="G271" s="72"/>
      <c r="H271" s="73"/>
      <c r="I271" s="73"/>
      <c r="J271" s="74"/>
      <c r="K271" s="74"/>
      <c r="L271" s="74"/>
      <c r="M271" s="74"/>
      <c r="N271" s="74"/>
      <c r="O271" s="74"/>
      <c r="P271" s="74"/>
      <c r="Q271" s="74"/>
      <c r="R271" s="74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5"/>
    </row>
    <row r="272" spans="1:33" hidden="1" x14ac:dyDescent="0.25">
      <c r="A272" s="87"/>
      <c r="B272" s="50"/>
      <c r="C272" s="2" t="s">
        <v>122</v>
      </c>
      <c r="D272" s="87" t="s">
        <v>123</v>
      </c>
      <c r="E272" s="72"/>
      <c r="F272" s="72"/>
      <c r="G272" s="72"/>
      <c r="H272" s="73"/>
      <c r="I272" s="73"/>
      <c r="J272" s="74"/>
      <c r="K272" s="74"/>
      <c r="L272" s="74"/>
      <c r="M272" s="74"/>
      <c r="N272" s="74"/>
      <c r="O272" s="74"/>
      <c r="P272" s="74"/>
      <c r="Q272" s="74"/>
      <c r="R272" s="74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5"/>
    </row>
    <row r="273" spans="1:33" ht="15.75" hidden="1" x14ac:dyDescent="0.25">
      <c r="A273" s="85"/>
      <c r="B273" s="50"/>
      <c r="C273" s="2" t="s">
        <v>124</v>
      </c>
      <c r="D273" s="87" t="s">
        <v>125</v>
      </c>
      <c r="E273" s="72"/>
      <c r="F273" s="72"/>
      <c r="G273" s="72"/>
      <c r="H273" s="73"/>
      <c r="I273" s="73"/>
      <c r="J273" s="74"/>
      <c r="K273" s="74"/>
      <c r="L273" s="74"/>
      <c r="M273" s="74"/>
      <c r="N273" s="74"/>
      <c r="O273" s="74"/>
      <c r="P273" s="74"/>
      <c r="Q273" s="74"/>
      <c r="R273" s="74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5"/>
    </row>
    <row r="274" spans="1:33" hidden="1" x14ac:dyDescent="0.25">
      <c r="A274" s="81"/>
      <c r="B274" s="50" t="s">
        <v>126</v>
      </c>
      <c r="D274" s="87"/>
      <c r="E274" s="72"/>
      <c r="F274" s="72"/>
      <c r="G274" s="72"/>
      <c r="H274" s="73"/>
      <c r="I274" s="73"/>
      <c r="J274" s="74"/>
      <c r="K274" s="74"/>
      <c r="L274" s="74"/>
      <c r="M274" s="74"/>
      <c r="N274" s="74"/>
      <c r="O274" s="74"/>
      <c r="P274" s="74"/>
      <c r="Q274" s="74"/>
      <c r="R274" s="74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5"/>
    </row>
    <row r="275" spans="1:33" ht="15.75" hidden="1" x14ac:dyDescent="0.25">
      <c r="A275" s="85"/>
      <c r="B275" s="90"/>
      <c r="C275" s="2" t="s">
        <v>127</v>
      </c>
      <c r="D275" s="87" t="s">
        <v>128</v>
      </c>
      <c r="E275" s="72"/>
      <c r="F275" s="72"/>
      <c r="G275" s="72"/>
      <c r="H275" s="73"/>
      <c r="I275" s="73"/>
      <c r="J275" s="74"/>
      <c r="K275" s="74"/>
      <c r="L275" s="74"/>
      <c r="M275" s="74"/>
      <c r="N275" s="74"/>
      <c r="O275" s="74"/>
      <c r="P275" s="74"/>
      <c r="Q275" s="74"/>
      <c r="R275" s="74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5"/>
    </row>
    <row r="276" spans="1:33" hidden="1" x14ac:dyDescent="0.25">
      <c r="A276" s="91"/>
      <c r="B276" s="90"/>
      <c r="C276" s="2" t="s">
        <v>129</v>
      </c>
      <c r="D276" s="87" t="s">
        <v>130</v>
      </c>
      <c r="E276" s="72"/>
      <c r="F276" s="72"/>
      <c r="G276" s="72"/>
      <c r="H276" s="73"/>
      <c r="I276" s="73"/>
      <c r="J276" s="74"/>
      <c r="K276" s="74"/>
      <c r="L276" s="74"/>
      <c r="M276" s="74"/>
      <c r="N276" s="74"/>
      <c r="O276" s="74"/>
      <c r="P276" s="74"/>
      <c r="Q276" s="74"/>
      <c r="R276" s="74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5"/>
    </row>
    <row r="277" spans="1:33" hidden="1" x14ac:dyDescent="0.25">
      <c r="A277" s="91"/>
      <c r="B277" s="50"/>
      <c r="C277" s="2" t="s">
        <v>131</v>
      </c>
      <c r="D277" s="87" t="s">
        <v>132</v>
      </c>
      <c r="E277" s="72"/>
      <c r="F277" s="72"/>
      <c r="G277" s="72"/>
      <c r="H277" s="73"/>
      <c r="I277" s="73"/>
      <c r="J277" s="74"/>
      <c r="K277" s="74"/>
      <c r="L277" s="74"/>
      <c r="M277" s="74"/>
      <c r="N277" s="74"/>
      <c r="O277" s="74"/>
      <c r="P277" s="74"/>
      <c r="Q277" s="74"/>
      <c r="R277" s="74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5"/>
    </row>
    <row r="278" spans="1:33" hidden="1" x14ac:dyDescent="0.25">
      <c r="A278" s="69"/>
      <c r="B278" s="50"/>
      <c r="C278" s="2" t="s">
        <v>133</v>
      </c>
      <c r="D278" s="87" t="s">
        <v>134</v>
      </c>
      <c r="E278" s="72"/>
      <c r="F278" s="72"/>
      <c r="G278" s="72"/>
      <c r="H278" s="73"/>
      <c r="I278" s="73"/>
      <c r="J278" s="74"/>
      <c r="K278" s="74"/>
      <c r="L278" s="74"/>
      <c r="M278" s="74"/>
      <c r="N278" s="74"/>
      <c r="O278" s="74"/>
      <c r="P278" s="74"/>
      <c r="Q278" s="74"/>
      <c r="R278" s="74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5"/>
    </row>
    <row r="279" spans="1:33" hidden="1" x14ac:dyDescent="0.25">
      <c r="A279" s="69"/>
      <c r="B279" s="84" t="s">
        <v>135</v>
      </c>
      <c r="C279" s="92"/>
      <c r="D279" s="87"/>
      <c r="E279" s="72"/>
      <c r="F279" s="72"/>
      <c r="G279" s="72"/>
      <c r="H279" s="73"/>
      <c r="I279" s="73"/>
      <c r="J279" s="74"/>
      <c r="K279" s="74"/>
      <c r="L279" s="74"/>
      <c r="M279" s="74"/>
      <c r="N279" s="74"/>
      <c r="O279" s="74"/>
      <c r="P279" s="74"/>
      <c r="Q279" s="74"/>
      <c r="R279" s="74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5"/>
    </row>
    <row r="280" spans="1:33" hidden="1" x14ac:dyDescent="0.25">
      <c r="A280" s="87"/>
      <c r="B280" s="90"/>
      <c r="C280" s="2" t="s">
        <v>136</v>
      </c>
      <c r="D280" s="87" t="s">
        <v>137</v>
      </c>
      <c r="E280" s="72"/>
      <c r="F280" s="72"/>
      <c r="G280" s="72"/>
      <c r="H280" s="73"/>
      <c r="I280" s="73"/>
      <c r="J280" s="74"/>
      <c r="K280" s="74"/>
      <c r="L280" s="74"/>
      <c r="M280" s="74"/>
      <c r="N280" s="74"/>
      <c r="O280" s="74"/>
      <c r="P280" s="74"/>
      <c r="Q280" s="74"/>
      <c r="R280" s="74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5"/>
    </row>
    <row r="281" spans="1:33" hidden="1" x14ac:dyDescent="0.25">
      <c r="A281" s="69"/>
      <c r="B281" s="90"/>
      <c r="C281" s="2" t="s">
        <v>138</v>
      </c>
      <c r="D281" s="87" t="s">
        <v>139</v>
      </c>
      <c r="E281" s="72"/>
      <c r="F281" s="72"/>
      <c r="G281" s="72"/>
      <c r="H281" s="73"/>
      <c r="I281" s="73"/>
      <c r="J281" s="74"/>
      <c r="K281" s="74"/>
      <c r="L281" s="74"/>
      <c r="M281" s="74"/>
      <c r="N281" s="74"/>
      <c r="O281" s="74"/>
      <c r="P281" s="74"/>
      <c r="Q281" s="74"/>
      <c r="R281" s="74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5"/>
    </row>
    <row r="282" spans="1:33" hidden="1" x14ac:dyDescent="0.25">
      <c r="A282" s="69"/>
      <c r="B282" s="90"/>
      <c r="C282" s="2" t="s">
        <v>140</v>
      </c>
      <c r="D282" s="87" t="s">
        <v>141</v>
      </c>
      <c r="E282" s="72"/>
      <c r="F282" s="72"/>
      <c r="G282" s="72"/>
      <c r="H282" s="73"/>
      <c r="I282" s="73"/>
      <c r="J282" s="74"/>
      <c r="K282" s="74"/>
      <c r="L282" s="74"/>
      <c r="M282" s="74"/>
      <c r="N282" s="74"/>
      <c r="O282" s="74"/>
      <c r="P282" s="74"/>
      <c r="Q282" s="74"/>
      <c r="R282" s="74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5"/>
    </row>
    <row r="283" spans="1:33" hidden="1" x14ac:dyDescent="0.25">
      <c r="A283" s="89"/>
      <c r="B283" s="90"/>
      <c r="C283" s="2" t="s">
        <v>142</v>
      </c>
      <c r="D283" s="87" t="s">
        <v>143</v>
      </c>
      <c r="E283" s="72"/>
      <c r="F283" s="72"/>
      <c r="G283" s="72"/>
      <c r="H283" s="73"/>
      <c r="I283" s="73"/>
      <c r="J283" s="74"/>
      <c r="K283" s="74"/>
      <c r="L283" s="74"/>
      <c r="M283" s="74"/>
      <c r="N283" s="74"/>
      <c r="O283" s="74"/>
      <c r="P283" s="74"/>
      <c r="Q283" s="74"/>
      <c r="R283" s="74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5"/>
    </row>
    <row r="284" spans="1:33" hidden="1" x14ac:dyDescent="0.25">
      <c r="A284" s="69"/>
      <c r="B284" s="90"/>
      <c r="C284" s="2" t="s">
        <v>144</v>
      </c>
      <c r="D284" s="87" t="s">
        <v>145</v>
      </c>
      <c r="E284" s="72"/>
      <c r="F284" s="72"/>
      <c r="G284" s="72"/>
      <c r="H284" s="73"/>
      <c r="I284" s="73"/>
      <c r="J284" s="74"/>
      <c r="K284" s="74"/>
      <c r="L284" s="74"/>
      <c r="M284" s="74"/>
      <c r="N284" s="74"/>
      <c r="O284" s="74"/>
      <c r="P284" s="74"/>
      <c r="Q284" s="74"/>
      <c r="R284" s="74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5"/>
    </row>
    <row r="285" spans="1:33" hidden="1" x14ac:dyDescent="0.25">
      <c r="A285" s="69"/>
      <c r="B285" s="50"/>
      <c r="D285" s="81"/>
      <c r="E285" s="72"/>
      <c r="F285" s="72"/>
      <c r="G285" s="72"/>
      <c r="H285" s="73"/>
      <c r="I285" s="73"/>
      <c r="J285" s="74"/>
      <c r="K285" s="74"/>
      <c r="L285" s="74"/>
      <c r="M285" s="74"/>
      <c r="N285" s="74"/>
      <c r="O285" s="74"/>
      <c r="P285" s="74"/>
      <c r="Q285" s="74"/>
      <c r="R285" s="74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5"/>
    </row>
    <row r="286" spans="1:33" hidden="1" x14ac:dyDescent="0.25">
      <c r="A286" s="93"/>
      <c r="B286" s="94" t="s">
        <v>146</v>
      </c>
      <c r="C286" s="94"/>
      <c r="D286" s="95"/>
      <c r="E286" s="96"/>
      <c r="F286" s="96"/>
      <c r="G286" s="96"/>
      <c r="H286" s="96"/>
      <c r="I286" s="97"/>
      <c r="J286" s="97" t="e">
        <f>SUM(#REF!)</f>
        <v>#REF!</v>
      </c>
      <c r="K286" s="97" t="e">
        <f>SUM(#REF!)</f>
        <v>#REF!</v>
      </c>
      <c r="L286" s="97" t="e">
        <f>SUM(#REF!)</f>
        <v>#REF!</v>
      </c>
      <c r="M286" s="97" t="e">
        <f>SUM(#REF!)</f>
        <v>#REF!</v>
      </c>
      <c r="N286" s="97" t="e">
        <f>SUM(#REF!)</f>
        <v>#REF!</v>
      </c>
      <c r="O286" s="97" t="e">
        <f>SUM(#REF!)</f>
        <v>#REF!</v>
      </c>
      <c r="P286" s="97" t="e">
        <f>SUM(#REF!)</f>
        <v>#REF!</v>
      </c>
      <c r="Q286" s="97" t="e">
        <f>SUM(#REF!)</f>
        <v>#REF!</v>
      </c>
      <c r="R286" s="97" t="e">
        <f>SUM(#REF!)</f>
        <v>#REF!</v>
      </c>
      <c r="S286" s="97" t="e">
        <f>SUM(#REF!)</f>
        <v>#REF!</v>
      </c>
      <c r="T286" s="97" t="e">
        <f>SUM(#REF!)</f>
        <v>#REF!</v>
      </c>
      <c r="U286" s="97" t="e">
        <f>SUM(#REF!)</f>
        <v>#REF!</v>
      </c>
      <c r="V286" s="97" t="e">
        <f>SUM(#REF!)</f>
        <v>#REF!</v>
      </c>
      <c r="W286" s="97" t="e">
        <f>SUM(#REF!)</f>
        <v>#REF!</v>
      </c>
      <c r="X286" s="97" t="e">
        <f>SUM(#REF!)</f>
        <v>#REF!</v>
      </c>
      <c r="Y286" s="97" t="e">
        <f>SUM(#REF!)</f>
        <v>#REF!</v>
      </c>
      <c r="Z286" s="97" t="e">
        <f>SUM(#REF!)</f>
        <v>#REF!</v>
      </c>
      <c r="AA286" s="97" t="e">
        <f>SUM(#REF!)</f>
        <v>#REF!</v>
      </c>
      <c r="AB286" s="97" t="e">
        <f>SUM(#REF!)</f>
        <v>#REF!</v>
      </c>
      <c r="AC286" s="97" t="e">
        <f>SUM(#REF!)</f>
        <v>#REF!</v>
      </c>
      <c r="AD286" s="97" t="e">
        <f>SUM(#REF!)</f>
        <v>#REF!</v>
      </c>
      <c r="AE286" s="97">
        <f>SUM(AE235:AE285)</f>
        <v>0</v>
      </c>
      <c r="AF286" s="97">
        <f>E286-AE286</f>
        <v>0</v>
      </c>
      <c r="AG286" s="75"/>
    </row>
    <row r="287" spans="1:33" x14ac:dyDescent="0.25">
      <c r="A287" s="89"/>
      <c r="B287" s="50"/>
      <c r="D287" s="81"/>
      <c r="E287" s="72"/>
      <c r="F287" s="72"/>
      <c r="G287" s="72"/>
      <c r="H287" s="73"/>
      <c r="I287" s="73"/>
      <c r="J287" s="74"/>
      <c r="K287" s="74"/>
      <c r="L287" s="74"/>
      <c r="M287" s="74"/>
      <c r="N287" s="74"/>
      <c r="O287" s="74"/>
      <c r="P287" s="74"/>
      <c r="Q287" s="74"/>
      <c r="R287" s="74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5"/>
    </row>
    <row r="288" spans="1:33" ht="15.75" x14ac:dyDescent="0.25">
      <c r="A288" s="83" t="s">
        <v>147</v>
      </c>
      <c r="B288" s="98"/>
      <c r="C288" s="88"/>
      <c r="D288" s="99"/>
      <c r="E288" s="100"/>
      <c r="F288" s="100"/>
      <c r="G288" s="100"/>
      <c r="H288" s="101"/>
      <c r="I288" s="101"/>
      <c r="J288" s="74"/>
      <c r="K288" s="74"/>
      <c r="L288" s="74"/>
      <c r="M288" s="74"/>
      <c r="N288" s="74"/>
      <c r="O288" s="74"/>
      <c r="P288" s="74"/>
      <c r="Q288" s="74"/>
      <c r="R288" s="74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75"/>
    </row>
    <row r="289" spans="1:33" hidden="1" x14ac:dyDescent="0.25">
      <c r="A289" s="89"/>
      <c r="B289" s="50"/>
      <c r="D289" s="102"/>
      <c r="E289" s="72"/>
      <c r="F289" s="72"/>
      <c r="G289" s="72"/>
      <c r="H289" s="73"/>
      <c r="I289" s="73"/>
      <c r="J289" s="74"/>
      <c r="K289" s="74"/>
      <c r="L289" s="74"/>
      <c r="M289" s="74"/>
      <c r="N289" s="74"/>
      <c r="O289" s="74"/>
      <c r="P289" s="74"/>
      <c r="Q289" s="74"/>
      <c r="R289" s="74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5"/>
    </row>
    <row r="290" spans="1:33" hidden="1" x14ac:dyDescent="0.25">
      <c r="A290" s="103"/>
      <c r="B290" s="50" t="s">
        <v>148</v>
      </c>
      <c r="C290" s="50"/>
      <c r="D290" s="68"/>
      <c r="E290" s="104">
        <f t="shared" ref="E290:H290" si="127">E291+E292</f>
        <v>0</v>
      </c>
      <c r="F290" s="104">
        <f t="shared" si="127"/>
        <v>0</v>
      </c>
      <c r="G290" s="104">
        <f t="shared" si="127"/>
        <v>0</v>
      </c>
      <c r="H290" s="104">
        <f t="shared" si="127"/>
        <v>0</v>
      </c>
      <c r="I290" s="104">
        <f>I291+I292</f>
        <v>0</v>
      </c>
      <c r="J290" s="104">
        <f>J291+J292</f>
        <v>0</v>
      </c>
      <c r="K290" s="104">
        <f t="shared" ref="K290:AD290" si="128">K291+K292</f>
        <v>0</v>
      </c>
      <c r="L290" s="104">
        <f t="shared" si="128"/>
        <v>0</v>
      </c>
      <c r="M290" s="104">
        <f t="shared" si="128"/>
        <v>0</v>
      </c>
      <c r="N290" s="104">
        <f t="shared" si="128"/>
        <v>0</v>
      </c>
      <c r="O290" s="104">
        <f t="shared" si="128"/>
        <v>0</v>
      </c>
      <c r="P290" s="104">
        <f t="shared" si="128"/>
        <v>0</v>
      </c>
      <c r="Q290" s="104">
        <f t="shared" si="128"/>
        <v>0</v>
      </c>
      <c r="R290" s="104">
        <f t="shared" si="128"/>
        <v>0</v>
      </c>
      <c r="S290" s="104">
        <f t="shared" si="128"/>
        <v>0</v>
      </c>
      <c r="T290" s="104">
        <f t="shared" si="128"/>
        <v>0</v>
      </c>
      <c r="U290" s="104">
        <f t="shared" si="128"/>
        <v>0</v>
      </c>
      <c r="V290" s="104">
        <f t="shared" si="128"/>
        <v>0</v>
      </c>
      <c r="W290" s="104">
        <f t="shared" si="128"/>
        <v>0</v>
      </c>
      <c r="X290" s="104">
        <f t="shared" si="128"/>
        <v>0</v>
      </c>
      <c r="Y290" s="104">
        <f t="shared" si="128"/>
        <v>0</v>
      </c>
      <c r="Z290" s="104">
        <f t="shared" si="128"/>
        <v>0</v>
      </c>
      <c r="AA290" s="104">
        <f t="shared" si="128"/>
        <v>0</v>
      </c>
      <c r="AB290" s="104">
        <f t="shared" si="128"/>
        <v>0</v>
      </c>
      <c r="AC290" s="104">
        <f t="shared" si="128"/>
        <v>0</v>
      </c>
      <c r="AD290" s="104">
        <f t="shared" si="128"/>
        <v>0</v>
      </c>
      <c r="AE290" s="104">
        <f>AE291+AE292</f>
        <v>0</v>
      </c>
      <c r="AF290" s="104">
        <f>AF291+AF292</f>
        <v>0</v>
      </c>
      <c r="AG290" s="75"/>
    </row>
    <row r="291" spans="1:33" hidden="1" x14ac:dyDescent="0.25">
      <c r="A291" s="89"/>
      <c r="B291" s="86" t="s">
        <v>149</v>
      </c>
      <c r="C291" s="2" t="s">
        <v>149</v>
      </c>
      <c r="D291" s="105" t="s">
        <v>150</v>
      </c>
      <c r="E291" s="73">
        <f>[1]BCDA!E284</f>
        <v>0</v>
      </c>
      <c r="F291" s="73">
        <f>[1]BCDA!F284</f>
        <v>0</v>
      </c>
      <c r="G291" s="73">
        <f>[1]BCDA!G284</f>
        <v>0</v>
      </c>
      <c r="H291" s="73">
        <f>[1]BCDA!H284</f>
        <v>0</v>
      </c>
      <c r="I291" s="73">
        <f>[1]BCDA!I284</f>
        <v>0</v>
      </c>
      <c r="J291" s="74">
        <f>N291+S291+T291+U291</f>
        <v>0</v>
      </c>
      <c r="K291" s="74">
        <f>O291+V291+W291+X291</f>
        <v>0</v>
      </c>
      <c r="L291" s="74">
        <f>P291+Y291+Z291+AA291</f>
        <v>0</v>
      </c>
      <c r="M291" s="74">
        <f>Q291+AB291+AC291+AD291</f>
        <v>0</v>
      </c>
      <c r="N291" s="80">
        <f>'[1]CMF-1st'!$Z$2612</f>
        <v>0</v>
      </c>
      <c r="O291" s="80">
        <f>'[1]CMF-2nd'!$Z$2612</f>
        <v>0</v>
      </c>
      <c r="P291" s="80">
        <f>'[1]CMF-3rd'!$Z$2612</f>
        <v>0</v>
      </c>
      <c r="Q291" s="80">
        <f>'[1]CMF-4th'!$Z$2612</f>
        <v>0</v>
      </c>
      <c r="R291" s="80">
        <f>[1]CMF!$Z$195</f>
        <v>0</v>
      </c>
      <c r="S291" s="73">
        <f>[1]BCDA!$J$284</f>
        <v>0</v>
      </c>
      <c r="T291" s="73">
        <f>[1]BCDA!$K$284</f>
        <v>0</v>
      </c>
      <c r="U291" s="73">
        <f>[1]BCDA!$L$284</f>
        <v>0</v>
      </c>
      <c r="V291" s="73">
        <f>[1]BCDA!$M$284</f>
        <v>0</v>
      </c>
      <c r="W291" s="73">
        <f>[1]BCDA!$N$284</f>
        <v>0</v>
      </c>
      <c r="X291" s="73">
        <f>[1]BCDA!$O$284</f>
        <v>0</v>
      </c>
      <c r="Y291" s="73">
        <f>[1]BCDA!$P$284</f>
        <v>0</v>
      </c>
      <c r="Z291" s="73">
        <f>[1]BCDA!$Q$284</f>
        <v>0</v>
      </c>
      <c r="AA291" s="73">
        <f>[1]BCDA!$R$284</f>
        <v>0</v>
      </c>
      <c r="AB291" s="73">
        <f>[1]BCDA!$S$284</f>
        <v>0</v>
      </c>
      <c r="AC291" s="73">
        <f>[1]BCDA!$T$284</f>
        <v>0</v>
      </c>
      <c r="AD291" s="73">
        <f>[1]BCDA!$U$284</f>
        <v>0</v>
      </c>
      <c r="AE291" s="73">
        <f>SUM(R291:AD291)</f>
        <v>0</v>
      </c>
      <c r="AF291" s="73">
        <f>+G291-AE291</f>
        <v>0</v>
      </c>
      <c r="AG291" s="75"/>
    </row>
    <row r="292" spans="1:33" hidden="1" x14ac:dyDescent="0.25">
      <c r="A292" s="89"/>
      <c r="B292" s="86" t="s">
        <v>151</v>
      </c>
      <c r="C292" s="2" t="s">
        <v>151</v>
      </c>
      <c r="D292" s="105" t="s">
        <v>152</v>
      </c>
      <c r="E292" s="73">
        <f>[1]BCDA!E285</f>
        <v>0</v>
      </c>
      <c r="F292" s="73">
        <f>[1]BCDA!F285</f>
        <v>0</v>
      </c>
      <c r="G292" s="73">
        <f>[1]BCDA!G285</f>
        <v>0</v>
      </c>
      <c r="H292" s="73">
        <f>[1]BCDA!H285</f>
        <v>0</v>
      </c>
      <c r="I292" s="73">
        <f>[1]BCDA!I285</f>
        <v>0</v>
      </c>
      <c r="J292" s="74">
        <f>N292+S292+T292+U292</f>
        <v>0</v>
      </c>
      <c r="K292" s="74">
        <f>O292+V292+W292+X292</f>
        <v>0</v>
      </c>
      <c r="L292" s="74">
        <f>P292+Y292+Z292+AA292</f>
        <v>0</v>
      </c>
      <c r="M292" s="74">
        <f>Q292+AB292+AC292+AD292</f>
        <v>0</v>
      </c>
      <c r="N292" s="80"/>
      <c r="O292" s="80"/>
      <c r="P292" s="80"/>
      <c r="Q292" s="80"/>
      <c r="R292" s="80"/>
      <c r="S292" s="73">
        <f>[1]BCDA!$J$285</f>
        <v>0</v>
      </c>
      <c r="T292" s="73">
        <f>[1]BCDA!$K$285</f>
        <v>0</v>
      </c>
      <c r="U292" s="73">
        <f>[1]BCDA!$L$285</f>
        <v>0</v>
      </c>
      <c r="V292" s="73">
        <f>[1]BCDA!$M$285</f>
        <v>0</v>
      </c>
      <c r="W292" s="73">
        <f>[1]BCDA!$N$285</f>
        <v>0</v>
      </c>
      <c r="X292" s="73">
        <f>[1]BCDA!$O$285</f>
        <v>0</v>
      </c>
      <c r="Y292" s="73">
        <f>[1]BCDA!$P$285</f>
        <v>0</v>
      </c>
      <c r="Z292" s="73">
        <f>[1]BCDA!$Q$285</f>
        <v>0</v>
      </c>
      <c r="AA292" s="73">
        <f>[1]BCDA!$R$285</f>
        <v>0</v>
      </c>
      <c r="AB292" s="73">
        <f>[1]BCDA!$S$285</f>
        <v>0</v>
      </c>
      <c r="AC292" s="73">
        <f>[1]BCDA!$T$285</f>
        <v>0</v>
      </c>
      <c r="AD292" s="73">
        <f>[1]BCDA!$U$285</f>
        <v>0</v>
      </c>
      <c r="AE292" s="73">
        <f>SUM(R292:AD292)</f>
        <v>0</v>
      </c>
      <c r="AF292" s="73">
        <f>+G292-AE292</f>
        <v>0</v>
      </c>
      <c r="AG292" s="75"/>
    </row>
    <row r="293" spans="1:33" hidden="1" x14ac:dyDescent="0.25">
      <c r="A293" s="107"/>
      <c r="B293" s="50" t="s">
        <v>153</v>
      </c>
      <c r="C293" s="50"/>
      <c r="D293" s="108"/>
      <c r="E293" s="104">
        <f t="shared" ref="E293:H293" si="129">E294+E295</f>
        <v>0</v>
      </c>
      <c r="F293" s="104">
        <f t="shared" si="129"/>
        <v>0</v>
      </c>
      <c r="G293" s="104">
        <f t="shared" si="129"/>
        <v>0</v>
      </c>
      <c r="H293" s="104">
        <f t="shared" si="129"/>
        <v>0</v>
      </c>
      <c r="I293" s="104">
        <f>I294+I295</f>
        <v>0</v>
      </c>
      <c r="J293" s="104">
        <f t="shared" ref="J293:AD293" si="130">J294+J295</f>
        <v>0</v>
      </c>
      <c r="K293" s="104">
        <f t="shared" si="130"/>
        <v>0</v>
      </c>
      <c r="L293" s="104">
        <f t="shared" si="130"/>
        <v>0</v>
      </c>
      <c r="M293" s="104">
        <f t="shared" si="130"/>
        <v>0</v>
      </c>
      <c r="N293" s="104">
        <f t="shared" si="130"/>
        <v>0</v>
      </c>
      <c r="O293" s="104">
        <f t="shared" si="130"/>
        <v>0</v>
      </c>
      <c r="P293" s="104">
        <f t="shared" si="130"/>
        <v>0</v>
      </c>
      <c r="Q293" s="104">
        <f t="shared" si="130"/>
        <v>0</v>
      </c>
      <c r="R293" s="104">
        <f t="shared" si="130"/>
        <v>0</v>
      </c>
      <c r="S293" s="104">
        <f t="shared" si="130"/>
        <v>0</v>
      </c>
      <c r="T293" s="104">
        <f t="shared" si="130"/>
        <v>0</v>
      </c>
      <c r="U293" s="104">
        <f t="shared" si="130"/>
        <v>0</v>
      </c>
      <c r="V293" s="104">
        <f t="shared" si="130"/>
        <v>0</v>
      </c>
      <c r="W293" s="104">
        <f t="shared" si="130"/>
        <v>0</v>
      </c>
      <c r="X293" s="104">
        <f t="shared" si="130"/>
        <v>0</v>
      </c>
      <c r="Y293" s="104">
        <f t="shared" si="130"/>
        <v>0</v>
      </c>
      <c r="Z293" s="104">
        <f t="shared" si="130"/>
        <v>0</v>
      </c>
      <c r="AA293" s="104">
        <f t="shared" si="130"/>
        <v>0</v>
      </c>
      <c r="AB293" s="104">
        <f t="shared" si="130"/>
        <v>0</v>
      </c>
      <c r="AC293" s="104">
        <f t="shared" si="130"/>
        <v>0</v>
      </c>
      <c r="AD293" s="104">
        <f t="shared" si="130"/>
        <v>0</v>
      </c>
      <c r="AE293" s="104">
        <f>AE294+AE295</f>
        <v>0</v>
      </c>
      <c r="AF293" s="104">
        <f>AF294+AF295</f>
        <v>0</v>
      </c>
      <c r="AG293" s="75"/>
    </row>
    <row r="294" spans="1:33" hidden="1" x14ac:dyDescent="0.25">
      <c r="A294" s="69"/>
      <c r="B294" s="50"/>
      <c r="C294" s="2" t="s">
        <v>154</v>
      </c>
      <c r="D294" s="105" t="s">
        <v>155</v>
      </c>
      <c r="E294" s="73">
        <f>[1]BCDA!E287</f>
        <v>0</v>
      </c>
      <c r="F294" s="73">
        <f>[1]BCDA!F287</f>
        <v>0</v>
      </c>
      <c r="G294" s="73">
        <f>[1]BCDA!G287</f>
        <v>0</v>
      </c>
      <c r="H294" s="73">
        <f>[1]BCDA!H287</f>
        <v>0</v>
      </c>
      <c r="I294" s="73">
        <f>[1]BCDA!I287</f>
        <v>0</v>
      </c>
      <c r="J294" s="74">
        <f>N294+S294+T294+U294</f>
        <v>0</v>
      </c>
      <c r="K294" s="74">
        <f>O294+V294+W294+X294</f>
        <v>0</v>
      </c>
      <c r="L294" s="74">
        <f>P294+Y294+Z294+AA294</f>
        <v>0</v>
      </c>
      <c r="M294" s="74">
        <f>Q294+AB294+AC294+AD294</f>
        <v>0</v>
      </c>
      <c r="N294" s="80">
        <f>'[1]CMF-1st'!$AC$2612</f>
        <v>0</v>
      </c>
      <c r="O294" s="80">
        <f>'[1]CMF-2nd'!$AC$2612</f>
        <v>0</v>
      </c>
      <c r="P294" s="80">
        <f>'[1]CMF-3rd'!$AC$2612</f>
        <v>0</v>
      </c>
      <c r="Q294" s="80">
        <f>'[1]CMF-4th'!$AC$2612</f>
        <v>0</v>
      </c>
      <c r="R294" s="80">
        <f>[1]CMF!$AC$195</f>
        <v>0</v>
      </c>
      <c r="S294" s="73">
        <f>[1]BCDA!$J$287</f>
        <v>0</v>
      </c>
      <c r="T294" s="73">
        <f>[1]BCDA!$K$287</f>
        <v>0</v>
      </c>
      <c r="U294" s="73">
        <f>[1]BCDA!$L$287</f>
        <v>0</v>
      </c>
      <c r="V294" s="73">
        <f>[1]BCDA!$M$287</f>
        <v>0</v>
      </c>
      <c r="W294" s="73">
        <f>[1]BCDA!$N$287</f>
        <v>0</v>
      </c>
      <c r="X294" s="73">
        <f>[1]BCDA!$O$287</f>
        <v>0</v>
      </c>
      <c r="Y294" s="73">
        <f>[1]BCDA!$P$287</f>
        <v>0</v>
      </c>
      <c r="Z294" s="73">
        <f>[1]BCDA!$Q$287</f>
        <v>0</v>
      </c>
      <c r="AA294" s="73">
        <f>[1]BCDA!$R$287</f>
        <v>0</v>
      </c>
      <c r="AB294" s="73">
        <f>[1]BCDA!$S$287</f>
        <v>0</v>
      </c>
      <c r="AC294" s="73">
        <f>[1]BCDA!$T$287</f>
        <v>0</v>
      </c>
      <c r="AD294" s="73">
        <f>[1]BCDA!$U$287</f>
        <v>0</v>
      </c>
      <c r="AE294" s="73">
        <f>SUM(R294:AD294)</f>
        <v>0</v>
      </c>
      <c r="AF294" s="73">
        <f t="shared" ref="AF294:AF295" si="131">+G294-AE294</f>
        <v>0</v>
      </c>
      <c r="AG294" s="75"/>
    </row>
    <row r="295" spans="1:33" hidden="1" x14ac:dyDescent="0.25">
      <c r="A295" s="69"/>
      <c r="B295" s="50"/>
      <c r="C295" s="2" t="s">
        <v>156</v>
      </c>
      <c r="D295" s="105" t="s">
        <v>157</v>
      </c>
      <c r="E295" s="73">
        <f>[1]BCDA!E288</f>
        <v>0</v>
      </c>
      <c r="F295" s="73">
        <f>[1]BCDA!F288</f>
        <v>0</v>
      </c>
      <c r="G295" s="73">
        <f>[1]BCDA!G288</f>
        <v>0</v>
      </c>
      <c r="H295" s="73">
        <f>[1]BCDA!H288</f>
        <v>0</v>
      </c>
      <c r="I295" s="73">
        <f>[1]BCDA!I288</f>
        <v>0</v>
      </c>
      <c r="J295" s="74">
        <f>N295+S295+T295+U295</f>
        <v>0</v>
      </c>
      <c r="K295" s="74">
        <f>O295+V295+W295+X295</f>
        <v>0</v>
      </c>
      <c r="L295" s="74">
        <f>P295+Y295+Z295+AA295</f>
        <v>0</v>
      </c>
      <c r="M295" s="74">
        <f>Q295+AB295+AC295+AD295</f>
        <v>0</v>
      </c>
      <c r="N295" s="80"/>
      <c r="O295" s="80"/>
      <c r="P295" s="80"/>
      <c r="Q295" s="80"/>
      <c r="R295" s="80"/>
      <c r="S295" s="73">
        <f>[1]BCDA!$J$288</f>
        <v>0</v>
      </c>
      <c r="T295" s="73">
        <f>[1]BCDA!$K$288</f>
        <v>0</v>
      </c>
      <c r="U295" s="73">
        <f>[1]BCDA!$L$288</f>
        <v>0</v>
      </c>
      <c r="V295" s="73">
        <f>[1]BCDA!$M$288</f>
        <v>0</v>
      </c>
      <c r="W295" s="73">
        <f>[1]BCDA!$N$288</f>
        <v>0</v>
      </c>
      <c r="X295" s="73">
        <f>[1]BCDA!$O$288</f>
        <v>0</v>
      </c>
      <c r="Y295" s="73">
        <f>[1]BCDA!$P$288</f>
        <v>0</v>
      </c>
      <c r="Z295" s="73">
        <f>[1]BCDA!$Q$288</f>
        <v>0</v>
      </c>
      <c r="AA295" s="73">
        <f>[1]BCDA!$R$288</f>
        <v>0</v>
      </c>
      <c r="AB295" s="73">
        <f>[1]BCDA!$S$288</f>
        <v>0</v>
      </c>
      <c r="AC295" s="73">
        <f>[1]BCDA!$T$288</f>
        <v>0</v>
      </c>
      <c r="AD295" s="73">
        <f>[1]BCDA!$U$288</f>
        <v>0</v>
      </c>
      <c r="AE295" s="73">
        <f>SUM(R295:AD295)</f>
        <v>0</v>
      </c>
      <c r="AF295" s="73">
        <f t="shared" si="131"/>
        <v>0</v>
      </c>
      <c r="AG295" s="75"/>
    </row>
    <row r="296" spans="1:33" ht="14.25" hidden="1" x14ac:dyDescent="0.2">
      <c r="A296" s="109"/>
      <c r="B296" s="17" t="s">
        <v>158</v>
      </c>
      <c r="C296" s="17"/>
      <c r="D296" s="108"/>
      <c r="E296" s="110">
        <f t="shared" ref="E296:H296" si="132">SUM(E297:E316)</f>
        <v>0</v>
      </c>
      <c r="F296" s="110">
        <f t="shared" si="132"/>
        <v>0</v>
      </c>
      <c r="G296" s="110">
        <f t="shared" si="132"/>
        <v>0</v>
      </c>
      <c r="H296" s="110">
        <f t="shared" si="132"/>
        <v>0</v>
      </c>
      <c r="I296" s="110">
        <f>SUM(I297:I316)</f>
        <v>0</v>
      </c>
      <c r="J296" s="110">
        <f t="shared" ref="J296:AD296" si="133">SUM(J297:J316)</f>
        <v>0</v>
      </c>
      <c r="K296" s="110">
        <f t="shared" si="133"/>
        <v>0</v>
      </c>
      <c r="L296" s="110">
        <f t="shared" si="133"/>
        <v>0</v>
      </c>
      <c r="M296" s="110">
        <f t="shared" si="133"/>
        <v>0</v>
      </c>
      <c r="N296" s="110">
        <f t="shared" si="133"/>
        <v>0</v>
      </c>
      <c r="O296" s="110">
        <f t="shared" si="133"/>
        <v>0</v>
      </c>
      <c r="P296" s="110">
        <f t="shared" si="133"/>
        <v>0</v>
      </c>
      <c r="Q296" s="110">
        <f t="shared" si="133"/>
        <v>0</v>
      </c>
      <c r="R296" s="110">
        <f t="shared" si="133"/>
        <v>0</v>
      </c>
      <c r="S296" s="110">
        <f t="shared" si="133"/>
        <v>0</v>
      </c>
      <c r="T296" s="110">
        <f t="shared" si="133"/>
        <v>0</v>
      </c>
      <c r="U296" s="110">
        <f t="shared" si="133"/>
        <v>0</v>
      </c>
      <c r="V296" s="110">
        <f t="shared" si="133"/>
        <v>0</v>
      </c>
      <c r="W296" s="110">
        <f t="shared" si="133"/>
        <v>0</v>
      </c>
      <c r="X296" s="110">
        <f t="shared" si="133"/>
        <v>0</v>
      </c>
      <c r="Y296" s="110">
        <f t="shared" si="133"/>
        <v>0</v>
      </c>
      <c r="Z296" s="110">
        <f t="shared" si="133"/>
        <v>0</v>
      </c>
      <c r="AA296" s="110">
        <f t="shared" si="133"/>
        <v>0</v>
      </c>
      <c r="AB296" s="110">
        <f t="shared" si="133"/>
        <v>0</v>
      </c>
      <c r="AC296" s="110">
        <f t="shared" si="133"/>
        <v>0</v>
      </c>
      <c r="AD296" s="110">
        <f t="shared" si="133"/>
        <v>0</v>
      </c>
      <c r="AE296" s="110">
        <f>SUM(AE297:AE316)</f>
        <v>0</v>
      </c>
      <c r="AF296" s="110">
        <f>SUM(AF297:AF316)</f>
        <v>0</v>
      </c>
      <c r="AG296" s="75"/>
    </row>
    <row r="297" spans="1:33" hidden="1" x14ac:dyDescent="0.25">
      <c r="A297" s="69"/>
      <c r="B297" s="50"/>
      <c r="C297" s="2" t="s">
        <v>159</v>
      </c>
      <c r="D297" s="105" t="s">
        <v>160</v>
      </c>
      <c r="E297" s="73">
        <f>[1]BCDA!E290</f>
        <v>0</v>
      </c>
      <c r="F297" s="73">
        <f>[1]BCDA!F290</f>
        <v>0</v>
      </c>
      <c r="G297" s="73">
        <f>[1]BCDA!G290</f>
        <v>0</v>
      </c>
      <c r="H297" s="73">
        <f>[1]BCDA!H290</f>
        <v>0</v>
      </c>
      <c r="I297" s="73">
        <f>[1]BCDA!I290</f>
        <v>0</v>
      </c>
      <c r="J297" s="74">
        <f t="shared" ref="J297:J315" si="134">N297+S297+T297+U297</f>
        <v>0</v>
      </c>
      <c r="K297" s="74">
        <f t="shared" ref="K297:K315" si="135">O297+V297+W297+X297</f>
        <v>0</v>
      </c>
      <c r="L297" s="74">
        <f t="shared" ref="L297:L315" si="136">P297+Y297+Z297+AA297</f>
        <v>0</v>
      </c>
      <c r="M297" s="74">
        <f t="shared" ref="M297:M315" si="137">Q297+AB297+AC297+AD297</f>
        <v>0</v>
      </c>
      <c r="N297" s="80">
        <f>'[1]CMF-1st'!$AF$2612</f>
        <v>0</v>
      </c>
      <c r="O297" s="80">
        <f>'[1]CMF-2nd'!$AF$2612</f>
        <v>0</v>
      </c>
      <c r="P297" s="80">
        <f>'[1]CMF-3rd'!$AF$2612</f>
        <v>0</v>
      </c>
      <c r="Q297" s="80">
        <f>'[1]CMF-4th'!$AF$2612</f>
        <v>0</v>
      </c>
      <c r="R297" s="80">
        <f>[1]CMF!$AF$195</f>
        <v>0</v>
      </c>
      <c r="S297" s="73">
        <f>[1]BCDA!$J$290</f>
        <v>0</v>
      </c>
      <c r="T297" s="73">
        <f>[1]BCDA!$K$290</f>
        <v>0</v>
      </c>
      <c r="U297" s="73">
        <f>[1]BCDA!$L$290</f>
        <v>0</v>
      </c>
      <c r="V297" s="73">
        <f>[1]BCDA!$M$290</f>
        <v>0</v>
      </c>
      <c r="W297" s="73">
        <f>[1]BCDA!$N$290</f>
        <v>0</v>
      </c>
      <c r="X297" s="73">
        <f>[1]BCDA!$O$290</f>
        <v>0</v>
      </c>
      <c r="Y297" s="73">
        <f>[1]BCDA!$P$290</f>
        <v>0</v>
      </c>
      <c r="Z297" s="73">
        <f>[1]BCDA!$Q$290</f>
        <v>0</v>
      </c>
      <c r="AA297" s="73">
        <f>[1]BCDA!$R$290</f>
        <v>0</v>
      </c>
      <c r="AB297" s="73">
        <f>[1]BCDA!$S$290</f>
        <v>0</v>
      </c>
      <c r="AC297" s="73">
        <f>[1]BCDA!$T$290</f>
        <v>0</v>
      </c>
      <c r="AD297" s="73">
        <f>[1]BCDA!$U$290</f>
        <v>0</v>
      </c>
      <c r="AE297" s="73">
        <f t="shared" ref="AE297:AE315" si="138">SUM(R297:AD297)</f>
        <v>0</v>
      </c>
      <c r="AF297" s="73">
        <f t="shared" ref="AF297:AF316" si="139">+G297-AE297</f>
        <v>0</v>
      </c>
      <c r="AG297" s="75"/>
    </row>
    <row r="298" spans="1:33" hidden="1" x14ac:dyDescent="0.25">
      <c r="A298" s="69"/>
      <c r="B298" s="50"/>
      <c r="C298" s="2" t="s">
        <v>161</v>
      </c>
      <c r="D298" s="105" t="s">
        <v>162</v>
      </c>
      <c r="E298" s="73">
        <f>[1]BCDA!E291</f>
        <v>0</v>
      </c>
      <c r="F298" s="73">
        <f>[1]BCDA!F291</f>
        <v>0</v>
      </c>
      <c r="G298" s="73">
        <f>[1]BCDA!G291</f>
        <v>0</v>
      </c>
      <c r="H298" s="73">
        <f>[1]BCDA!H291</f>
        <v>0</v>
      </c>
      <c r="I298" s="73">
        <f>[1]BCDA!I291</f>
        <v>0</v>
      </c>
      <c r="J298" s="74">
        <f t="shared" si="134"/>
        <v>0</v>
      </c>
      <c r="K298" s="74">
        <f t="shared" si="135"/>
        <v>0</v>
      </c>
      <c r="L298" s="74">
        <f t="shared" si="136"/>
        <v>0</v>
      </c>
      <c r="M298" s="74">
        <f t="shared" si="137"/>
        <v>0</v>
      </c>
      <c r="N298" s="80"/>
      <c r="O298" s="80"/>
      <c r="P298" s="80"/>
      <c r="Q298" s="80"/>
      <c r="R298" s="80"/>
      <c r="S298" s="73">
        <f>[1]BCDA!$J$291</f>
        <v>0</v>
      </c>
      <c r="T298" s="73">
        <f>[1]BCDA!$K$291</f>
        <v>0</v>
      </c>
      <c r="U298" s="73">
        <f>[1]BCDA!$L$291</f>
        <v>0</v>
      </c>
      <c r="V298" s="73">
        <f>[1]BCDA!$M$291</f>
        <v>0</v>
      </c>
      <c r="W298" s="73">
        <f>[1]BCDA!$N$291</f>
        <v>0</v>
      </c>
      <c r="X298" s="73">
        <f>[1]BCDA!$O$291</f>
        <v>0</v>
      </c>
      <c r="Y298" s="73">
        <f>[1]BCDA!$P$291</f>
        <v>0</v>
      </c>
      <c r="Z298" s="73">
        <f>[1]BCDA!$Q$291</f>
        <v>0</v>
      </c>
      <c r="AA298" s="73">
        <f>[1]BCDA!$R$291</f>
        <v>0</v>
      </c>
      <c r="AB298" s="73">
        <f>[1]BCDA!$S$291</f>
        <v>0</v>
      </c>
      <c r="AC298" s="73">
        <f>[1]BCDA!$T$291</f>
        <v>0</v>
      </c>
      <c r="AD298" s="73">
        <f>[1]BCDA!$U$291</f>
        <v>0</v>
      </c>
      <c r="AE298" s="73">
        <f t="shared" si="138"/>
        <v>0</v>
      </c>
      <c r="AF298" s="73">
        <f t="shared" si="139"/>
        <v>0</v>
      </c>
      <c r="AG298" s="75"/>
    </row>
    <row r="299" spans="1:33" hidden="1" x14ac:dyDescent="0.25">
      <c r="A299" s="69"/>
      <c r="B299" s="50"/>
      <c r="C299" s="2" t="s">
        <v>163</v>
      </c>
      <c r="D299" s="105" t="s">
        <v>164</v>
      </c>
      <c r="E299" s="73">
        <f>[1]BCDA!E292</f>
        <v>0</v>
      </c>
      <c r="F299" s="73">
        <f>[1]BCDA!F292</f>
        <v>0</v>
      </c>
      <c r="G299" s="73">
        <f>[1]BCDA!G292</f>
        <v>0</v>
      </c>
      <c r="H299" s="73">
        <f>[1]BCDA!H292</f>
        <v>0</v>
      </c>
      <c r="I299" s="73">
        <f>[1]BCDA!I292</f>
        <v>0</v>
      </c>
      <c r="J299" s="74">
        <f t="shared" si="134"/>
        <v>0</v>
      </c>
      <c r="K299" s="74">
        <f t="shared" si="135"/>
        <v>0</v>
      </c>
      <c r="L299" s="74">
        <f t="shared" si="136"/>
        <v>0</v>
      </c>
      <c r="M299" s="74">
        <f t="shared" si="137"/>
        <v>0</v>
      </c>
      <c r="N299" s="80"/>
      <c r="O299" s="80"/>
      <c r="P299" s="80"/>
      <c r="Q299" s="80"/>
      <c r="R299" s="80"/>
      <c r="S299" s="73">
        <f>[1]BCDA!$J$292</f>
        <v>0</v>
      </c>
      <c r="T299" s="73">
        <f>[1]BCDA!$K$292</f>
        <v>0</v>
      </c>
      <c r="U299" s="73">
        <f>[1]BCDA!$L$292</f>
        <v>0</v>
      </c>
      <c r="V299" s="73">
        <f>[1]BCDA!$M$292</f>
        <v>0</v>
      </c>
      <c r="W299" s="73">
        <f>[1]BCDA!$N$292</f>
        <v>0</v>
      </c>
      <c r="X299" s="73">
        <f>[1]BCDA!$O$292</f>
        <v>0</v>
      </c>
      <c r="Y299" s="73">
        <f>[1]BCDA!$P$292</f>
        <v>0</v>
      </c>
      <c r="Z299" s="73">
        <f>[1]BCDA!$Q$292</f>
        <v>0</v>
      </c>
      <c r="AA299" s="73">
        <f>[1]BCDA!$R$292</f>
        <v>0</v>
      </c>
      <c r="AB299" s="73">
        <f>[1]BCDA!$S$292</f>
        <v>0</v>
      </c>
      <c r="AC299" s="73">
        <f>[1]BCDA!$T$292</f>
        <v>0</v>
      </c>
      <c r="AD299" s="73">
        <f>[1]BCDA!$U$292</f>
        <v>0</v>
      </c>
      <c r="AE299" s="73">
        <f t="shared" si="138"/>
        <v>0</v>
      </c>
      <c r="AF299" s="73">
        <f t="shared" si="139"/>
        <v>0</v>
      </c>
      <c r="AG299" s="75"/>
    </row>
    <row r="300" spans="1:33" hidden="1" x14ac:dyDescent="0.25">
      <c r="A300" s="69"/>
      <c r="B300" s="50"/>
      <c r="C300" s="2" t="s">
        <v>165</v>
      </c>
      <c r="D300" s="87" t="s">
        <v>166</v>
      </c>
      <c r="E300" s="73">
        <f>[1]BCDA!E293</f>
        <v>0</v>
      </c>
      <c r="F300" s="73">
        <f>[1]BCDA!F293</f>
        <v>0</v>
      </c>
      <c r="G300" s="73">
        <f>[1]BCDA!G293</f>
        <v>0</v>
      </c>
      <c r="H300" s="73">
        <f>[1]BCDA!H293</f>
        <v>0</v>
      </c>
      <c r="I300" s="73">
        <f>[1]BCDA!I293</f>
        <v>0</v>
      </c>
      <c r="J300" s="74">
        <f t="shared" si="134"/>
        <v>0</v>
      </c>
      <c r="K300" s="74">
        <f t="shared" si="135"/>
        <v>0</v>
      </c>
      <c r="L300" s="74">
        <f t="shared" si="136"/>
        <v>0</v>
      </c>
      <c r="M300" s="74">
        <f t="shared" si="137"/>
        <v>0</v>
      </c>
      <c r="N300" s="80"/>
      <c r="O300" s="80"/>
      <c r="P300" s="80"/>
      <c r="Q300" s="80"/>
      <c r="R300" s="80"/>
      <c r="S300" s="73">
        <f>[1]BCDA!$J$293</f>
        <v>0</v>
      </c>
      <c r="T300" s="73">
        <f>[1]BCDA!$K$293</f>
        <v>0</v>
      </c>
      <c r="U300" s="73">
        <f>[1]BCDA!$L$293</f>
        <v>0</v>
      </c>
      <c r="V300" s="73">
        <f>[1]BCDA!$M$293</f>
        <v>0</v>
      </c>
      <c r="W300" s="73">
        <f>[1]BCDA!$N$293</f>
        <v>0</v>
      </c>
      <c r="X300" s="73">
        <f>[1]BCDA!$O$293</f>
        <v>0</v>
      </c>
      <c r="Y300" s="73">
        <f>[1]BCDA!$P$293</f>
        <v>0</v>
      </c>
      <c r="Z300" s="73">
        <f>[1]BCDA!$Q$293</f>
        <v>0</v>
      </c>
      <c r="AA300" s="73">
        <f>[1]BCDA!$R$293</f>
        <v>0</v>
      </c>
      <c r="AB300" s="73">
        <f>[1]BCDA!$S$293</f>
        <v>0</v>
      </c>
      <c r="AC300" s="73">
        <f>[1]BCDA!$T$293</f>
        <v>0</v>
      </c>
      <c r="AD300" s="73">
        <f>[1]BCDA!$U$293</f>
        <v>0</v>
      </c>
      <c r="AE300" s="73">
        <f t="shared" si="138"/>
        <v>0</v>
      </c>
      <c r="AF300" s="73">
        <f t="shared" si="139"/>
        <v>0</v>
      </c>
      <c r="AG300" s="75"/>
    </row>
    <row r="301" spans="1:33" hidden="1" x14ac:dyDescent="0.25">
      <c r="A301" s="69"/>
      <c r="B301" s="50"/>
      <c r="C301" s="2" t="s">
        <v>167</v>
      </c>
      <c r="D301" s="105" t="s">
        <v>168</v>
      </c>
      <c r="E301" s="73">
        <f>[1]BCDA!E294</f>
        <v>0</v>
      </c>
      <c r="F301" s="73">
        <f>[1]BCDA!F294</f>
        <v>0</v>
      </c>
      <c r="G301" s="73">
        <f>[1]BCDA!G294</f>
        <v>0</v>
      </c>
      <c r="H301" s="73">
        <f>[1]BCDA!H294</f>
        <v>0</v>
      </c>
      <c r="I301" s="73">
        <f>[1]BCDA!I294</f>
        <v>0</v>
      </c>
      <c r="J301" s="74">
        <f t="shared" si="134"/>
        <v>0</v>
      </c>
      <c r="K301" s="74">
        <f t="shared" si="135"/>
        <v>0</v>
      </c>
      <c r="L301" s="74">
        <f t="shared" si="136"/>
        <v>0</v>
      </c>
      <c r="M301" s="74">
        <f t="shared" si="137"/>
        <v>0</v>
      </c>
      <c r="N301" s="80"/>
      <c r="O301" s="80"/>
      <c r="P301" s="80"/>
      <c r="Q301" s="80"/>
      <c r="R301" s="80"/>
      <c r="S301" s="73">
        <f>[1]BCDA!$J$294</f>
        <v>0</v>
      </c>
      <c r="T301" s="73">
        <f>[1]BCDA!$K$294</f>
        <v>0</v>
      </c>
      <c r="U301" s="73">
        <f>[1]BCDA!$L$294</f>
        <v>0</v>
      </c>
      <c r="V301" s="73">
        <f>[1]BCDA!$M$294</f>
        <v>0</v>
      </c>
      <c r="W301" s="73">
        <f>[1]BCDA!$N$294</f>
        <v>0</v>
      </c>
      <c r="X301" s="73">
        <f>[1]BCDA!$O$294</f>
        <v>0</v>
      </c>
      <c r="Y301" s="73">
        <f>[1]BCDA!$P$294</f>
        <v>0</v>
      </c>
      <c r="Z301" s="73">
        <f>[1]BCDA!$Q$294</f>
        <v>0</v>
      </c>
      <c r="AA301" s="73">
        <f>[1]BCDA!$R$294</f>
        <v>0</v>
      </c>
      <c r="AB301" s="73">
        <f>[1]BCDA!$S$294</f>
        <v>0</v>
      </c>
      <c r="AC301" s="73">
        <f>[1]BCDA!$T$294</f>
        <v>0</v>
      </c>
      <c r="AD301" s="73">
        <f>[1]BCDA!$U$294</f>
        <v>0</v>
      </c>
      <c r="AE301" s="73">
        <f t="shared" si="138"/>
        <v>0</v>
      </c>
      <c r="AF301" s="73">
        <f t="shared" si="139"/>
        <v>0</v>
      </c>
      <c r="AG301" s="75"/>
    </row>
    <row r="302" spans="1:33" s="88" customFormat="1" ht="15.75" hidden="1" x14ac:dyDescent="0.25">
      <c r="A302" s="69"/>
      <c r="B302" s="50"/>
      <c r="C302" s="2" t="s">
        <v>169</v>
      </c>
      <c r="D302" s="105" t="s">
        <v>170</v>
      </c>
      <c r="E302" s="73">
        <f>[1]BCDA!E295</f>
        <v>0</v>
      </c>
      <c r="F302" s="73">
        <f>[1]BCDA!F295</f>
        <v>0</v>
      </c>
      <c r="G302" s="73">
        <f>[1]BCDA!G295</f>
        <v>0</v>
      </c>
      <c r="H302" s="73">
        <f>[1]BCDA!H295</f>
        <v>0</v>
      </c>
      <c r="I302" s="73">
        <f>[1]BCDA!I295</f>
        <v>0</v>
      </c>
      <c r="J302" s="74">
        <f t="shared" si="134"/>
        <v>0</v>
      </c>
      <c r="K302" s="74">
        <f t="shared" si="135"/>
        <v>0</v>
      </c>
      <c r="L302" s="74">
        <f t="shared" si="136"/>
        <v>0</v>
      </c>
      <c r="M302" s="74">
        <f t="shared" si="137"/>
        <v>0</v>
      </c>
      <c r="N302" s="80"/>
      <c r="O302" s="80"/>
      <c r="P302" s="80"/>
      <c r="Q302" s="80"/>
      <c r="R302" s="80"/>
      <c r="S302" s="73">
        <f>[1]BCDA!$J$295</f>
        <v>0</v>
      </c>
      <c r="T302" s="73">
        <f>[1]BCDA!$K$295</f>
        <v>0</v>
      </c>
      <c r="U302" s="73">
        <f>[1]BCDA!$L$295</f>
        <v>0</v>
      </c>
      <c r="V302" s="73">
        <f>[1]BCDA!$M$295</f>
        <v>0</v>
      </c>
      <c r="W302" s="73">
        <f>[1]BCDA!$N$295</f>
        <v>0</v>
      </c>
      <c r="X302" s="73">
        <f>[1]BCDA!$O$295</f>
        <v>0</v>
      </c>
      <c r="Y302" s="73">
        <f>[1]BCDA!$P$295</f>
        <v>0</v>
      </c>
      <c r="Z302" s="73">
        <f>[1]BCDA!$Q$295</f>
        <v>0</v>
      </c>
      <c r="AA302" s="73">
        <f>[1]BCDA!$R$295</f>
        <v>0</v>
      </c>
      <c r="AB302" s="73">
        <f>[1]BCDA!$S$295</f>
        <v>0</v>
      </c>
      <c r="AC302" s="73">
        <f>[1]BCDA!$T$295</f>
        <v>0</v>
      </c>
      <c r="AD302" s="73">
        <f>[1]BCDA!$U$295</f>
        <v>0</v>
      </c>
      <c r="AE302" s="73">
        <f t="shared" si="138"/>
        <v>0</v>
      </c>
      <c r="AF302" s="73">
        <f t="shared" si="139"/>
        <v>0</v>
      </c>
      <c r="AG302" s="100"/>
    </row>
    <row r="303" spans="1:33" hidden="1" x14ac:dyDescent="0.25">
      <c r="A303" s="69"/>
      <c r="B303" s="50"/>
      <c r="C303" s="2" t="s">
        <v>171</v>
      </c>
      <c r="D303" s="105" t="s">
        <v>172</v>
      </c>
      <c r="E303" s="73">
        <f>[1]BCDA!E296</f>
        <v>0</v>
      </c>
      <c r="F303" s="73">
        <f>[1]BCDA!F296</f>
        <v>0</v>
      </c>
      <c r="G303" s="73">
        <f>[1]BCDA!G296</f>
        <v>0</v>
      </c>
      <c r="H303" s="73">
        <f>[1]BCDA!H296</f>
        <v>0</v>
      </c>
      <c r="I303" s="73">
        <f>[1]BCDA!I296</f>
        <v>0</v>
      </c>
      <c r="J303" s="74">
        <f t="shared" si="134"/>
        <v>0</v>
      </c>
      <c r="K303" s="74">
        <f t="shared" si="135"/>
        <v>0</v>
      </c>
      <c r="L303" s="74">
        <f t="shared" si="136"/>
        <v>0</v>
      </c>
      <c r="M303" s="74">
        <f t="shared" si="137"/>
        <v>0</v>
      </c>
      <c r="N303" s="80">
        <f>'[1]CMF-1st'!$AL$2612</f>
        <v>0</v>
      </c>
      <c r="O303" s="80">
        <f>'[1]CMF-2nd'!$AL$2612</f>
        <v>0</v>
      </c>
      <c r="P303" s="80">
        <f>'[1]CMF-3rd'!$AL$2612</f>
        <v>0</v>
      </c>
      <c r="Q303" s="80">
        <f>'[1]CMF-4th'!$AL$2612</f>
        <v>0</v>
      </c>
      <c r="R303" s="80">
        <f>[1]CMF!$AL$195</f>
        <v>0</v>
      </c>
      <c r="S303" s="73">
        <f>[1]BCDA!$J$296</f>
        <v>0</v>
      </c>
      <c r="T303" s="73">
        <f>[1]BCDA!$K$296</f>
        <v>0</v>
      </c>
      <c r="U303" s="73">
        <f>[1]BCDA!$L$296</f>
        <v>0</v>
      </c>
      <c r="V303" s="73">
        <f>[1]BCDA!$M$296</f>
        <v>0</v>
      </c>
      <c r="W303" s="73">
        <f>[1]BCDA!$N$296</f>
        <v>0</v>
      </c>
      <c r="X303" s="73">
        <f>[1]BCDA!$O$296</f>
        <v>0</v>
      </c>
      <c r="Y303" s="73">
        <f>[1]BCDA!$P$296</f>
        <v>0</v>
      </c>
      <c r="Z303" s="73">
        <f>[1]BCDA!$Q$296</f>
        <v>0</v>
      </c>
      <c r="AA303" s="73">
        <f>[1]BCDA!$R$296</f>
        <v>0</v>
      </c>
      <c r="AB303" s="73">
        <f>[1]BCDA!$S$296</f>
        <v>0</v>
      </c>
      <c r="AC303" s="73">
        <f>[1]BCDA!$T$296</f>
        <v>0</v>
      </c>
      <c r="AD303" s="73">
        <f>[1]BCDA!$U$296</f>
        <v>0</v>
      </c>
      <c r="AE303" s="73">
        <f t="shared" si="138"/>
        <v>0</v>
      </c>
      <c r="AF303" s="73">
        <f t="shared" si="139"/>
        <v>0</v>
      </c>
      <c r="AG303" s="74"/>
    </row>
    <row r="304" spans="1:33" hidden="1" x14ac:dyDescent="0.25">
      <c r="A304" s="69"/>
      <c r="B304" s="50"/>
      <c r="C304" s="2" t="s">
        <v>173</v>
      </c>
      <c r="D304" s="105" t="s">
        <v>174</v>
      </c>
      <c r="E304" s="73">
        <f>[1]BCDA!E297</f>
        <v>0</v>
      </c>
      <c r="F304" s="73">
        <f>[1]BCDA!F297</f>
        <v>0</v>
      </c>
      <c r="G304" s="73">
        <f>[1]BCDA!G297</f>
        <v>0</v>
      </c>
      <c r="H304" s="73">
        <f>[1]BCDA!H297</f>
        <v>0</v>
      </c>
      <c r="I304" s="73">
        <f>[1]BCDA!I297</f>
        <v>0</v>
      </c>
      <c r="J304" s="74">
        <f t="shared" si="134"/>
        <v>0</v>
      </c>
      <c r="K304" s="74">
        <f t="shared" si="135"/>
        <v>0</v>
      </c>
      <c r="L304" s="74">
        <f t="shared" si="136"/>
        <v>0</v>
      </c>
      <c r="M304" s="74">
        <f t="shared" si="137"/>
        <v>0</v>
      </c>
      <c r="N304" s="80">
        <f>'[1]CMF-1st'!$AL$2612</f>
        <v>0</v>
      </c>
      <c r="O304" s="80">
        <f>'[1]CMF-2nd'!$AL$2612</f>
        <v>0</v>
      </c>
      <c r="P304" s="80">
        <f>'[1]CMF-3rd'!$AL$2612</f>
        <v>0</v>
      </c>
      <c r="Q304" s="80">
        <f>'[1]CMF-4th'!$AL$2612</f>
        <v>0</v>
      </c>
      <c r="R304" s="80">
        <f>[1]CMF!$AL$195</f>
        <v>0</v>
      </c>
      <c r="S304" s="73">
        <f>[1]BCDA!$J$296</f>
        <v>0</v>
      </c>
      <c r="T304" s="73">
        <f>[1]BCDA!$K$296</f>
        <v>0</v>
      </c>
      <c r="U304" s="73">
        <f>[1]BCDA!$L$296</f>
        <v>0</v>
      </c>
      <c r="V304" s="73">
        <f>[1]BCDA!$M$296</f>
        <v>0</v>
      </c>
      <c r="W304" s="73">
        <f>[1]BCDA!$N$296</f>
        <v>0</v>
      </c>
      <c r="X304" s="73">
        <f>[1]BCDA!$O$296</f>
        <v>0</v>
      </c>
      <c r="Y304" s="73">
        <f>[1]BCDA!$P$296</f>
        <v>0</v>
      </c>
      <c r="Z304" s="73">
        <f>[1]BCDA!$Q$296</f>
        <v>0</v>
      </c>
      <c r="AA304" s="73">
        <f>[1]BCDA!$R$296</f>
        <v>0</v>
      </c>
      <c r="AB304" s="73">
        <f>[1]BCDA!$S$296</f>
        <v>0</v>
      </c>
      <c r="AC304" s="73">
        <f>[1]BCDA!$T$296</f>
        <v>0</v>
      </c>
      <c r="AD304" s="73">
        <f>[1]BCDA!$U$296</f>
        <v>0</v>
      </c>
      <c r="AE304" s="73">
        <f t="shared" si="138"/>
        <v>0</v>
      </c>
      <c r="AF304" s="73">
        <f t="shared" si="139"/>
        <v>0</v>
      </c>
      <c r="AG304" s="102"/>
    </row>
    <row r="305" spans="1:33" hidden="1" x14ac:dyDescent="0.25">
      <c r="A305" s="69"/>
      <c r="B305" s="50"/>
      <c r="C305" s="2" t="s">
        <v>175</v>
      </c>
      <c r="D305" s="105" t="s">
        <v>176</v>
      </c>
      <c r="E305" s="73">
        <f>[1]BCDA!E298</f>
        <v>0</v>
      </c>
      <c r="F305" s="73">
        <f>[1]BCDA!F298</f>
        <v>0</v>
      </c>
      <c r="G305" s="73">
        <f>[1]BCDA!G298</f>
        <v>0</v>
      </c>
      <c r="H305" s="73">
        <f>[1]BCDA!H298</f>
        <v>0</v>
      </c>
      <c r="I305" s="73">
        <f>[1]BCDA!I298</f>
        <v>0</v>
      </c>
      <c r="J305" s="74">
        <f t="shared" si="134"/>
        <v>0</v>
      </c>
      <c r="K305" s="74">
        <f t="shared" si="135"/>
        <v>0</v>
      </c>
      <c r="L305" s="74">
        <f t="shared" si="136"/>
        <v>0</v>
      </c>
      <c r="M305" s="74">
        <f t="shared" si="137"/>
        <v>0</v>
      </c>
      <c r="N305" s="80">
        <f>'[1]CMF-1st'!$AL$2612</f>
        <v>0</v>
      </c>
      <c r="O305" s="80">
        <f>'[1]CMF-2nd'!$AL$2612</f>
        <v>0</v>
      </c>
      <c r="P305" s="80">
        <f>'[1]CMF-3rd'!$AL$2612</f>
        <v>0</v>
      </c>
      <c r="Q305" s="80">
        <f>'[1]CMF-4th'!$AL$2612</f>
        <v>0</v>
      </c>
      <c r="R305" s="80">
        <f>[1]CMF!$AL$195</f>
        <v>0</v>
      </c>
      <c r="S305" s="73">
        <f>[1]BCDA!$J$296</f>
        <v>0</v>
      </c>
      <c r="T305" s="73">
        <f>[1]BCDA!$K$296</f>
        <v>0</v>
      </c>
      <c r="U305" s="73">
        <f>[1]BCDA!$L$296</f>
        <v>0</v>
      </c>
      <c r="V305" s="73">
        <f>[1]BCDA!$M$296</f>
        <v>0</v>
      </c>
      <c r="W305" s="73">
        <f>[1]BCDA!$N$296</f>
        <v>0</v>
      </c>
      <c r="X305" s="73">
        <f>[1]BCDA!$O$296</f>
        <v>0</v>
      </c>
      <c r="Y305" s="73">
        <f>[1]BCDA!$P$296</f>
        <v>0</v>
      </c>
      <c r="Z305" s="73">
        <f>[1]BCDA!$Q$296</f>
        <v>0</v>
      </c>
      <c r="AA305" s="73">
        <f>[1]BCDA!$R$296</f>
        <v>0</v>
      </c>
      <c r="AB305" s="73">
        <f>[1]BCDA!$S$296</f>
        <v>0</v>
      </c>
      <c r="AC305" s="73">
        <f>[1]BCDA!$T$296</f>
        <v>0</v>
      </c>
      <c r="AD305" s="73">
        <f>[1]BCDA!$U$296</f>
        <v>0</v>
      </c>
      <c r="AE305" s="73">
        <f t="shared" si="138"/>
        <v>0</v>
      </c>
      <c r="AF305" s="73">
        <f t="shared" si="139"/>
        <v>0</v>
      </c>
      <c r="AG305" s="102"/>
    </row>
    <row r="306" spans="1:33" hidden="1" x14ac:dyDescent="0.25">
      <c r="A306" s="69"/>
      <c r="B306" s="50"/>
      <c r="C306" s="2" t="s">
        <v>177</v>
      </c>
      <c r="D306" s="105" t="s">
        <v>178</v>
      </c>
      <c r="E306" s="73">
        <f>[1]BCDA!E299</f>
        <v>0</v>
      </c>
      <c r="F306" s="73">
        <f>[1]BCDA!F299</f>
        <v>0</v>
      </c>
      <c r="G306" s="73">
        <f>[1]BCDA!G299</f>
        <v>0</v>
      </c>
      <c r="H306" s="73">
        <f>[1]BCDA!H299</f>
        <v>0</v>
      </c>
      <c r="I306" s="73">
        <f>[1]BCDA!I299</f>
        <v>0</v>
      </c>
      <c r="J306" s="74">
        <f t="shared" si="134"/>
        <v>0</v>
      </c>
      <c r="K306" s="74">
        <f t="shared" si="135"/>
        <v>0</v>
      </c>
      <c r="L306" s="74">
        <f t="shared" si="136"/>
        <v>0</v>
      </c>
      <c r="M306" s="74">
        <f t="shared" si="137"/>
        <v>0</v>
      </c>
      <c r="N306" s="80">
        <f>'[1]CMF-1st'!$AL$2612</f>
        <v>0</v>
      </c>
      <c r="O306" s="80">
        <f>'[1]CMF-2nd'!$AL$2612</f>
        <v>0</v>
      </c>
      <c r="P306" s="80">
        <f>'[1]CMF-3rd'!$AL$2612</f>
        <v>0</v>
      </c>
      <c r="Q306" s="80">
        <f>'[1]CMF-4th'!$AL$2612</f>
        <v>0</v>
      </c>
      <c r="R306" s="80">
        <f>[1]CMF!$AL$195</f>
        <v>0</v>
      </c>
      <c r="S306" s="73">
        <f>[1]BCDA!$J$296</f>
        <v>0</v>
      </c>
      <c r="T306" s="73">
        <f>[1]BCDA!$K$296</f>
        <v>0</v>
      </c>
      <c r="U306" s="73">
        <f>[1]BCDA!$L$296</f>
        <v>0</v>
      </c>
      <c r="V306" s="73">
        <f>[1]BCDA!$M$296</f>
        <v>0</v>
      </c>
      <c r="W306" s="73">
        <f>[1]BCDA!$N$296</f>
        <v>0</v>
      </c>
      <c r="X306" s="73">
        <f>[1]BCDA!$O$296</f>
        <v>0</v>
      </c>
      <c r="Y306" s="73">
        <f>[1]BCDA!$P$296</f>
        <v>0</v>
      </c>
      <c r="Z306" s="73">
        <f>[1]BCDA!$Q$296</f>
        <v>0</v>
      </c>
      <c r="AA306" s="73">
        <f>[1]BCDA!$R$296</f>
        <v>0</v>
      </c>
      <c r="AB306" s="73">
        <f>[1]BCDA!$S$296</f>
        <v>0</v>
      </c>
      <c r="AC306" s="73">
        <f>[1]BCDA!$T$296</f>
        <v>0</v>
      </c>
      <c r="AD306" s="73">
        <f>[1]BCDA!$U$296</f>
        <v>0</v>
      </c>
      <c r="AE306" s="73">
        <f t="shared" si="138"/>
        <v>0</v>
      </c>
      <c r="AF306" s="73">
        <f t="shared" si="139"/>
        <v>0</v>
      </c>
      <c r="AG306" s="102"/>
    </row>
    <row r="307" spans="1:33" hidden="1" x14ac:dyDescent="0.25">
      <c r="A307" s="69"/>
      <c r="B307" s="50"/>
      <c r="C307" s="2" t="s">
        <v>179</v>
      </c>
      <c r="D307" s="105" t="s">
        <v>180</v>
      </c>
      <c r="E307" s="73">
        <f>[1]BCDA!E300</f>
        <v>0</v>
      </c>
      <c r="F307" s="73">
        <f>[1]BCDA!F300</f>
        <v>0</v>
      </c>
      <c r="G307" s="73">
        <f>[1]BCDA!G300</f>
        <v>0</v>
      </c>
      <c r="H307" s="73">
        <f>[1]BCDA!H300</f>
        <v>0</v>
      </c>
      <c r="I307" s="73">
        <f>[1]BCDA!I300</f>
        <v>0</v>
      </c>
      <c r="J307" s="74">
        <f t="shared" si="134"/>
        <v>0</v>
      </c>
      <c r="K307" s="74">
        <f t="shared" si="135"/>
        <v>0</v>
      </c>
      <c r="L307" s="74">
        <f t="shared" si="136"/>
        <v>0</v>
      </c>
      <c r="M307" s="74">
        <f t="shared" si="137"/>
        <v>0</v>
      </c>
      <c r="N307" s="80">
        <f>'[1]CMF-1st'!$AL$2612</f>
        <v>0</v>
      </c>
      <c r="O307" s="80">
        <f>'[1]CMF-2nd'!$AL$2612</f>
        <v>0</v>
      </c>
      <c r="P307" s="80">
        <f>'[1]CMF-3rd'!$AL$2612</f>
        <v>0</v>
      </c>
      <c r="Q307" s="80">
        <f>'[1]CMF-4th'!$AL$2612</f>
        <v>0</v>
      </c>
      <c r="R307" s="80">
        <f>[1]CMF!$AL$195</f>
        <v>0</v>
      </c>
      <c r="S307" s="73">
        <f>[1]BCDA!$J$296</f>
        <v>0</v>
      </c>
      <c r="T307" s="73">
        <f>[1]BCDA!$K$296</f>
        <v>0</v>
      </c>
      <c r="U307" s="73">
        <f>[1]BCDA!$L$296</f>
        <v>0</v>
      </c>
      <c r="V307" s="73">
        <f>[1]BCDA!$M$296</f>
        <v>0</v>
      </c>
      <c r="W307" s="73">
        <f>[1]BCDA!$N$296</f>
        <v>0</v>
      </c>
      <c r="X307" s="73">
        <f>[1]BCDA!$O$296</f>
        <v>0</v>
      </c>
      <c r="Y307" s="73">
        <f>[1]BCDA!$P$296</f>
        <v>0</v>
      </c>
      <c r="Z307" s="73">
        <f>[1]BCDA!$Q$296</f>
        <v>0</v>
      </c>
      <c r="AA307" s="73">
        <f>[1]BCDA!$R$296</f>
        <v>0</v>
      </c>
      <c r="AB307" s="73">
        <f>[1]BCDA!$S$296</f>
        <v>0</v>
      </c>
      <c r="AC307" s="73">
        <f>[1]BCDA!$T$296</f>
        <v>0</v>
      </c>
      <c r="AD307" s="73">
        <f>[1]BCDA!$U$296</f>
        <v>0</v>
      </c>
      <c r="AE307" s="73">
        <f t="shared" si="138"/>
        <v>0</v>
      </c>
      <c r="AF307" s="73">
        <f t="shared" si="139"/>
        <v>0</v>
      </c>
      <c r="AG307" s="102"/>
    </row>
    <row r="308" spans="1:33" hidden="1" x14ac:dyDescent="0.25">
      <c r="A308" s="69"/>
      <c r="B308" s="50"/>
      <c r="C308" s="2" t="s">
        <v>181</v>
      </c>
      <c r="D308" s="105" t="s">
        <v>182</v>
      </c>
      <c r="E308" s="73">
        <f>[1]BCDA!E301</f>
        <v>0</v>
      </c>
      <c r="F308" s="73">
        <f>[1]BCDA!F301</f>
        <v>0</v>
      </c>
      <c r="G308" s="73">
        <f>[1]BCDA!G301</f>
        <v>0</v>
      </c>
      <c r="H308" s="73">
        <f>[1]BCDA!H301</f>
        <v>0</v>
      </c>
      <c r="I308" s="73">
        <f>[1]BCDA!I301</f>
        <v>0</v>
      </c>
      <c r="J308" s="74">
        <f t="shared" si="134"/>
        <v>0</v>
      </c>
      <c r="K308" s="74">
        <f t="shared" si="135"/>
        <v>0</v>
      </c>
      <c r="L308" s="74">
        <f t="shared" si="136"/>
        <v>0</v>
      </c>
      <c r="M308" s="74">
        <f t="shared" si="137"/>
        <v>0</v>
      </c>
      <c r="N308" s="80">
        <f>'[1]CMF-1st'!$AL$2612</f>
        <v>0</v>
      </c>
      <c r="O308" s="80">
        <f>'[1]CMF-2nd'!$AL$2612</f>
        <v>0</v>
      </c>
      <c r="P308" s="80">
        <f>'[1]CMF-3rd'!$AL$2612</f>
        <v>0</v>
      </c>
      <c r="Q308" s="80">
        <f>'[1]CMF-4th'!$AL$2612</f>
        <v>0</v>
      </c>
      <c r="R308" s="80">
        <f>[1]CMF!$AL$195</f>
        <v>0</v>
      </c>
      <c r="S308" s="73">
        <f>[1]BCDA!$J$296</f>
        <v>0</v>
      </c>
      <c r="T308" s="73">
        <f>[1]BCDA!$K$296</f>
        <v>0</v>
      </c>
      <c r="U308" s="73">
        <f>[1]BCDA!$L$296</f>
        <v>0</v>
      </c>
      <c r="V308" s="73">
        <f>[1]BCDA!$M$296</f>
        <v>0</v>
      </c>
      <c r="W308" s="73">
        <f>[1]BCDA!$N$296</f>
        <v>0</v>
      </c>
      <c r="X308" s="73">
        <f>[1]BCDA!$O$296</f>
        <v>0</v>
      </c>
      <c r="Y308" s="73">
        <f>[1]BCDA!$P$296</f>
        <v>0</v>
      </c>
      <c r="Z308" s="73">
        <f>[1]BCDA!$Q$296</f>
        <v>0</v>
      </c>
      <c r="AA308" s="73">
        <f>[1]BCDA!$R$296</f>
        <v>0</v>
      </c>
      <c r="AB308" s="73">
        <f>[1]BCDA!$S$296</f>
        <v>0</v>
      </c>
      <c r="AC308" s="73">
        <f>[1]BCDA!$T$296</f>
        <v>0</v>
      </c>
      <c r="AD308" s="73">
        <f>[1]BCDA!$U$296</f>
        <v>0</v>
      </c>
      <c r="AE308" s="73">
        <f t="shared" si="138"/>
        <v>0</v>
      </c>
      <c r="AF308" s="73">
        <f t="shared" si="139"/>
        <v>0</v>
      </c>
      <c r="AG308" s="102"/>
    </row>
    <row r="309" spans="1:33" hidden="1" x14ac:dyDescent="0.25">
      <c r="A309" s="69"/>
      <c r="B309" s="50"/>
      <c r="C309" s="2" t="s">
        <v>183</v>
      </c>
      <c r="D309" s="105" t="s">
        <v>184</v>
      </c>
      <c r="E309" s="73">
        <f>[1]BCDA!E302</f>
        <v>0</v>
      </c>
      <c r="F309" s="73">
        <f>[1]BCDA!F302</f>
        <v>0</v>
      </c>
      <c r="G309" s="73">
        <f>[1]BCDA!G302</f>
        <v>0</v>
      </c>
      <c r="H309" s="73">
        <f>[1]BCDA!H302</f>
        <v>0</v>
      </c>
      <c r="I309" s="73">
        <f>[1]BCDA!I302</f>
        <v>0</v>
      </c>
      <c r="J309" s="74">
        <f t="shared" si="134"/>
        <v>0</v>
      </c>
      <c r="K309" s="74">
        <f t="shared" si="135"/>
        <v>0</v>
      </c>
      <c r="L309" s="74">
        <f t="shared" si="136"/>
        <v>0</v>
      </c>
      <c r="M309" s="74">
        <f t="shared" si="137"/>
        <v>0</v>
      </c>
      <c r="N309" s="80">
        <f>'[1]CMF-1st'!$AL$2612</f>
        <v>0</v>
      </c>
      <c r="O309" s="80">
        <f>'[1]CMF-2nd'!$AL$2612</f>
        <v>0</v>
      </c>
      <c r="P309" s="80">
        <f>'[1]CMF-3rd'!$AL$2612</f>
        <v>0</v>
      </c>
      <c r="Q309" s="80">
        <f>'[1]CMF-4th'!$AL$2612</f>
        <v>0</v>
      </c>
      <c r="R309" s="80">
        <f>[1]CMF!$AL$195</f>
        <v>0</v>
      </c>
      <c r="S309" s="73">
        <f>[1]BCDA!$J$296</f>
        <v>0</v>
      </c>
      <c r="T309" s="73">
        <f>[1]BCDA!$K$296</f>
        <v>0</v>
      </c>
      <c r="U309" s="73">
        <f>[1]BCDA!$L$296</f>
        <v>0</v>
      </c>
      <c r="V309" s="73">
        <f>[1]BCDA!$M$296</f>
        <v>0</v>
      </c>
      <c r="W309" s="73">
        <f>[1]BCDA!$N$296</f>
        <v>0</v>
      </c>
      <c r="X309" s="73">
        <f>[1]BCDA!$O$296</f>
        <v>0</v>
      </c>
      <c r="Y309" s="73">
        <f>[1]BCDA!$P$296</f>
        <v>0</v>
      </c>
      <c r="Z309" s="73">
        <f>[1]BCDA!$Q$296</f>
        <v>0</v>
      </c>
      <c r="AA309" s="73">
        <f>[1]BCDA!$R$296</f>
        <v>0</v>
      </c>
      <c r="AB309" s="73">
        <f>[1]BCDA!$S$296</f>
        <v>0</v>
      </c>
      <c r="AC309" s="73">
        <f>[1]BCDA!$T$296</f>
        <v>0</v>
      </c>
      <c r="AD309" s="73">
        <f>[1]BCDA!$U$296</f>
        <v>0</v>
      </c>
      <c r="AE309" s="73">
        <f t="shared" si="138"/>
        <v>0</v>
      </c>
      <c r="AF309" s="73">
        <f t="shared" si="139"/>
        <v>0</v>
      </c>
      <c r="AG309" s="102"/>
    </row>
    <row r="310" spans="1:33" hidden="1" x14ac:dyDescent="0.25">
      <c r="A310" s="69"/>
      <c r="B310" s="50"/>
      <c r="C310" s="2" t="s">
        <v>185</v>
      </c>
      <c r="D310" s="105" t="s">
        <v>186</v>
      </c>
      <c r="E310" s="73">
        <f>[1]BCDA!E303</f>
        <v>0</v>
      </c>
      <c r="F310" s="73">
        <f>[1]BCDA!F303</f>
        <v>0</v>
      </c>
      <c r="G310" s="73">
        <f>[1]BCDA!G303</f>
        <v>0</v>
      </c>
      <c r="H310" s="73">
        <f>[1]BCDA!H303</f>
        <v>0</v>
      </c>
      <c r="I310" s="73">
        <f>[1]BCDA!I303</f>
        <v>0</v>
      </c>
      <c r="J310" s="74">
        <f t="shared" si="134"/>
        <v>0</v>
      </c>
      <c r="K310" s="74">
        <f t="shared" si="135"/>
        <v>0</v>
      </c>
      <c r="L310" s="74">
        <f t="shared" si="136"/>
        <v>0</v>
      </c>
      <c r="M310" s="74">
        <f t="shared" si="137"/>
        <v>0</v>
      </c>
      <c r="N310" s="80">
        <f>'[1]CMF-1st'!$AL$2612</f>
        <v>0</v>
      </c>
      <c r="O310" s="80">
        <f>'[1]CMF-2nd'!$AL$2612</f>
        <v>0</v>
      </c>
      <c r="P310" s="80">
        <f>'[1]CMF-3rd'!$AL$2612</f>
        <v>0</v>
      </c>
      <c r="Q310" s="80">
        <f>'[1]CMF-4th'!$AL$2612</f>
        <v>0</v>
      </c>
      <c r="R310" s="80">
        <f>[1]CMF!$AL$195</f>
        <v>0</v>
      </c>
      <c r="S310" s="73">
        <f>[1]BCDA!$J$296</f>
        <v>0</v>
      </c>
      <c r="T310" s="73">
        <f>[1]BCDA!$K$296</f>
        <v>0</v>
      </c>
      <c r="U310" s="73">
        <f>[1]BCDA!$L$296</f>
        <v>0</v>
      </c>
      <c r="V310" s="73">
        <f>[1]BCDA!$M$296</f>
        <v>0</v>
      </c>
      <c r="W310" s="73">
        <f>[1]BCDA!$N$296</f>
        <v>0</v>
      </c>
      <c r="X310" s="73">
        <f>[1]BCDA!$O$296</f>
        <v>0</v>
      </c>
      <c r="Y310" s="73">
        <f>[1]BCDA!$P$296</f>
        <v>0</v>
      </c>
      <c r="Z310" s="73">
        <f>[1]BCDA!$Q$296</f>
        <v>0</v>
      </c>
      <c r="AA310" s="73">
        <f>[1]BCDA!$R$296</f>
        <v>0</v>
      </c>
      <c r="AB310" s="73">
        <f>[1]BCDA!$S$296</f>
        <v>0</v>
      </c>
      <c r="AC310" s="73">
        <f>[1]BCDA!$T$296</f>
        <v>0</v>
      </c>
      <c r="AD310" s="73">
        <f>[1]BCDA!$U$296</f>
        <v>0</v>
      </c>
      <c r="AE310" s="73">
        <f t="shared" si="138"/>
        <v>0</v>
      </c>
      <c r="AF310" s="73">
        <f t="shared" si="139"/>
        <v>0</v>
      </c>
      <c r="AG310" s="102"/>
    </row>
    <row r="311" spans="1:33" hidden="1" x14ac:dyDescent="0.25">
      <c r="A311" s="69"/>
      <c r="B311" s="50"/>
      <c r="C311" s="2" t="s">
        <v>187</v>
      </c>
      <c r="D311" s="105" t="s">
        <v>188</v>
      </c>
      <c r="E311" s="73">
        <f>[1]BCDA!E304</f>
        <v>0</v>
      </c>
      <c r="F311" s="73">
        <f>[1]BCDA!F304</f>
        <v>0</v>
      </c>
      <c r="G311" s="73">
        <f>[1]BCDA!G304</f>
        <v>0</v>
      </c>
      <c r="H311" s="73">
        <f>[1]BCDA!H304</f>
        <v>0</v>
      </c>
      <c r="I311" s="73">
        <f>[1]BCDA!I304</f>
        <v>0</v>
      </c>
      <c r="J311" s="74">
        <f t="shared" si="134"/>
        <v>0</v>
      </c>
      <c r="K311" s="74">
        <f t="shared" si="135"/>
        <v>0</v>
      </c>
      <c r="L311" s="74">
        <f t="shared" si="136"/>
        <v>0</v>
      </c>
      <c r="M311" s="74">
        <f t="shared" si="137"/>
        <v>0</v>
      </c>
      <c r="N311" s="80">
        <f>'[1]CMF-1st'!$AL$2612</f>
        <v>0</v>
      </c>
      <c r="O311" s="80">
        <f>'[1]CMF-2nd'!$AL$2612</f>
        <v>0</v>
      </c>
      <c r="P311" s="80">
        <f>'[1]CMF-3rd'!$AL$2612</f>
        <v>0</v>
      </c>
      <c r="Q311" s="80">
        <f>'[1]CMF-4th'!$AL$2612</f>
        <v>0</v>
      </c>
      <c r="R311" s="80">
        <f>[1]CMF!$AL$195</f>
        <v>0</v>
      </c>
      <c r="S311" s="73">
        <f>[1]BCDA!$J$296</f>
        <v>0</v>
      </c>
      <c r="T311" s="73">
        <f>[1]BCDA!$K$296</f>
        <v>0</v>
      </c>
      <c r="U311" s="73">
        <f>[1]BCDA!$L$296</f>
        <v>0</v>
      </c>
      <c r="V311" s="73">
        <f>[1]BCDA!$M$296</f>
        <v>0</v>
      </c>
      <c r="W311" s="73">
        <f>[1]BCDA!$N$296</f>
        <v>0</v>
      </c>
      <c r="X311" s="73">
        <f>[1]BCDA!$O$296</f>
        <v>0</v>
      </c>
      <c r="Y311" s="73">
        <f>[1]BCDA!$P$296</f>
        <v>0</v>
      </c>
      <c r="Z311" s="73">
        <f>[1]BCDA!$Q$296</f>
        <v>0</v>
      </c>
      <c r="AA311" s="73">
        <f>[1]BCDA!$R$296</f>
        <v>0</v>
      </c>
      <c r="AB311" s="73">
        <f>[1]BCDA!$S$296</f>
        <v>0</v>
      </c>
      <c r="AC311" s="73">
        <f>[1]BCDA!$T$296</f>
        <v>0</v>
      </c>
      <c r="AD311" s="73">
        <f>[1]BCDA!$U$296</f>
        <v>0</v>
      </c>
      <c r="AE311" s="73">
        <f t="shared" si="138"/>
        <v>0</v>
      </c>
      <c r="AF311" s="73">
        <f t="shared" si="139"/>
        <v>0</v>
      </c>
      <c r="AG311" s="102"/>
    </row>
    <row r="312" spans="1:33" hidden="1" x14ac:dyDescent="0.25">
      <c r="A312" s="69"/>
      <c r="B312" s="50"/>
      <c r="C312" s="2" t="s">
        <v>189</v>
      </c>
      <c r="D312" s="105" t="s">
        <v>190</v>
      </c>
      <c r="E312" s="73">
        <f>[1]BCDA!E305</f>
        <v>0</v>
      </c>
      <c r="F312" s="73">
        <f>[1]BCDA!F305</f>
        <v>0</v>
      </c>
      <c r="G312" s="73">
        <f>[1]BCDA!G305</f>
        <v>0</v>
      </c>
      <c r="H312" s="73">
        <f>[1]BCDA!H305</f>
        <v>0</v>
      </c>
      <c r="I312" s="73">
        <f>[1]BCDA!I305</f>
        <v>0</v>
      </c>
      <c r="J312" s="74">
        <f t="shared" si="134"/>
        <v>0</v>
      </c>
      <c r="K312" s="74">
        <f t="shared" si="135"/>
        <v>0</v>
      </c>
      <c r="L312" s="74">
        <f t="shared" si="136"/>
        <v>0</v>
      </c>
      <c r="M312" s="74">
        <f t="shared" si="137"/>
        <v>0</v>
      </c>
      <c r="N312" s="80">
        <f>'[1]CMF-1st'!$AL$2612</f>
        <v>0</v>
      </c>
      <c r="O312" s="80">
        <f>'[1]CMF-2nd'!$AL$2612</f>
        <v>0</v>
      </c>
      <c r="P312" s="80">
        <f>'[1]CMF-3rd'!$AL$2612</f>
        <v>0</v>
      </c>
      <c r="Q312" s="80">
        <f>'[1]CMF-4th'!$AL$2612</f>
        <v>0</v>
      </c>
      <c r="R312" s="80">
        <f>[1]CMF!$AL$195</f>
        <v>0</v>
      </c>
      <c r="S312" s="73">
        <f>[1]BCDA!$J$296</f>
        <v>0</v>
      </c>
      <c r="T312" s="73">
        <f>[1]BCDA!$K$296</f>
        <v>0</v>
      </c>
      <c r="U312" s="73">
        <f>[1]BCDA!$L$296</f>
        <v>0</v>
      </c>
      <c r="V312" s="73">
        <f>[1]BCDA!$M$296</f>
        <v>0</v>
      </c>
      <c r="W312" s="73">
        <f>[1]BCDA!$N$296</f>
        <v>0</v>
      </c>
      <c r="X312" s="73">
        <f>[1]BCDA!$O$296</f>
        <v>0</v>
      </c>
      <c r="Y312" s="73">
        <f>[1]BCDA!$P$296</f>
        <v>0</v>
      </c>
      <c r="Z312" s="73">
        <f>[1]BCDA!$Q$296</f>
        <v>0</v>
      </c>
      <c r="AA312" s="73">
        <f>[1]BCDA!$R$296</f>
        <v>0</v>
      </c>
      <c r="AB312" s="73">
        <f>[1]BCDA!$S$296</f>
        <v>0</v>
      </c>
      <c r="AC312" s="73">
        <f>[1]BCDA!$T$296</f>
        <v>0</v>
      </c>
      <c r="AD312" s="73">
        <f>[1]BCDA!$U$296</f>
        <v>0</v>
      </c>
      <c r="AE312" s="73">
        <f t="shared" si="138"/>
        <v>0</v>
      </c>
      <c r="AF312" s="73">
        <f t="shared" si="139"/>
        <v>0</v>
      </c>
      <c r="AG312" s="102"/>
    </row>
    <row r="313" spans="1:33" hidden="1" x14ac:dyDescent="0.25">
      <c r="A313" s="69"/>
      <c r="B313" s="50"/>
      <c r="C313" s="2" t="s">
        <v>191</v>
      </c>
      <c r="D313" s="105" t="s">
        <v>192</v>
      </c>
      <c r="E313" s="73">
        <f>[1]BCDA!E306</f>
        <v>0</v>
      </c>
      <c r="F313" s="73">
        <f>[1]BCDA!F306</f>
        <v>0</v>
      </c>
      <c r="G313" s="73">
        <f>[1]BCDA!G306</f>
        <v>0</v>
      </c>
      <c r="H313" s="73">
        <f>[1]BCDA!H306</f>
        <v>0</v>
      </c>
      <c r="I313" s="73">
        <f>[1]BCDA!I306</f>
        <v>0</v>
      </c>
      <c r="J313" s="74">
        <f t="shared" si="134"/>
        <v>0</v>
      </c>
      <c r="K313" s="74">
        <f t="shared" si="135"/>
        <v>0</v>
      </c>
      <c r="L313" s="74">
        <f t="shared" si="136"/>
        <v>0</v>
      </c>
      <c r="M313" s="74">
        <f t="shared" si="137"/>
        <v>0</v>
      </c>
      <c r="N313" s="80">
        <f>'[1]CMF-1st'!$AL$2612</f>
        <v>0</v>
      </c>
      <c r="O313" s="80">
        <f>'[1]CMF-2nd'!$AL$2612</f>
        <v>0</v>
      </c>
      <c r="P313" s="80">
        <f>'[1]CMF-3rd'!$AL$2612</f>
        <v>0</v>
      </c>
      <c r="Q313" s="80">
        <f>'[1]CMF-4th'!$AL$2612</f>
        <v>0</v>
      </c>
      <c r="R313" s="80">
        <f>[1]CMF!$AL$195</f>
        <v>0</v>
      </c>
      <c r="S313" s="73">
        <f>[1]BCDA!$J$296</f>
        <v>0</v>
      </c>
      <c r="T313" s="73">
        <f>[1]BCDA!$K$296</f>
        <v>0</v>
      </c>
      <c r="U313" s="73">
        <f>[1]BCDA!$L$296</f>
        <v>0</v>
      </c>
      <c r="V313" s="73">
        <f>[1]BCDA!$M$296</f>
        <v>0</v>
      </c>
      <c r="W313" s="73">
        <f>[1]BCDA!$N$296</f>
        <v>0</v>
      </c>
      <c r="X313" s="73">
        <f>[1]BCDA!$O$296</f>
        <v>0</v>
      </c>
      <c r="Y313" s="73">
        <f>[1]BCDA!$P$296</f>
        <v>0</v>
      </c>
      <c r="Z313" s="73">
        <f>[1]BCDA!$Q$296</f>
        <v>0</v>
      </c>
      <c r="AA313" s="73">
        <f>[1]BCDA!$R$296</f>
        <v>0</v>
      </c>
      <c r="AB313" s="73">
        <f>[1]BCDA!$S$296</f>
        <v>0</v>
      </c>
      <c r="AC313" s="73">
        <f>[1]BCDA!$T$296</f>
        <v>0</v>
      </c>
      <c r="AD313" s="73">
        <f>[1]BCDA!$U$296</f>
        <v>0</v>
      </c>
      <c r="AE313" s="73">
        <f t="shared" si="138"/>
        <v>0</v>
      </c>
      <c r="AF313" s="73">
        <f t="shared" si="139"/>
        <v>0</v>
      </c>
      <c r="AG313" s="102"/>
    </row>
    <row r="314" spans="1:33" hidden="1" x14ac:dyDescent="0.25">
      <c r="A314" s="69"/>
      <c r="B314" s="50"/>
      <c r="C314" s="2" t="s">
        <v>193</v>
      </c>
      <c r="D314" s="105" t="s">
        <v>194</v>
      </c>
      <c r="E314" s="73">
        <f>[1]BCDA!E307</f>
        <v>0</v>
      </c>
      <c r="F314" s="73">
        <f>[1]BCDA!F307</f>
        <v>0</v>
      </c>
      <c r="G314" s="73">
        <f>[1]BCDA!G307</f>
        <v>0</v>
      </c>
      <c r="H314" s="73">
        <f>[1]BCDA!H307</f>
        <v>0</v>
      </c>
      <c r="I314" s="73">
        <f>[1]BCDA!I307</f>
        <v>0</v>
      </c>
      <c r="J314" s="74">
        <f t="shared" si="134"/>
        <v>0</v>
      </c>
      <c r="K314" s="74">
        <f t="shared" si="135"/>
        <v>0</v>
      </c>
      <c r="L314" s="74">
        <f t="shared" si="136"/>
        <v>0</v>
      </c>
      <c r="M314" s="74">
        <f t="shared" si="137"/>
        <v>0</v>
      </c>
      <c r="N314" s="80">
        <f>'[1]CMF-1st'!$AL$2612</f>
        <v>0</v>
      </c>
      <c r="O314" s="80">
        <f>'[1]CMF-2nd'!$AL$2612</f>
        <v>0</v>
      </c>
      <c r="P314" s="80">
        <f>'[1]CMF-3rd'!$AL$2612</f>
        <v>0</v>
      </c>
      <c r="Q314" s="80">
        <f>'[1]CMF-4th'!$AL$2612</f>
        <v>0</v>
      </c>
      <c r="R314" s="80">
        <f>[1]CMF!$AL$195</f>
        <v>0</v>
      </c>
      <c r="S314" s="73">
        <f>[1]BCDA!$J$296</f>
        <v>0</v>
      </c>
      <c r="T314" s="73">
        <f>[1]BCDA!$K$296</f>
        <v>0</v>
      </c>
      <c r="U314" s="73">
        <f>[1]BCDA!$L$296</f>
        <v>0</v>
      </c>
      <c r="V314" s="73">
        <f>[1]BCDA!$M$296</f>
        <v>0</v>
      </c>
      <c r="W314" s="73">
        <f>[1]BCDA!$N$296</f>
        <v>0</v>
      </c>
      <c r="X314" s="73">
        <f>[1]BCDA!$O$296</f>
        <v>0</v>
      </c>
      <c r="Y314" s="73">
        <f>[1]BCDA!$P$296</f>
        <v>0</v>
      </c>
      <c r="Z314" s="73">
        <f>[1]BCDA!$Q$296</f>
        <v>0</v>
      </c>
      <c r="AA314" s="73">
        <f>[1]BCDA!$R$296</f>
        <v>0</v>
      </c>
      <c r="AB314" s="73">
        <f>[1]BCDA!$S$296</f>
        <v>0</v>
      </c>
      <c r="AC314" s="73">
        <f>[1]BCDA!$T$296</f>
        <v>0</v>
      </c>
      <c r="AD314" s="73">
        <f>[1]BCDA!$U$296</f>
        <v>0</v>
      </c>
      <c r="AE314" s="73">
        <f t="shared" si="138"/>
        <v>0</v>
      </c>
      <c r="AF314" s="73">
        <f t="shared" si="139"/>
        <v>0</v>
      </c>
      <c r="AG314" s="102"/>
    </row>
    <row r="315" spans="1:33" hidden="1" x14ac:dyDescent="0.25">
      <c r="A315" s="69"/>
      <c r="B315" s="50"/>
      <c r="C315" s="2" t="s">
        <v>195</v>
      </c>
      <c r="D315" s="105" t="s">
        <v>196</v>
      </c>
      <c r="E315" s="73">
        <f>[1]BCDA!E308</f>
        <v>0</v>
      </c>
      <c r="F315" s="73">
        <f>[1]BCDA!F308</f>
        <v>0</v>
      </c>
      <c r="G315" s="73">
        <f>[1]BCDA!G308</f>
        <v>0</v>
      </c>
      <c r="H315" s="73">
        <f>[1]BCDA!H308</f>
        <v>0</v>
      </c>
      <c r="I315" s="73">
        <f>[1]BCDA!I308</f>
        <v>0</v>
      </c>
      <c r="J315" s="74">
        <f t="shared" si="134"/>
        <v>0</v>
      </c>
      <c r="K315" s="74">
        <f t="shared" si="135"/>
        <v>0</v>
      </c>
      <c r="L315" s="74">
        <f t="shared" si="136"/>
        <v>0</v>
      </c>
      <c r="M315" s="74">
        <f t="shared" si="137"/>
        <v>0</v>
      </c>
      <c r="N315" s="80">
        <f>'[1]CMF-1st'!$AL$2612</f>
        <v>0</v>
      </c>
      <c r="O315" s="80">
        <f>'[1]CMF-2nd'!$AL$2612</f>
        <v>0</v>
      </c>
      <c r="P315" s="80">
        <f>'[1]CMF-3rd'!$AL$2612</f>
        <v>0</v>
      </c>
      <c r="Q315" s="80">
        <f>'[1]CMF-4th'!$AL$2612</f>
        <v>0</v>
      </c>
      <c r="R315" s="80">
        <f>[1]CMF!$AL$195</f>
        <v>0</v>
      </c>
      <c r="S315" s="73">
        <f>[1]BCDA!$J$296</f>
        <v>0</v>
      </c>
      <c r="T315" s="73">
        <f>[1]BCDA!$K$296</f>
        <v>0</v>
      </c>
      <c r="U315" s="73">
        <f>[1]BCDA!$L$296</f>
        <v>0</v>
      </c>
      <c r="V315" s="73">
        <f>[1]BCDA!$M$296</f>
        <v>0</v>
      </c>
      <c r="W315" s="73">
        <f>[1]BCDA!$N$296</f>
        <v>0</v>
      </c>
      <c r="X315" s="73">
        <f>[1]BCDA!$O$296</f>
        <v>0</v>
      </c>
      <c r="Y315" s="73">
        <f>[1]BCDA!$P$296</f>
        <v>0</v>
      </c>
      <c r="Z315" s="73">
        <f>[1]BCDA!$Q$296</f>
        <v>0</v>
      </c>
      <c r="AA315" s="73">
        <f>[1]BCDA!$R$296</f>
        <v>0</v>
      </c>
      <c r="AB315" s="73">
        <f>[1]BCDA!$S$296</f>
        <v>0</v>
      </c>
      <c r="AC315" s="73">
        <f>[1]BCDA!$T$296</f>
        <v>0</v>
      </c>
      <c r="AD315" s="73">
        <f>[1]BCDA!$U$296</f>
        <v>0</v>
      </c>
      <c r="AE315" s="73">
        <f t="shared" si="138"/>
        <v>0</v>
      </c>
      <c r="AF315" s="73">
        <f t="shared" si="139"/>
        <v>0</v>
      </c>
      <c r="AG315" s="102"/>
    </row>
    <row r="316" spans="1:33" hidden="1" x14ac:dyDescent="0.25">
      <c r="A316" s="69"/>
      <c r="B316" s="50"/>
      <c r="C316" s="2" t="s">
        <v>197</v>
      </c>
      <c r="D316" s="105" t="s">
        <v>198</v>
      </c>
      <c r="E316" s="73">
        <f>[1]BCDA!E309</f>
        <v>0</v>
      </c>
      <c r="F316" s="73">
        <f>[1]BCDA!F309</f>
        <v>0</v>
      </c>
      <c r="G316" s="73">
        <f>[1]BCDA!G309</f>
        <v>0</v>
      </c>
      <c r="H316" s="73">
        <f>[1]BCDA!H309</f>
        <v>0</v>
      </c>
      <c r="I316" s="73">
        <f>[1]BCDA!I309</f>
        <v>0</v>
      </c>
      <c r="J316" s="74">
        <f>N316+S316+T316+U316</f>
        <v>0</v>
      </c>
      <c r="K316" s="74">
        <f>O316+V316+W316+X316</f>
        <v>0</v>
      </c>
      <c r="L316" s="74">
        <f>P316+Y316+Z316+AA316</f>
        <v>0</v>
      </c>
      <c r="M316" s="74">
        <f>Q316+AB316+AC316+AD316</f>
        <v>0</v>
      </c>
      <c r="N316" s="80">
        <f>'[1]CMF-1st'!$AY$2612</f>
        <v>0</v>
      </c>
      <c r="O316" s="80">
        <f>'[1]CMF-2nd'!$AY$2612</f>
        <v>0</v>
      </c>
      <c r="P316" s="80">
        <f>'[1]CMF-3rd'!$AY$2612</f>
        <v>0</v>
      </c>
      <c r="Q316" s="80">
        <f>'[1]CMF-4th'!$AY$2612</f>
        <v>0</v>
      </c>
      <c r="R316" s="80">
        <f>[1]CMF!$AY$195</f>
        <v>0</v>
      </c>
      <c r="S316" s="73">
        <f>[1]BCDA!$J$309</f>
        <v>0</v>
      </c>
      <c r="T316" s="73">
        <f>[1]BCDA!$K$309</f>
        <v>0</v>
      </c>
      <c r="U316" s="73">
        <f>[1]BCDA!$L$309</f>
        <v>0</v>
      </c>
      <c r="V316" s="73">
        <f>[1]BCDA!$M$309</f>
        <v>0</v>
      </c>
      <c r="W316" s="73">
        <f>[1]BCDA!$N$309</f>
        <v>0</v>
      </c>
      <c r="X316" s="73">
        <f>[1]BCDA!$O$309</f>
        <v>0</v>
      </c>
      <c r="Y316" s="73">
        <f>[1]BCDA!$P$309</f>
        <v>0</v>
      </c>
      <c r="Z316" s="73">
        <f>[1]BCDA!$Q$309</f>
        <v>0</v>
      </c>
      <c r="AA316" s="73">
        <f>[1]BCDA!$R$309</f>
        <v>0</v>
      </c>
      <c r="AB316" s="73">
        <f>[1]BCDA!$S$309</f>
        <v>0</v>
      </c>
      <c r="AC316" s="73">
        <f>[1]BCDA!$T$309</f>
        <v>0</v>
      </c>
      <c r="AD316" s="73">
        <f>[1]BCDA!$U$309</f>
        <v>0</v>
      </c>
      <c r="AE316" s="73">
        <f>SUM(R316:AD316)</f>
        <v>0</v>
      </c>
      <c r="AF316" s="73">
        <f t="shared" si="139"/>
        <v>0</v>
      </c>
      <c r="AG316" s="74"/>
    </row>
    <row r="317" spans="1:33" hidden="1" x14ac:dyDescent="0.25">
      <c r="A317" s="107"/>
      <c r="B317" s="50" t="s">
        <v>199</v>
      </c>
      <c r="C317" s="50"/>
      <c r="D317" s="108"/>
      <c r="E317" s="104">
        <f t="shared" ref="E317:H317" si="140">E318+E319</f>
        <v>0</v>
      </c>
      <c r="F317" s="104">
        <f t="shared" si="140"/>
        <v>0</v>
      </c>
      <c r="G317" s="104">
        <f t="shared" si="140"/>
        <v>0</v>
      </c>
      <c r="H317" s="104">
        <f t="shared" si="140"/>
        <v>0</v>
      </c>
      <c r="I317" s="104">
        <f>I318+I319</f>
        <v>0</v>
      </c>
      <c r="J317" s="104">
        <f t="shared" ref="J317:AD317" si="141">J318+J319</f>
        <v>0</v>
      </c>
      <c r="K317" s="104">
        <f t="shared" si="141"/>
        <v>0</v>
      </c>
      <c r="L317" s="104">
        <f t="shared" si="141"/>
        <v>0</v>
      </c>
      <c r="M317" s="104">
        <f t="shared" si="141"/>
        <v>0</v>
      </c>
      <c r="N317" s="104">
        <f t="shared" si="141"/>
        <v>0</v>
      </c>
      <c r="O317" s="104">
        <f t="shared" si="141"/>
        <v>0</v>
      </c>
      <c r="P317" s="104">
        <f t="shared" si="141"/>
        <v>0</v>
      </c>
      <c r="Q317" s="104">
        <f t="shared" si="141"/>
        <v>0</v>
      </c>
      <c r="R317" s="104">
        <f t="shared" si="141"/>
        <v>0</v>
      </c>
      <c r="S317" s="104">
        <f t="shared" si="141"/>
        <v>0</v>
      </c>
      <c r="T317" s="104">
        <f t="shared" si="141"/>
        <v>0</v>
      </c>
      <c r="U317" s="104">
        <f t="shared" si="141"/>
        <v>0</v>
      </c>
      <c r="V317" s="104">
        <f t="shared" si="141"/>
        <v>0</v>
      </c>
      <c r="W317" s="104">
        <f t="shared" si="141"/>
        <v>0</v>
      </c>
      <c r="X317" s="104">
        <f t="shared" si="141"/>
        <v>0</v>
      </c>
      <c r="Y317" s="104">
        <f t="shared" si="141"/>
        <v>0</v>
      </c>
      <c r="Z317" s="104">
        <f t="shared" si="141"/>
        <v>0</v>
      </c>
      <c r="AA317" s="104">
        <f t="shared" si="141"/>
        <v>0</v>
      </c>
      <c r="AB317" s="104">
        <f t="shared" si="141"/>
        <v>0</v>
      </c>
      <c r="AC317" s="104">
        <f t="shared" si="141"/>
        <v>0</v>
      </c>
      <c r="AD317" s="104">
        <f t="shared" si="141"/>
        <v>0</v>
      </c>
      <c r="AE317" s="104">
        <f>AE318+AE319</f>
        <v>0</v>
      </c>
      <c r="AF317" s="104">
        <f>AF318+AF319</f>
        <v>0</v>
      </c>
      <c r="AG317" s="75"/>
    </row>
    <row r="318" spans="1:33" hidden="1" x14ac:dyDescent="0.25">
      <c r="A318" s="69"/>
      <c r="B318" s="50"/>
      <c r="C318" s="2" t="s">
        <v>200</v>
      </c>
      <c r="D318" s="105" t="s">
        <v>201</v>
      </c>
      <c r="E318" s="73">
        <f>[1]BCDA!E311</f>
        <v>0</v>
      </c>
      <c r="F318" s="73">
        <f>[1]BCDA!F311</f>
        <v>0</v>
      </c>
      <c r="G318" s="73">
        <f>[1]BCDA!G311</f>
        <v>0</v>
      </c>
      <c r="H318" s="73">
        <f>[1]BCDA!H311</f>
        <v>0</v>
      </c>
      <c r="I318" s="73">
        <f>[1]BCDA!I311</f>
        <v>0</v>
      </c>
      <c r="J318" s="74">
        <f>N318+S318+T318+U318</f>
        <v>0</v>
      </c>
      <c r="K318" s="74">
        <f>O318+V318+W318+X318</f>
        <v>0</v>
      </c>
      <c r="L318" s="74">
        <f>P318+Y318+Z318+AA318</f>
        <v>0</v>
      </c>
      <c r="M318" s="74">
        <f>Q318+AB318+AC318+AD318</f>
        <v>0</v>
      </c>
      <c r="N318" s="80"/>
      <c r="O318" s="80"/>
      <c r="P318" s="80"/>
      <c r="Q318" s="80"/>
      <c r="R318" s="80"/>
      <c r="S318" s="73">
        <f>[1]BCDA!$J$311</f>
        <v>0</v>
      </c>
      <c r="T318" s="73">
        <f>[1]BCDA!$K$311</f>
        <v>0</v>
      </c>
      <c r="U318" s="73">
        <f>[1]BCDA!$L$311</f>
        <v>0</v>
      </c>
      <c r="V318" s="73">
        <f>[1]BCDA!$M$311</f>
        <v>0</v>
      </c>
      <c r="W318" s="73">
        <f>[1]BCDA!$N$311</f>
        <v>0</v>
      </c>
      <c r="X318" s="73">
        <f>[1]BCDA!$O$311</f>
        <v>0</v>
      </c>
      <c r="Y318" s="73">
        <f>[1]BCDA!$P$311</f>
        <v>0</v>
      </c>
      <c r="Z318" s="73">
        <f>[1]BCDA!$Q$311</f>
        <v>0</v>
      </c>
      <c r="AA318" s="73">
        <f>[1]BCDA!$R$311</f>
        <v>0</v>
      </c>
      <c r="AB318" s="73">
        <f>[1]BCDA!$S$311</f>
        <v>0</v>
      </c>
      <c r="AC318" s="73">
        <f>[1]BCDA!$T$311</f>
        <v>0</v>
      </c>
      <c r="AD318" s="73">
        <f>[1]BCDA!$U$311</f>
        <v>0</v>
      </c>
      <c r="AE318" s="73">
        <f>SUM(R318:AD318)</f>
        <v>0</v>
      </c>
      <c r="AF318" s="73">
        <f t="shared" ref="AF318:AF319" si="142">+G318-AE318</f>
        <v>0</v>
      </c>
      <c r="AG318" s="75"/>
    </row>
    <row r="319" spans="1:33" hidden="1" x14ac:dyDescent="0.25">
      <c r="A319" s="69"/>
      <c r="B319" s="50"/>
      <c r="C319" s="2" t="s">
        <v>202</v>
      </c>
      <c r="D319" s="105" t="s">
        <v>203</v>
      </c>
      <c r="E319" s="73">
        <f>[1]BCDA!E312</f>
        <v>0</v>
      </c>
      <c r="F319" s="73">
        <f>[1]BCDA!F312</f>
        <v>0</v>
      </c>
      <c r="G319" s="73">
        <f>[1]BCDA!G312</f>
        <v>0</v>
      </c>
      <c r="H319" s="73">
        <f>[1]BCDA!H312</f>
        <v>0</v>
      </c>
      <c r="I319" s="73">
        <f>[1]BCDA!I312</f>
        <v>0</v>
      </c>
      <c r="J319" s="74">
        <f>N319+S319+T319+U319</f>
        <v>0</v>
      </c>
      <c r="K319" s="74">
        <f>O319+V319+W319+X319</f>
        <v>0</v>
      </c>
      <c r="L319" s="74">
        <f>P319+Y319+Z319+AA319</f>
        <v>0</v>
      </c>
      <c r="M319" s="74">
        <f>Q319+AB319+AC319+AD319</f>
        <v>0</v>
      </c>
      <c r="N319" s="80"/>
      <c r="O319" s="80"/>
      <c r="P319" s="80"/>
      <c r="Q319" s="80"/>
      <c r="R319" s="80"/>
      <c r="S319" s="73">
        <f>[1]BCDA!$J$312</f>
        <v>0</v>
      </c>
      <c r="T319" s="73">
        <f>[1]BCDA!$K$312</f>
        <v>0</v>
      </c>
      <c r="U319" s="73">
        <f>[1]BCDA!$L$312</f>
        <v>0</v>
      </c>
      <c r="V319" s="73">
        <f>[1]BCDA!$M$312</f>
        <v>0</v>
      </c>
      <c r="W319" s="73">
        <f>[1]BCDA!$N$312</f>
        <v>0</v>
      </c>
      <c r="X319" s="73">
        <f>[1]BCDA!$O$312</f>
        <v>0</v>
      </c>
      <c r="Y319" s="73">
        <f>[1]BCDA!$P$312</f>
        <v>0</v>
      </c>
      <c r="Z319" s="73">
        <f>[1]BCDA!$Q$312</f>
        <v>0</v>
      </c>
      <c r="AA319" s="73">
        <f>[1]BCDA!$R$312</f>
        <v>0</v>
      </c>
      <c r="AB319" s="73">
        <f>[1]BCDA!$S$312</f>
        <v>0</v>
      </c>
      <c r="AC319" s="73">
        <f>[1]BCDA!$T$312</f>
        <v>0</v>
      </c>
      <c r="AD319" s="73">
        <f>[1]BCDA!$U$312</f>
        <v>0</v>
      </c>
      <c r="AE319" s="73">
        <f>SUM(R319:AD319)</f>
        <v>0</v>
      </c>
      <c r="AF319" s="73">
        <f t="shared" si="142"/>
        <v>0</v>
      </c>
      <c r="AG319" s="75"/>
    </row>
    <row r="320" spans="1:33" hidden="1" x14ac:dyDescent="0.25">
      <c r="A320" s="107"/>
      <c r="B320" s="50" t="s">
        <v>204</v>
      </c>
      <c r="C320" s="50"/>
      <c r="D320" s="108"/>
      <c r="E320" s="104">
        <f t="shared" ref="E320:H320" si="143">SUM(E321:E325)</f>
        <v>0</v>
      </c>
      <c r="F320" s="104">
        <f t="shared" si="143"/>
        <v>0</v>
      </c>
      <c r="G320" s="104">
        <f t="shared" si="143"/>
        <v>0</v>
      </c>
      <c r="H320" s="104">
        <f t="shared" si="143"/>
        <v>0</v>
      </c>
      <c r="I320" s="104">
        <f>SUM(I321:I325)</f>
        <v>0</v>
      </c>
      <c r="J320" s="104">
        <f t="shared" ref="J320:AD320" si="144">SUM(J321:J325)</f>
        <v>0</v>
      </c>
      <c r="K320" s="104">
        <f t="shared" si="144"/>
        <v>0</v>
      </c>
      <c r="L320" s="104">
        <f t="shared" si="144"/>
        <v>0</v>
      </c>
      <c r="M320" s="104">
        <f t="shared" si="144"/>
        <v>0</v>
      </c>
      <c r="N320" s="104">
        <f t="shared" si="144"/>
        <v>0</v>
      </c>
      <c r="O320" s="104">
        <f t="shared" si="144"/>
        <v>0</v>
      </c>
      <c r="P320" s="104">
        <f t="shared" si="144"/>
        <v>0</v>
      </c>
      <c r="Q320" s="104">
        <f t="shared" si="144"/>
        <v>0</v>
      </c>
      <c r="R320" s="104">
        <f t="shared" si="144"/>
        <v>0</v>
      </c>
      <c r="S320" s="104">
        <f t="shared" si="144"/>
        <v>0</v>
      </c>
      <c r="T320" s="104">
        <f t="shared" si="144"/>
        <v>0</v>
      </c>
      <c r="U320" s="104">
        <f t="shared" si="144"/>
        <v>0</v>
      </c>
      <c r="V320" s="104">
        <f t="shared" si="144"/>
        <v>0</v>
      </c>
      <c r="W320" s="104">
        <f t="shared" si="144"/>
        <v>0</v>
      </c>
      <c r="X320" s="104">
        <f t="shared" si="144"/>
        <v>0</v>
      </c>
      <c r="Y320" s="104">
        <f t="shared" si="144"/>
        <v>0</v>
      </c>
      <c r="Z320" s="104">
        <f t="shared" si="144"/>
        <v>0</v>
      </c>
      <c r="AA320" s="104">
        <f t="shared" si="144"/>
        <v>0</v>
      </c>
      <c r="AB320" s="104">
        <f t="shared" si="144"/>
        <v>0</v>
      </c>
      <c r="AC320" s="104">
        <f t="shared" si="144"/>
        <v>0</v>
      </c>
      <c r="AD320" s="104">
        <f t="shared" si="144"/>
        <v>0</v>
      </c>
      <c r="AE320" s="104">
        <f>SUM(AE321:AE325)</f>
        <v>0</v>
      </c>
      <c r="AF320" s="104">
        <f>SUM(AF321:AF325)</f>
        <v>0</v>
      </c>
      <c r="AG320" s="75"/>
    </row>
    <row r="321" spans="1:33" hidden="1" x14ac:dyDescent="0.25">
      <c r="A321" s="69"/>
      <c r="B321" s="50"/>
      <c r="C321" s="92" t="s">
        <v>205</v>
      </c>
      <c r="D321" s="105" t="s">
        <v>206</v>
      </c>
      <c r="E321" s="73">
        <f>[1]BCDA!E314</f>
        <v>0</v>
      </c>
      <c r="F321" s="73">
        <f>[1]BCDA!F314</f>
        <v>0</v>
      </c>
      <c r="G321" s="73">
        <f>[1]BCDA!G314</f>
        <v>0</v>
      </c>
      <c r="H321" s="73">
        <f>[1]BCDA!H314</f>
        <v>0</v>
      </c>
      <c r="I321" s="73">
        <f>[1]BCDA!I314</f>
        <v>0</v>
      </c>
      <c r="J321" s="74">
        <f>N321+S321+T321+U321</f>
        <v>0</v>
      </c>
      <c r="K321" s="74">
        <f>O321+V321+W321+X321</f>
        <v>0</v>
      </c>
      <c r="L321" s="74">
        <f>P321+Y321+Z321+AA321</f>
        <v>0</v>
      </c>
      <c r="M321" s="74">
        <f>Q321+AB321+AC321+AD321</f>
        <v>0</v>
      </c>
      <c r="N321" s="80"/>
      <c r="O321" s="80"/>
      <c r="P321" s="80"/>
      <c r="Q321" s="80"/>
      <c r="R321" s="80"/>
      <c r="S321" s="73">
        <f>[1]BCDA!$J$314</f>
        <v>0</v>
      </c>
      <c r="T321" s="73">
        <f>[1]BCDA!$K$314</f>
        <v>0</v>
      </c>
      <c r="U321" s="73">
        <f>[1]BCDA!$L$314</f>
        <v>0</v>
      </c>
      <c r="V321" s="73">
        <f>[1]BCDA!$M$314</f>
        <v>0</v>
      </c>
      <c r="W321" s="73">
        <f>[1]BCDA!$N$314</f>
        <v>0</v>
      </c>
      <c r="X321" s="73">
        <f>[1]BCDA!$O$314</f>
        <v>0</v>
      </c>
      <c r="Y321" s="73">
        <f>[1]BCDA!$P$314</f>
        <v>0</v>
      </c>
      <c r="Z321" s="73">
        <f>[1]BCDA!$Q$314</f>
        <v>0</v>
      </c>
      <c r="AA321" s="73">
        <f>[1]BCDA!$R$314</f>
        <v>0</v>
      </c>
      <c r="AB321" s="73">
        <f>[1]BCDA!$S$314</f>
        <v>0</v>
      </c>
      <c r="AC321" s="73">
        <f>[1]BCDA!$T$314</f>
        <v>0</v>
      </c>
      <c r="AD321" s="73">
        <f>[1]BCDA!$U$314</f>
        <v>0</v>
      </c>
      <c r="AE321" s="73">
        <f>SUM(R321:AD321)</f>
        <v>0</v>
      </c>
      <c r="AF321" s="73">
        <f t="shared" ref="AF321:AF325" si="145">+G321-AE321</f>
        <v>0</v>
      </c>
      <c r="AG321" s="75"/>
    </row>
    <row r="322" spans="1:33" hidden="1" x14ac:dyDescent="0.25">
      <c r="A322" s="69"/>
      <c r="B322" s="50"/>
      <c r="C322" s="92" t="s">
        <v>207</v>
      </c>
      <c r="D322" s="105" t="s">
        <v>208</v>
      </c>
      <c r="E322" s="73">
        <f>[1]BCDA!E315</f>
        <v>0</v>
      </c>
      <c r="F322" s="73">
        <f>[1]BCDA!F315</f>
        <v>0</v>
      </c>
      <c r="G322" s="73">
        <f>[1]BCDA!G315</f>
        <v>0</v>
      </c>
      <c r="H322" s="73">
        <f>[1]BCDA!H315</f>
        <v>0</v>
      </c>
      <c r="I322" s="73">
        <f>[1]BCDA!I315</f>
        <v>0</v>
      </c>
      <c r="J322" s="74">
        <f>N322+S322+T322+U322</f>
        <v>0</v>
      </c>
      <c r="K322" s="74">
        <f>O322+V322+W322+X322</f>
        <v>0</v>
      </c>
      <c r="L322" s="74">
        <f>P322+Y322+Z322+AA322</f>
        <v>0</v>
      </c>
      <c r="M322" s="74">
        <f>Q322+AB322+AC322+AD322</f>
        <v>0</v>
      </c>
      <c r="N322" s="80">
        <f>'[1]CMF-1st'!$BF$2612</f>
        <v>0</v>
      </c>
      <c r="O322" s="80">
        <f>'[1]CMF-2nd'!$BF$2612</f>
        <v>0</v>
      </c>
      <c r="P322" s="80">
        <f>'[1]CMF-3rd'!$BF$2612</f>
        <v>0</v>
      </c>
      <c r="Q322" s="80">
        <f>'[1]CMF-4th'!$BF$2612</f>
        <v>0</v>
      </c>
      <c r="R322" s="80">
        <f>[1]CMF!$BF$195</f>
        <v>0</v>
      </c>
      <c r="S322" s="73">
        <f>[1]BCDA!$J$315</f>
        <v>0</v>
      </c>
      <c r="T322" s="73">
        <f>[1]BCDA!$K$315</f>
        <v>0</v>
      </c>
      <c r="U322" s="73">
        <f>[1]BCDA!$L$315</f>
        <v>0</v>
      </c>
      <c r="V322" s="73">
        <f>[1]BCDA!$M$315</f>
        <v>0</v>
      </c>
      <c r="W322" s="73">
        <f>[1]BCDA!$N$315</f>
        <v>0</v>
      </c>
      <c r="X322" s="73">
        <f>[1]BCDA!$O$315</f>
        <v>0</v>
      </c>
      <c r="Y322" s="73">
        <f>[1]BCDA!$P$315</f>
        <v>0</v>
      </c>
      <c r="Z322" s="73">
        <f>[1]BCDA!$Q$315</f>
        <v>0</v>
      </c>
      <c r="AA322" s="73">
        <f>[1]BCDA!$R$315</f>
        <v>0</v>
      </c>
      <c r="AB322" s="73">
        <f>[1]BCDA!$S$315</f>
        <v>0</v>
      </c>
      <c r="AC322" s="73">
        <f>[1]BCDA!$T$315</f>
        <v>0</v>
      </c>
      <c r="AD322" s="73">
        <f>[1]BCDA!$U$315</f>
        <v>0</v>
      </c>
      <c r="AE322" s="73">
        <f>SUM(R322:AD322)</f>
        <v>0</v>
      </c>
      <c r="AF322" s="73">
        <f t="shared" si="145"/>
        <v>0</v>
      </c>
      <c r="AG322" s="75"/>
    </row>
    <row r="323" spans="1:33" hidden="1" x14ac:dyDescent="0.25">
      <c r="A323" s="69"/>
      <c r="B323" s="50"/>
      <c r="C323" s="92" t="s">
        <v>209</v>
      </c>
      <c r="D323" s="105" t="s">
        <v>210</v>
      </c>
      <c r="E323" s="73">
        <f>[1]BCDA!E316</f>
        <v>0</v>
      </c>
      <c r="F323" s="73">
        <f>[1]BCDA!F316</f>
        <v>0</v>
      </c>
      <c r="G323" s="73">
        <f>[1]BCDA!G316</f>
        <v>0</v>
      </c>
      <c r="H323" s="73">
        <f>[1]BCDA!H316</f>
        <v>0</v>
      </c>
      <c r="I323" s="73">
        <f>[1]BCDA!I316</f>
        <v>0</v>
      </c>
      <c r="J323" s="74">
        <f>N323+S323+T323+U323</f>
        <v>0</v>
      </c>
      <c r="K323" s="74">
        <f>O323+V323+W323+X323</f>
        <v>0</v>
      </c>
      <c r="L323" s="74">
        <f>P323+Y323+Z323+AA323</f>
        <v>0</v>
      </c>
      <c r="M323" s="74">
        <f>Q323+AB323+AC323+AD323</f>
        <v>0</v>
      </c>
      <c r="N323" s="80"/>
      <c r="O323" s="80"/>
      <c r="P323" s="80"/>
      <c r="Q323" s="80"/>
      <c r="R323" s="80"/>
      <c r="S323" s="73">
        <f>[1]BCDA!$J$316</f>
        <v>0</v>
      </c>
      <c r="T323" s="73">
        <f>[1]BCDA!$K$316</f>
        <v>0</v>
      </c>
      <c r="U323" s="73">
        <f>[1]BCDA!$L$316</f>
        <v>0</v>
      </c>
      <c r="V323" s="73">
        <f>[1]BCDA!$M$316</f>
        <v>0</v>
      </c>
      <c r="W323" s="73">
        <f>[1]BCDA!$N$316</f>
        <v>0</v>
      </c>
      <c r="X323" s="73">
        <f>[1]BCDA!$O$316</f>
        <v>0</v>
      </c>
      <c r="Y323" s="73">
        <f>[1]BCDA!$P$316</f>
        <v>0</v>
      </c>
      <c r="Z323" s="73">
        <f>[1]BCDA!$Q$316</f>
        <v>0</v>
      </c>
      <c r="AA323" s="73">
        <f>[1]BCDA!$R$316</f>
        <v>0</v>
      </c>
      <c r="AB323" s="73">
        <f>[1]BCDA!$S$316</f>
        <v>0</v>
      </c>
      <c r="AC323" s="73">
        <f>[1]BCDA!$T$316</f>
        <v>0</v>
      </c>
      <c r="AD323" s="73">
        <f>[1]BCDA!$U$316</f>
        <v>0</v>
      </c>
      <c r="AE323" s="73">
        <f>SUM(R323:AD323)</f>
        <v>0</v>
      </c>
      <c r="AF323" s="73">
        <f t="shared" si="145"/>
        <v>0</v>
      </c>
      <c r="AG323" s="75"/>
    </row>
    <row r="324" spans="1:33" hidden="1" x14ac:dyDescent="0.25">
      <c r="A324" s="69"/>
      <c r="B324" s="50"/>
      <c r="C324" s="92" t="s">
        <v>211</v>
      </c>
      <c r="D324" s="105" t="s">
        <v>212</v>
      </c>
      <c r="E324" s="73">
        <f>[1]BCDA!E317</f>
        <v>0</v>
      </c>
      <c r="F324" s="73">
        <f>[1]BCDA!F317</f>
        <v>0</v>
      </c>
      <c r="G324" s="73">
        <f>[1]BCDA!G317</f>
        <v>0</v>
      </c>
      <c r="H324" s="73">
        <f>[1]BCDA!H317</f>
        <v>0</v>
      </c>
      <c r="I324" s="73">
        <f>[1]BCDA!I317</f>
        <v>0</v>
      </c>
      <c r="J324" s="74">
        <f>N324+S324+T324+U324</f>
        <v>0</v>
      </c>
      <c r="K324" s="74">
        <f>O324+V324+W324+X324</f>
        <v>0</v>
      </c>
      <c r="L324" s="74">
        <f>P324+Y324+Z324+AA324</f>
        <v>0</v>
      </c>
      <c r="M324" s="74">
        <f>Q324+AB324+AC324+AD324</f>
        <v>0</v>
      </c>
      <c r="N324" s="80"/>
      <c r="O324" s="80"/>
      <c r="P324" s="80"/>
      <c r="Q324" s="80"/>
      <c r="R324" s="80"/>
      <c r="S324" s="73">
        <f>[1]BCDA!$J$317</f>
        <v>0</v>
      </c>
      <c r="T324" s="73">
        <f>[1]BCDA!$K$317</f>
        <v>0</v>
      </c>
      <c r="U324" s="73">
        <f>[1]BCDA!$L$317</f>
        <v>0</v>
      </c>
      <c r="V324" s="73">
        <f>[1]BCDA!$M$317</f>
        <v>0</v>
      </c>
      <c r="W324" s="73">
        <f>[1]BCDA!$N$317</f>
        <v>0</v>
      </c>
      <c r="X324" s="73">
        <f>[1]BCDA!$O$317</f>
        <v>0</v>
      </c>
      <c r="Y324" s="73">
        <f>[1]BCDA!$P$317</f>
        <v>0</v>
      </c>
      <c r="Z324" s="73">
        <f>[1]BCDA!$Q$317</f>
        <v>0</v>
      </c>
      <c r="AA324" s="73">
        <f>[1]BCDA!$R$317</f>
        <v>0</v>
      </c>
      <c r="AB324" s="73">
        <f>[1]BCDA!$S$317</f>
        <v>0</v>
      </c>
      <c r="AC324" s="73">
        <f>[1]BCDA!$T$317</f>
        <v>0</v>
      </c>
      <c r="AD324" s="73">
        <f>[1]BCDA!$U$317</f>
        <v>0</v>
      </c>
      <c r="AE324" s="73">
        <f>SUM(R324:AD324)</f>
        <v>0</v>
      </c>
      <c r="AF324" s="73">
        <f t="shared" si="145"/>
        <v>0</v>
      </c>
      <c r="AG324" s="75"/>
    </row>
    <row r="325" spans="1:33" hidden="1" x14ac:dyDescent="0.25">
      <c r="A325" s="69"/>
      <c r="B325" s="50"/>
      <c r="C325" s="92" t="s">
        <v>213</v>
      </c>
      <c r="D325" s="105" t="s">
        <v>214</v>
      </c>
      <c r="E325" s="73">
        <f>[1]BCDA!E318</f>
        <v>0</v>
      </c>
      <c r="F325" s="73">
        <f>[1]BCDA!F318</f>
        <v>0</v>
      </c>
      <c r="G325" s="73">
        <f>[1]BCDA!G318</f>
        <v>0</v>
      </c>
      <c r="H325" s="73">
        <f>[1]BCDA!H318</f>
        <v>0</v>
      </c>
      <c r="I325" s="73">
        <f>[1]BCDA!I318</f>
        <v>0</v>
      </c>
      <c r="J325" s="74">
        <f>N325+S325+T325+U325</f>
        <v>0</v>
      </c>
      <c r="K325" s="74">
        <f>O325+V325+W325+X325</f>
        <v>0</v>
      </c>
      <c r="L325" s="74">
        <f>P325+Y325+Z325+AA325</f>
        <v>0</v>
      </c>
      <c r="M325" s="74">
        <f>Q325+AB325+AC325+AD325</f>
        <v>0</v>
      </c>
      <c r="N325" s="80"/>
      <c r="O325" s="80"/>
      <c r="P325" s="80"/>
      <c r="Q325" s="80"/>
      <c r="R325" s="80"/>
      <c r="S325" s="73">
        <f>[1]BCDA!$J$318</f>
        <v>0</v>
      </c>
      <c r="T325" s="73">
        <f>[1]BCDA!$K$318</f>
        <v>0</v>
      </c>
      <c r="U325" s="73">
        <f>[1]BCDA!$L$318</f>
        <v>0</v>
      </c>
      <c r="V325" s="73">
        <f>[1]BCDA!$M$318</f>
        <v>0</v>
      </c>
      <c r="W325" s="73">
        <f>[1]BCDA!$N$318</f>
        <v>0</v>
      </c>
      <c r="X325" s="73">
        <f>[1]BCDA!$O$318</f>
        <v>0</v>
      </c>
      <c r="Y325" s="73">
        <f>[1]BCDA!$P$318</f>
        <v>0</v>
      </c>
      <c r="Z325" s="73">
        <f>[1]BCDA!$Q$318</f>
        <v>0</v>
      </c>
      <c r="AA325" s="73">
        <f>[1]BCDA!$R$318</f>
        <v>0</v>
      </c>
      <c r="AB325" s="73">
        <f>[1]BCDA!$S$318</f>
        <v>0</v>
      </c>
      <c r="AC325" s="73">
        <f>[1]BCDA!$T$318</f>
        <v>0</v>
      </c>
      <c r="AD325" s="73">
        <f>[1]BCDA!$U$318</f>
        <v>0</v>
      </c>
      <c r="AE325" s="73">
        <f>SUM(R325:AD325)</f>
        <v>0</v>
      </c>
      <c r="AF325" s="73">
        <f t="shared" si="145"/>
        <v>0</v>
      </c>
      <c r="AG325" s="75"/>
    </row>
    <row r="326" spans="1:33" hidden="1" x14ac:dyDescent="0.25">
      <c r="A326" s="107"/>
      <c r="B326" s="50" t="s">
        <v>215</v>
      </c>
      <c r="C326" s="84"/>
      <c r="D326" s="105"/>
      <c r="E326" s="104">
        <f t="shared" ref="E326:H326" si="146">E327+E328</f>
        <v>0</v>
      </c>
      <c r="F326" s="104">
        <f t="shared" si="146"/>
        <v>0</v>
      </c>
      <c r="G326" s="104">
        <f t="shared" si="146"/>
        <v>0</v>
      </c>
      <c r="H326" s="104">
        <f t="shared" si="146"/>
        <v>0</v>
      </c>
      <c r="I326" s="104">
        <f>I327+I328</f>
        <v>0</v>
      </c>
      <c r="J326" s="104">
        <f t="shared" ref="J326:AD326" si="147">J327+J328</f>
        <v>0</v>
      </c>
      <c r="K326" s="104">
        <f t="shared" si="147"/>
        <v>0</v>
      </c>
      <c r="L326" s="104">
        <f t="shared" si="147"/>
        <v>0</v>
      </c>
      <c r="M326" s="104">
        <f t="shared" si="147"/>
        <v>0</v>
      </c>
      <c r="N326" s="104">
        <f t="shared" si="147"/>
        <v>0</v>
      </c>
      <c r="O326" s="104">
        <f t="shared" si="147"/>
        <v>0</v>
      </c>
      <c r="P326" s="104">
        <f t="shared" si="147"/>
        <v>0</v>
      </c>
      <c r="Q326" s="104">
        <f t="shared" si="147"/>
        <v>0</v>
      </c>
      <c r="R326" s="104">
        <f t="shared" si="147"/>
        <v>0</v>
      </c>
      <c r="S326" s="104">
        <f t="shared" si="147"/>
        <v>0</v>
      </c>
      <c r="T326" s="104">
        <f t="shared" si="147"/>
        <v>0</v>
      </c>
      <c r="U326" s="104">
        <f t="shared" si="147"/>
        <v>0</v>
      </c>
      <c r="V326" s="104">
        <f t="shared" si="147"/>
        <v>0</v>
      </c>
      <c r="W326" s="104">
        <f t="shared" si="147"/>
        <v>0</v>
      </c>
      <c r="X326" s="104">
        <f t="shared" si="147"/>
        <v>0</v>
      </c>
      <c r="Y326" s="104">
        <f t="shared" si="147"/>
        <v>0</v>
      </c>
      <c r="Z326" s="104">
        <f t="shared" si="147"/>
        <v>0</v>
      </c>
      <c r="AA326" s="104">
        <f t="shared" si="147"/>
        <v>0</v>
      </c>
      <c r="AB326" s="104">
        <f t="shared" si="147"/>
        <v>0</v>
      </c>
      <c r="AC326" s="104">
        <f t="shared" si="147"/>
        <v>0</v>
      </c>
      <c r="AD326" s="104">
        <f t="shared" si="147"/>
        <v>0</v>
      </c>
      <c r="AE326" s="104">
        <f>AE327+AE328</f>
        <v>0</v>
      </c>
      <c r="AF326" s="104">
        <f>AF327+AF328</f>
        <v>0</v>
      </c>
      <c r="AG326" s="75"/>
    </row>
    <row r="327" spans="1:33" hidden="1" x14ac:dyDescent="0.25">
      <c r="A327" s="69"/>
      <c r="B327" s="50"/>
      <c r="C327" s="92" t="s">
        <v>216</v>
      </c>
      <c r="D327" s="105" t="s">
        <v>217</v>
      </c>
      <c r="E327" s="73">
        <f>[1]BCDA!E320</f>
        <v>0</v>
      </c>
      <c r="F327" s="73">
        <f>[1]BCDA!F320</f>
        <v>0</v>
      </c>
      <c r="G327" s="73">
        <f>[1]BCDA!G320</f>
        <v>0</v>
      </c>
      <c r="H327" s="73">
        <f>[1]BCDA!H320</f>
        <v>0</v>
      </c>
      <c r="I327" s="73">
        <f>[1]BCDA!I320</f>
        <v>0</v>
      </c>
      <c r="J327" s="74">
        <f>N327+S327+T327+U327</f>
        <v>0</v>
      </c>
      <c r="K327" s="74">
        <f>O327+V327+W327+X327</f>
        <v>0</v>
      </c>
      <c r="L327" s="74">
        <f>P327+Y327+Z327+AA327</f>
        <v>0</v>
      </c>
      <c r="M327" s="74">
        <f>Q327+AB327+AC327+AD327</f>
        <v>0</v>
      </c>
      <c r="N327" s="80"/>
      <c r="O327" s="80"/>
      <c r="P327" s="80"/>
      <c r="Q327" s="80"/>
      <c r="R327" s="80"/>
      <c r="S327" s="73">
        <f>[1]BCDA!$J$320</f>
        <v>0</v>
      </c>
      <c r="T327" s="73">
        <f>[1]BCDA!$K$320</f>
        <v>0</v>
      </c>
      <c r="U327" s="73">
        <f>[1]BCDA!$L$320</f>
        <v>0</v>
      </c>
      <c r="V327" s="73">
        <f>[1]BCDA!$M$320</f>
        <v>0</v>
      </c>
      <c r="W327" s="73">
        <f>[1]BCDA!$N$320</f>
        <v>0</v>
      </c>
      <c r="X327" s="73">
        <f>[1]BCDA!$O$320</f>
        <v>0</v>
      </c>
      <c r="Y327" s="73">
        <f>[1]BCDA!$P$320</f>
        <v>0</v>
      </c>
      <c r="Z327" s="73">
        <f>[1]BCDA!$Q$320</f>
        <v>0</v>
      </c>
      <c r="AA327" s="73">
        <f>[1]BCDA!$R$320</f>
        <v>0</v>
      </c>
      <c r="AB327" s="73">
        <f>[1]BCDA!$S$320</f>
        <v>0</v>
      </c>
      <c r="AC327" s="73">
        <f>[1]BCDA!$T$320</f>
        <v>0</v>
      </c>
      <c r="AD327" s="73">
        <f>[1]BCDA!$U$320</f>
        <v>0</v>
      </c>
      <c r="AE327" s="73">
        <f>SUM(R327:AD327)</f>
        <v>0</v>
      </c>
      <c r="AF327" s="73">
        <f t="shared" ref="AF327:AF330" si="148">+G327-AE327</f>
        <v>0</v>
      </c>
      <c r="AG327" s="75"/>
    </row>
    <row r="328" spans="1:33" hidden="1" x14ac:dyDescent="0.25">
      <c r="A328" s="69"/>
      <c r="B328" s="50"/>
      <c r="C328" s="92" t="s">
        <v>218</v>
      </c>
      <c r="D328" s="105" t="s">
        <v>219</v>
      </c>
      <c r="E328" s="73">
        <f>[1]BCDA!E321</f>
        <v>0</v>
      </c>
      <c r="F328" s="73">
        <f>[1]BCDA!F321</f>
        <v>0</v>
      </c>
      <c r="G328" s="73">
        <f>[1]BCDA!G321</f>
        <v>0</v>
      </c>
      <c r="H328" s="73">
        <f>[1]BCDA!H321</f>
        <v>0</v>
      </c>
      <c r="I328" s="73">
        <f>[1]BCDA!I321</f>
        <v>0</v>
      </c>
      <c r="J328" s="74">
        <f>N328+S328+T328+U328</f>
        <v>0</v>
      </c>
      <c r="K328" s="74">
        <f>O328+V328+W328+X328</f>
        <v>0</v>
      </c>
      <c r="L328" s="74">
        <f>P328+Y328+Z328+AA328</f>
        <v>0</v>
      </c>
      <c r="M328" s="74">
        <f>Q328+AB328+AC328+AD328</f>
        <v>0</v>
      </c>
      <c r="N328" s="80"/>
      <c r="O328" s="80"/>
      <c r="P328" s="80"/>
      <c r="Q328" s="80"/>
      <c r="R328" s="80"/>
      <c r="S328" s="73">
        <f>[1]BCDA!$J$321</f>
        <v>0</v>
      </c>
      <c r="T328" s="73">
        <f>[1]BCDA!$K$321</f>
        <v>0</v>
      </c>
      <c r="U328" s="73">
        <f>[1]BCDA!$L$321</f>
        <v>0</v>
      </c>
      <c r="V328" s="73">
        <f>[1]BCDA!$M$321</f>
        <v>0</v>
      </c>
      <c r="W328" s="73">
        <f>[1]BCDA!$N$321</f>
        <v>0</v>
      </c>
      <c r="X328" s="73">
        <f>[1]BCDA!$O$321</f>
        <v>0</v>
      </c>
      <c r="Y328" s="73">
        <f>[1]BCDA!$P$321</f>
        <v>0</v>
      </c>
      <c r="Z328" s="73">
        <f>[1]BCDA!$Q$321</f>
        <v>0</v>
      </c>
      <c r="AA328" s="73">
        <f>[1]BCDA!$R$321</f>
        <v>0</v>
      </c>
      <c r="AB328" s="73">
        <f>[1]BCDA!$S$321</f>
        <v>0</v>
      </c>
      <c r="AC328" s="73">
        <f>[1]BCDA!$T$321</f>
        <v>0</v>
      </c>
      <c r="AD328" s="73">
        <f>[1]BCDA!$U$321</f>
        <v>0</v>
      </c>
      <c r="AE328" s="73">
        <f>SUM(R328:AD328)</f>
        <v>0</v>
      </c>
      <c r="AF328" s="73">
        <f t="shared" si="148"/>
        <v>0</v>
      </c>
      <c r="AG328" s="75"/>
    </row>
    <row r="329" spans="1:33" hidden="1" x14ac:dyDescent="0.25">
      <c r="A329" s="107"/>
      <c r="B329" s="50" t="s">
        <v>220</v>
      </c>
      <c r="C329" s="84"/>
      <c r="D329" s="105" t="s">
        <v>221</v>
      </c>
      <c r="E329" s="73">
        <f>[1]BCDA!E322</f>
        <v>0</v>
      </c>
      <c r="F329" s="73">
        <f>[1]BCDA!F322</f>
        <v>0</v>
      </c>
      <c r="G329" s="73">
        <f>[1]BCDA!G322</f>
        <v>0</v>
      </c>
      <c r="H329" s="73">
        <f>[1]BCDA!H322</f>
        <v>0</v>
      </c>
      <c r="I329" s="73">
        <f>[1]BCDA!I322</f>
        <v>0</v>
      </c>
      <c r="J329" s="74">
        <f>N329+S329+T329+U329</f>
        <v>0</v>
      </c>
      <c r="K329" s="74">
        <f>O329+V329+W329+X329</f>
        <v>0</v>
      </c>
      <c r="L329" s="74">
        <f>P329+Y329+Z329+AA329</f>
        <v>0</v>
      </c>
      <c r="M329" s="74">
        <f>Q329+AB329+AC329+AD329</f>
        <v>0</v>
      </c>
      <c r="N329" s="80"/>
      <c r="O329" s="80"/>
      <c r="P329" s="80"/>
      <c r="Q329" s="80"/>
      <c r="R329" s="80"/>
      <c r="S329" s="73">
        <f>[1]BCDA!$J$322</f>
        <v>0</v>
      </c>
      <c r="T329" s="73">
        <f>[1]BCDA!$K$322</f>
        <v>0</v>
      </c>
      <c r="U329" s="73">
        <f>[1]BCDA!$L$322</f>
        <v>0</v>
      </c>
      <c r="V329" s="73">
        <f>[1]BCDA!$M$322</f>
        <v>0</v>
      </c>
      <c r="W329" s="73">
        <f>[1]BCDA!$N$322</f>
        <v>0</v>
      </c>
      <c r="X329" s="73">
        <f>[1]BCDA!$O$322</f>
        <v>0</v>
      </c>
      <c r="Y329" s="73">
        <f>[1]BCDA!$P$322</f>
        <v>0</v>
      </c>
      <c r="Z329" s="73">
        <f>[1]BCDA!$Q$322</f>
        <v>0</v>
      </c>
      <c r="AA329" s="73">
        <f>[1]BCDA!$R$322</f>
        <v>0</v>
      </c>
      <c r="AB329" s="73">
        <f>[1]BCDA!$S$322</f>
        <v>0</v>
      </c>
      <c r="AC329" s="73">
        <f>[1]BCDA!$T$322</f>
        <v>0</v>
      </c>
      <c r="AD329" s="73">
        <f>[1]BCDA!$U$322</f>
        <v>0</v>
      </c>
      <c r="AE329" s="73">
        <f>SUM(R329:AD329)</f>
        <v>0</v>
      </c>
      <c r="AF329" s="123">
        <f t="shared" si="148"/>
        <v>0</v>
      </c>
      <c r="AG329" s="75"/>
    </row>
    <row r="330" spans="1:33" hidden="1" x14ac:dyDescent="0.25">
      <c r="A330" s="107"/>
      <c r="B330" s="50" t="s">
        <v>222</v>
      </c>
      <c r="C330" s="84"/>
      <c r="D330" s="105" t="s">
        <v>223</v>
      </c>
      <c r="E330" s="111">
        <f>[1]BCDA!E323</f>
        <v>0</v>
      </c>
      <c r="F330" s="111">
        <f>[1]BCDA!F323</f>
        <v>0</v>
      </c>
      <c r="G330" s="111">
        <f>[1]BCDA!G323</f>
        <v>0</v>
      </c>
      <c r="H330" s="111">
        <f>[1]BCDA!H323</f>
        <v>0</v>
      </c>
      <c r="I330" s="111">
        <f>[1]BCDA!I323</f>
        <v>0</v>
      </c>
      <c r="J330" s="137">
        <f>N330+S330+T330+U330</f>
        <v>0</v>
      </c>
      <c r="K330" s="137">
        <f>O330+V330+W330+X330</f>
        <v>0</v>
      </c>
      <c r="L330" s="137">
        <f>P330+Y330+Z330+AA330</f>
        <v>0</v>
      </c>
      <c r="M330" s="137">
        <f>Q330+AB330+AC330+AD330</f>
        <v>0</v>
      </c>
      <c r="N330" s="138"/>
      <c r="O330" s="138"/>
      <c r="P330" s="138"/>
      <c r="Q330" s="138"/>
      <c r="R330" s="138"/>
      <c r="S330" s="111">
        <f>[1]BCDA!$J$323</f>
        <v>0</v>
      </c>
      <c r="T330" s="111">
        <f>[1]BCDA!$K$323</f>
        <v>0</v>
      </c>
      <c r="U330" s="111">
        <f>[1]BCDA!$L$323</f>
        <v>0</v>
      </c>
      <c r="V330" s="111">
        <f>[1]BCDA!$M$323</f>
        <v>0</v>
      </c>
      <c r="W330" s="111">
        <f>[1]BCDA!$N$323</f>
        <v>0</v>
      </c>
      <c r="X330" s="111">
        <f>[1]BCDA!$O$323</f>
        <v>0</v>
      </c>
      <c r="Y330" s="111">
        <f>[1]BCDA!$P$323</f>
        <v>0</v>
      </c>
      <c r="Z330" s="111">
        <f>[1]BCDA!$Q$323</f>
        <v>0</v>
      </c>
      <c r="AA330" s="111">
        <f>[1]BCDA!$R$323</f>
        <v>0</v>
      </c>
      <c r="AB330" s="111">
        <f>[1]BCDA!$S$323</f>
        <v>0</v>
      </c>
      <c r="AC330" s="111">
        <f>[1]BCDA!$T$323</f>
        <v>0</v>
      </c>
      <c r="AD330" s="111">
        <f>[1]BCDA!$U$323</f>
        <v>0</v>
      </c>
      <c r="AE330" s="139">
        <f>SUM(R330:AD330)</f>
        <v>0</v>
      </c>
      <c r="AF330" s="73">
        <f t="shared" si="148"/>
        <v>0</v>
      </c>
      <c r="AG330" s="75"/>
    </row>
    <row r="331" spans="1:33" hidden="1" x14ac:dyDescent="0.25">
      <c r="A331" s="107"/>
      <c r="B331" s="50" t="s">
        <v>224</v>
      </c>
      <c r="C331" s="50"/>
      <c r="D331" s="105"/>
      <c r="E331" s="104">
        <f t="shared" ref="E331:H331" si="149">SUM(E332:E335)</f>
        <v>0</v>
      </c>
      <c r="F331" s="104">
        <f t="shared" si="149"/>
        <v>0</v>
      </c>
      <c r="G331" s="104">
        <f t="shared" si="149"/>
        <v>0</v>
      </c>
      <c r="H331" s="104">
        <f t="shared" si="149"/>
        <v>0</v>
      </c>
      <c r="I331" s="104">
        <f>SUM(I332:I335)</f>
        <v>0</v>
      </c>
      <c r="J331" s="104">
        <f t="shared" ref="J331:AD331" si="150">SUM(J332:J335)</f>
        <v>0</v>
      </c>
      <c r="K331" s="104">
        <f t="shared" si="150"/>
        <v>0</v>
      </c>
      <c r="L331" s="104">
        <f t="shared" si="150"/>
        <v>0</v>
      </c>
      <c r="M331" s="104">
        <f t="shared" si="150"/>
        <v>0</v>
      </c>
      <c r="N331" s="104">
        <f t="shared" si="150"/>
        <v>0</v>
      </c>
      <c r="O331" s="104">
        <f t="shared" si="150"/>
        <v>0</v>
      </c>
      <c r="P331" s="104">
        <f t="shared" si="150"/>
        <v>0</v>
      </c>
      <c r="Q331" s="104">
        <f t="shared" si="150"/>
        <v>0</v>
      </c>
      <c r="R331" s="104">
        <f t="shared" si="150"/>
        <v>0</v>
      </c>
      <c r="S331" s="104">
        <f t="shared" si="150"/>
        <v>0</v>
      </c>
      <c r="T331" s="104">
        <f t="shared" si="150"/>
        <v>0</v>
      </c>
      <c r="U331" s="104">
        <f t="shared" si="150"/>
        <v>0</v>
      </c>
      <c r="V331" s="104">
        <f t="shared" si="150"/>
        <v>0</v>
      </c>
      <c r="W331" s="104">
        <f t="shared" si="150"/>
        <v>0</v>
      </c>
      <c r="X331" s="104">
        <f t="shared" si="150"/>
        <v>0</v>
      </c>
      <c r="Y331" s="104">
        <f t="shared" si="150"/>
        <v>0</v>
      </c>
      <c r="Z331" s="104">
        <f t="shared" si="150"/>
        <v>0</v>
      </c>
      <c r="AA331" s="104">
        <f t="shared" si="150"/>
        <v>0</v>
      </c>
      <c r="AB331" s="104">
        <f t="shared" si="150"/>
        <v>0</v>
      </c>
      <c r="AC331" s="104">
        <f t="shared" si="150"/>
        <v>0</v>
      </c>
      <c r="AD331" s="104">
        <f t="shared" si="150"/>
        <v>0</v>
      </c>
      <c r="AE331" s="140">
        <f>SUM(AE332:AE335)</f>
        <v>0</v>
      </c>
      <c r="AF331" s="141">
        <f t="shared" ref="AF331" si="151">+G331-R331-AE331</f>
        <v>0</v>
      </c>
      <c r="AG331" s="75"/>
    </row>
    <row r="332" spans="1:33" hidden="1" x14ac:dyDescent="0.25">
      <c r="A332" s="69"/>
      <c r="B332" s="50"/>
      <c r="C332" s="2" t="s">
        <v>225</v>
      </c>
      <c r="D332" s="105" t="s">
        <v>226</v>
      </c>
      <c r="E332" s="73">
        <f>[1]BCDA!E325</f>
        <v>0</v>
      </c>
      <c r="F332" s="73">
        <f>[1]BCDA!F325</f>
        <v>0</v>
      </c>
      <c r="G332" s="73">
        <f>[1]BCDA!G325</f>
        <v>0</v>
      </c>
      <c r="H332" s="73">
        <f>[1]BCDA!H325</f>
        <v>0</v>
      </c>
      <c r="I332" s="73">
        <f>[1]BCDA!I325</f>
        <v>0</v>
      </c>
      <c r="J332" s="74">
        <f>N332+S332+T332+U332</f>
        <v>0</v>
      </c>
      <c r="K332" s="74">
        <f>O332+V332+W332+X332</f>
        <v>0</v>
      </c>
      <c r="L332" s="74">
        <f>P332+Y332+Z332+AA332</f>
        <v>0</v>
      </c>
      <c r="M332" s="74">
        <f>Q332+AB332+AC332+AD332</f>
        <v>0</v>
      </c>
      <c r="N332" s="80"/>
      <c r="O332" s="80"/>
      <c r="P332" s="80"/>
      <c r="Q332" s="80"/>
      <c r="R332" s="80"/>
      <c r="S332" s="73">
        <f>[1]BCDA!$J$325</f>
        <v>0</v>
      </c>
      <c r="T332" s="73">
        <f>[1]BCDA!$K$325</f>
        <v>0</v>
      </c>
      <c r="U332" s="73">
        <f>[1]BCDA!$L$325</f>
        <v>0</v>
      </c>
      <c r="V332" s="73">
        <f>[1]BCDA!$M$325</f>
        <v>0</v>
      </c>
      <c r="W332" s="73">
        <f>[1]BCDA!$N$325</f>
        <v>0</v>
      </c>
      <c r="X332" s="73">
        <f>[1]BCDA!$O$325</f>
        <v>0</v>
      </c>
      <c r="Y332" s="73">
        <f>[1]BCDA!$P$325</f>
        <v>0</v>
      </c>
      <c r="Z332" s="73">
        <f>[1]BCDA!$Q$325</f>
        <v>0</v>
      </c>
      <c r="AA332" s="73">
        <f>[1]BCDA!$R$325</f>
        <v>0</v>
      </c>
      <c r="AB332" s="73">
        <f>[1]BCDA!$S$325</f>
        <v>0</v>
      </c>
      <c r="AC332" s="73">
        <f>[1]BCDA!$T$325</f>
        <v>0</v>
      </c>
      <c r="AD332" s="73">
        <f>[1]BCDA!$U$325</f>
        <v>0</v>
      </c>
      <c r="AE332" s="73">
        <f>SUM(R332:AD332)</f>
        <v>0</v>
      </c>
      <c r="AF332" s="73">
        <f t="shared" ref="AF332:AF335" si="152">+G332-AE332</f>
        <v>0</v>
      </c>
      <c r="AG332" s="75"/>
    </row>
    <row r="333" spans="1:33" hidden="1" x14ac:dyDescent="0.25">
      <c r="A333" s="69"/>
      <c r="B333" s="50"/>
      <c r="C333" s="2" t="s">
        <v>227</v>
      </c>
      <c r="D333" s="105" t="s">
        <v>228</v>
      </c>
      <c r="E333" s="73">
        <f>[1]BCDA!E326</f>
        <v>0</v>
      </c>
      <c r="F333" s="73">
        <f>[1]BCDA!F326</f>
        <v>0</v>
      </c>
      <c r="G333" s="73">
        <f>[1]BCDA!G326</f>
        <v>0</v>
      </c>
      <c r="H333" s="73">
        <f>[1]BCDA!H326</f>
        <v>0</v>
      </c>
      <c r="I333" s="73">
        <f>[1]BCDA!I326</f>
        <v>0</v>
      </c>
      <c r="J333" s="74">
        <f>N333+S333+T333+U333</f>
        <v>0</v>
      </c>
      <c r="K333" s="74">
        <f>O333+V333+W333+X333</f>
        <v>0</v>
      </c>
      <c r="L333" s="74">
        <f>P333+Y333+Z333+AA333</f>
        <v>0</v>
      </c>
      <c r="M333" s="74">
        <f>Q333+AB333+AC333+AD333</f>
        <v>0</v>
      </c>
      <c r="N333" s="80"/>
      <c r="O333" s="80"/>
      <c r="P333" s="80"/>
      <c r="Q333" s="80"/>
      <c r="R333" s="80"/>
      <c r="S333" s="73">
        <f>[1]BCDA!$J$326</f>
        <v>0</v>
      </c>
      <c r="T333" s="73">
        <f>[1]BCDA!$K$326</f>
        <v>0</v>
      </c>
      <c r="U333" s="73">
        <f>[1]BCDA!$L$326</f>
        <v>0</v>
      </c>
      <c r="V333" s="73">
        <f>[1]BCDA!$M$326</f>
        <v>0</v>
      </c>
      <c r="W333" s="73">
        <f>[1]BCDA!$N$326</f>
        <v>0</v>
      </c>
      <c r="X333" s="73">
        <f>[1]BCDA!$O$326</f>
        <v>0</v>
      </c>
      <c r="Y333" s="73">
        <f>[1]BCDA!$P$326</f>
        <v>0</v>
      </c>
      <c r="Z333" s="73">
        <f>[1]BCDA!$Q$326</f>
        <v>0</v>
      </c>
      <c r="AA333" s="73">
        <f>[1]BCDA!$R$326</f>
        <v>0</v>
      </c>
      <c r="AB333" s="73">
        <f>[1]BCDA!$S$326</f>
        <v>0</v>
      </c>
      <c r="AC333" s="73">
        <f>[1]BCDA!$T$326</f>
        <v>0</v>
      </c>
      <c r="AD333" s="73">
        <f>[1]BCDA!$U$326</f>
        <v>0</v>
      </c>
      <c r="AE333" s="73">
        <f>SUM(R333:AD333)</f>
        <v>0</v>
      </c>
      <c r="AF333" s="73">
        <f t="shared" si="152"/>
        <v>0</v>
      </c>
      <c r="AG333" s="75"/>
    </row>
    <row r="334" spans="1:33" hidden="1" x14ac:dyDescent="0.25">
      <c r="A334" s="69"/>
      <c r="B334" s="50"/>
      <c r="C334" s="2" t="s">
        <v>229</v>
      </c>
      <c r="D334" s="105" t="s">
        <v>230</v>
      </c>
      <c r="E334" s="73">
        <f>[1]BCDA!E327</f>
        <v>0</v>
      </c>
      <c r="F334" s="73">
        <f>[1]BCDA!F327</f>
        <v>0</v>
      </c>
      <c r="G334" s="73">
        <f>[1]BCDA!G327</f>
        <v>0</v>
      </c>
      <c r="H334" s="73">
        <f>[1]BCDA!H327</f>
        <v>0</v>
      </c>
      <c r="I334" s="73">
        <f>[1]BCDA!I327</f>
        <v>0</v>
      </c>
      <c r="J334" s="74">
        <f>N334+S334+T334+U334</f>
        <v>0</v>
      </c>
      <c r="K334" s="74">
        <f>O334+V334+W334+X334</f>
        <v>0</v>
      </c>
      <c r="L334" s="74">
        <f>P334+Y334+Z334+AA334</f>
        <v>0</v>
      </c>
      <c r="M334" s="74">
        <f>Q334+AB334+AC334+AD334</f>
        <v>0</v>
      </c>
      <c r="N334" s="80"/>
      <c r="O334" s="80"/>
      <c r="P334" s="80"/>
      <c r="Q334" s="80"/>
      <c r="R334" s="80"/>
      <c r="S334" s="73">
        <f>[1]BCDA!$J$327</f>
        <v>0</v>
      </c>
      <c r="T334" s="73">
        <f>[1]BCDA!$K$327</f>
        <v>0</v>
      </c>
      <c r="U334" s="73">
        <f>[1]BCDA!$L$327</f>
        <v>0</v>
      </c>
      <c r="V334" s="73">
        <f>[1]BCDA!$M$327</f>
        <v>0</v>
      </c>
      <c r="W334" s="73">
        <f>[1]BCDA!$N$327</f>
        <v>0</v>
      </c>
      <c r="X334" s="73">
        <f>[1]BCDA!$O$327</f>
        <v>0</v>
      </c>
      <c r="Y334" s="73">
        <f>[1]BCDA!$P$327</f>
        <v>0</v>
      </c>
      <c r="Z334" s="73">
        <f>[1]BCDA!$Q$327</f>
        <v>0</v>
      </c>
      <c r="AA334" s="73">
        <f>[1]BCDA!$R$327</f>
        <v>0</v>
      </c>
      <c r="AB334" s="73">
        <f>[1]BCDA!$S$327</f>
        <v>0</v>
      </c>
      <c r="AC334" s="73">
        <f>[1]BCDA!$T$327</f>
        <v>0</v>
      </c>
      <c r="AD334" s="73">
        <f>[1]BCDA!$U$327</f>
        <v>0</v>
      </c>
      <c r="AE334" s="73">
        <f>SUM(R334:AD334)</f>
        <v>0</v>
      </c>
      <c r="AF334" s="73">
        <f t="shared" si="152"/>
        <v>0</v>
      </c>
      <c r="AG334" s="75"/>
    </row>
    <row r="335" spans="1:33" hidden="1" x14ac:dyDescent="0.25">
      <c r="A335" s="69"/>
      <c r="B335" s="50"/>
      <c r="C335" s="2" t="s">
        <v>231</v>
      </c>
      <c r="D335" s="105" t="s">
        <v>232</v>
      </c>
      <c r="E335" s="73">
        <f>[1]BCDA!E328</f>
        <v>0</v>
      </c>
      <c r="F335" s="73">
        <f>[1]BCDA!F328</f>
        <v>0</v>
      </c>
      <c r="G335" s="73">
        <f>[1]BCDA!G328</f>
        <v>0</v>
      </c>
      <c r="H335" s="73">
        <f>[1]BCDA!H328</f>
        <v>0</v>
      </c>
      <c r="I335" s="73">
        <f>[1]BCDA!I328</f>
        <v>0</v>
      </c>
      <c r="J335" s="74">
        <f>N335+S335+T335+U335</f>
        <v>0</v>
      </c>
      <c r="K335" s="74">
        <f>O335+V335+W335+X335</f>
        <v>0</v>
      </c>
      <c r="L335" s="74">
        <f>P335+Y335+Z335+AA335</f>
        <v>0</v>
      </c>
      <c r="M335" s="74">
        <f>Q335+AB335+AC335+AD335</f>
        <v>0</v>
      </c>
      <c r="N335" s="80">
        <f>'[1]CMF-1st'!$BP$2612</f>
        <v>0</v>
      </c>
      <c r="O335" s="80">
        <f>'[1]CMF-2nd'!$BP$2612</f>
        <v>0</v>
      </c>
      <c r="P335" s="80">
        <f>'[1]CMF-3rd'!$BP$2612</f>
        <v>0</v>
      </c>
      <c r="Q335" s="80">
        <f>'[1]CMF-4th'!$BP$2612</f>
        <v>0</v>
      </c>
      <c r="R335" s="80">
        <f>[1]CMF!$BP$195</f>
        <v>0</v>
      </c>
      <c r="S335" s="73">
        <f>[1]BCDA!$J$328</f>
        <v>0</v>
      </c>
      <c r="T335" s="73">
        <f>[1]BCDA!$K$328</f>
        <v>0</v>
      </c>
      <c r="U335" s="73">
        <f>[1]BCDA!$L$328</f>
        <v>0</v>
      </c>
      <c r="V335" s="73">
        <f>[1]BCDA!$M$328</f>
        <v>0</v>
      </c>
      <c r="W335" s="73">
        <f>[1]BCDA!$N$328</f>
        <v>0</v>
      </c>
      <c r="X335" s="73">
        <f>[1]BCDA!$O$328</f>
        <v>0</v>
      </c>
      <c r="Y335" s="73">
        <f>[1]BCDA!$P$328</f>
        <v>0</v>
      </c>
      <c r="Z335" s="73">
        <f>[1]BCDA!$Q$328</f>
        <v>0</v>
      </c>
      <c r="AA335" s="73">
        <f>[1]BCDA!$R$328</f>
        <v>0</v>
      </c>
      <c r="AB335" s="73">
        <f>[1]BCDA!$S$328</f>
        <v>0</v>
      </c>
      <c r="AC335" s="73">
        <f>[1]BCDA!$T$328</f>
        <v>0</v>
      </c>
      <c r="AD335" s="73">
        <f>[1]BCDA!$U$328</f>
        <v>0</v>
      </c>
      <c r="AE335" s="73">
        <f>SUM(R335:AD335)</f>
        <v>0</v>
      </c>
      <c r="AF335" s="73">
        <f t="shared" si="152"/>
        <v>0</v>
      </c>
      <c r="AG335" s="75"/>
    </row>
    <row r="336" spans="1:33" hidden="1" x14ac:dyDescent="0.25">
      <c r="A336" s="107"/>
      <c r="B336" s="50" t="s">
        <v>233</v>
      </c>
      <c r="C336" s="50"/>
      <c r="D336" s="108"/>
      <c r="E336" s="104">
        <f t="shared" ref="E336:H336" si="153">SUM(E337:E339)</f>
        <v>0</v>
      </c>
      <c r="F336" s="104">
        <f t="shared" si="153"/>
        <v>0</v>
      </c>
      <c r="G336" s="104">
        <f t="shared" si="153"/>
        <v>0</v>
      </c>
      <c r="H336" s="104">
        <f t="shared" si="153"/>
        <v>0</v>
      </c>
      <c r="I336" s="104">
        <f>SUM(I337:I339)</f>
        <v>0</v>
      </c>
      <c r="J336" s="104">
        <f t="shared" ref="J336:AD336" si="154">SUM(J337:J339)</f>
        <v>0</v>
      </c>
      <c r="K336" s="104">
        <f t="shared" si="154"/>
        <v>0</v>
      </c>
      <c r="L336" s="104">
        <f t="shared" si="154"/>
        <v>0</v>
      </c>
      <c r="M336" s="104">
        <f t="shared" si="154"/>
        <v>0</v>
      </c>
      <c r="N336" s="104">
        <f t="shared" si="154"/>
        <v>0</v>
      </c>
      <c r="O336" s="104">
        <f t="shared" si="154"/>
        <v>0</v>
      </c>
      <c r="P336" s="104">
        <f t="shared" si="154"/>
        <v>0</v>
      </c>
      <c r="Q336" s="104">
        <f t="shared" si="154"/>
        <v>0</v>
      </c>
      <c r="R336" s="104">
        <f t="shared" si="154"/>
        <v>0</v>
      </c>
      <c r="S336" s="104">
        <f t="shared" si="154"/>
        <v>0</v>
      </c>
      <c r="T336" s="104">
        <f t="shared" si="154"/>
        <v>0</v>
      </c>
      <c r="U336" s="104">
        <f t="shared" si="154"/>
        <v>0</v>
      </c>
      <c r="V336" s="104">
        <f t="shared" si="154"/>
        <v>0</v>
      </c>
      <c r="W336" s="104">
        <f t="shared" si="154"/>
        <v>0</v>
      </c>
      <c r="X336" s="104">
        <f t="shared" si="154"/>
        <v>0</v>
      </c>
      <c r="Y336" s="104">
        <f t="shared" si="154"/>
        <v>0</v>
      </c>
      <c r="Z336" s="104">
        <f t="shared" si="154"/>
        <v>0</v>
      </c>
      <c r="AA336" s="104">
        <f t="shared" si="154"/>
        <v>0</v>
      </c>
      <c r="AB336" s="104">
        <f t="shared" si="154"/>
        <v>0</v>
      </c>
      <c r="AC336" s="104">
        <f t="shared" si="154"/>
        <v>0</v>
      </c>
      <c r="AD336" s="104">
        <f t="shared" si="154"/>
        <v>0</v>
      </c>
      <c r="AE336" s="104">
        <f>SUM(AE337:AE339)</f>
        <v>0</v>
      </c>
      <c r="AF336" s="104">
        <f>SUM(AF337:AF339)</f>
        <v>0</v>
      </c>
      <c r="AG336" s="75"/>
    </row>
    <row r="337" spans="1:33" hidden="1" x14ac:dyDescent="0.25">
      <c r="A337" s="69"/>
      <c r="B337" s="50"/>
      <c r="C337" s="2" t="s">
        <v>234</v>
      </c>
      <c r="D337" s="105" t="s">
        <v>235</v>
      </c>
      <c r="E337" s="73">
        <f>[1]BCDA!E330</f>
        <v>0</v>
      </c>
      <c r="F337" s="73">
        <f>[1]BCDA!F330</f>
        <v>0</v>
      </c>
      <c r="G337" s="73">
        <f>[1]BCDA!G330</f>
        <v>0</v>
      </c>
      <c r="H337" s="73">
        <f>[1]BCDA!H330</f>
        <v>0</v>
      </c>
      <c r="I337" s="73">
        <f>[1]BCDA!I330</f>
        <v>0</v>
      </c>
      <c r="J337" s="74">
        <f>N337+S337+T337+U337</f>
        <v>0</v>
      </c>
      <c r="K337" s="74">
        <f>O337+V337+W337+X337</f>
        <v>0</v>
      </c>
      <c r="L337" s="74">
        <f>P337+Y337+Z337+AA337</f>
        <v>0</v>
      </c>
      <c r="M337" s="74">
        <f>Q337+AB337+AC337+AD337</f>
        <v>0</v>
      </c>
      <c r="N337" s="80"/>
      <c r="O337" s="80"/>
      <c r="P337" s="80"/>
      <c r="Q337" s="80"/>
      <c r="R337" s="80"/>
      <c r="S337" s="73">
        <f>[1]BCDA!$J$330</f>
        <v>0</v>
      </c>
      <c r="T337" s="73">
        <f>[1]BCDA!$K$330</f>
        <v>0</v>
      </c>
      <c r="U337" s="73">
        <f>[1]BCDA!$L$330</f>
        <v>0</v>
      </c>
      <c r="V337" s="73">
        <f>[1]BCDA!$M$330</f>
        <v>0</v>
      </c>
      <c r="W337" s="73">
        <f>[1]BCDA!$N$330</f>
        <v>0</v>
      </c>
      <c r="X337" s="73">
        <f>[1]BCDA!$O$330</f>
        <v>0</v>
      </c>
      <c r="Y337" s="73">
        <f>[1]BCDA!$P$330</f>
        <v>0</v>
      </c>
      <c r="Z337" s="73">
        <f>[1]BCDA!$Q$330</f>
        <v>0</v>
      </c>
      <c r="AA337" s="73">
        <f>[1]BCDA!$R$330</f>
        <v>0</v>
      </c>
      <c r="AB337" s="73">
        <f>[1]BCDA!$S$330</f>
        <v>0</v>
      </c>
      <c r="AC337" s="73">
        <f>[1]BCDA!$T$330</f>
        <v>0</v>
      </c>
      <c r="AD337" s="73">
        <f>[1]BCDA!$U$330</f>
        <v>0</v>
      </c>
      <c r="AE337" s="73">
        <f>SUM(R337:AD337)</f>
        <v>0</v>
      </c>
      <c r="AF337" s="73">
        <f t="shared" ref="AF337:AF339" si="155">+G337-AE337</f>
        <v>0</v>
      </c>
      <c r="AG337" s="75"/>
    </row>
    <row r="338" spans="1:33" hidden="1" x14ac:dyDescent="0.25">
      <c r="A338" s="69"/>
      <c r="B338" s="50"/>
      <c r="C338" s="2" t="s">
        <v>236</v>
      </c>
      <c r="D338" s="105" t="s">
        <v>237</v>
      </c>
      <c r="E338" s="73">
        <f>[1]BCDA!E331</f>
        <v>0</v>
      </c>
      <c r="F338" s="73">
        <f>[1]BCDA!F331</f>
        <v>0</v>
      </c>
      <c r="G338" s="73">
        <f>[1]BCDA!G331</f>
        <v>0</v>
      </c>
      <c r="H338" s="73">
        <f>[1]BCDA!H331</f>
        <v>0</v>
      </c>
      <c r="I338" s="73">
        <f>[1]BCDA!I331</f>
        <v>0</v>
      </c>
      <c r="J338" s="74">
        <f>N338+S338+T338+U338</f>
        <v>0</v>
      </c>
      <c r="K338" s="74">
        <f>O338+V338+W338+X338</f>
        <v>0</v>
      </c>
      <c r="L338" s="74">
        <f>P338+Y338+Z338+AA338</f>
        <v>0</v>
      </c>
      <c r="M338" s="74">
        <f>Q338+AB338+AC338+AD338</f>
        <v>0</v>
      </c>
      <c r="N338" s="80"/>
      <c r="O338" s="80"/>
      <c r="P338" s="80"/>
      <c r="Q338" s="80"/>
      <c r="R338" s="80"/>
      <c r="S338" s="73">
        <f>[1]BCDA!$J$331</f>
        <v>0</v>
      </c>
      <c r="T338" s="73">
        <f>[1]BCDA!$K$331</f>
        <v>0</v>
      </c>
      <c r="U338" s="73">
        <f>[1]BCDA!$L$331</f>
        <v>0</v>
      </c>
      <c r="V338" s="73">
        <f>[1]BCDA!$M$331</f>
        <v>0</v>
      </c>
      <c r="W338" s="73">
        <f>[1]BCDA!$N$331</f>
        <v>0</v>
      </c>
      <c r="X338" s="73">
        <f>[1]BCDA!$O$331</f>
        <v>0</v>
      </c>
      <c r="Y338" s="73">
        <f>[1]BCDA!$P$331</f>
        <v>0</v>
      </c>
      <c r="Z338" s="73">
        <f>[1]BCDA!$Q$331</f>
        <v>0</v>
      </c>
      <c r="AA338" s="73">
        <f>[1]BCDA!$R$331</f>
        <v>0</v>
      </c>
      <c r="AB338" s="73">
        <f>[1]BCDA!$S$331</f>
        <v>0</v>
      </c>
      <c r="AC338" s="73">
        <f>[1]BCDA!$T$331</f>
        <v>0</v>
      </c>
      <c r="AD338" s="73">
        <f>[1]BCDA!$U$331</f>
        <v>0</v>
      </c>
      <c r="AE338" s="73">
        <f>SUM(R338:AD338)</f>
        <v>0</v>
      </c>
      <c r="AF338" s="73">
        <f t="shared" si="155"/>
        <v>0</v>
      </c>
      <c r="AG338" s="75"/>
    </row>
    <row r="339" spans="1:33" hidden="1" x14ac:dyDescent="0.25">
      <c r="A339" s="69"/>
      <c r="B339" s="50"/>
      <c r="C339" s="2" t="s">
        <v>238</v>
      </c>
      <c r="D339" s="105" t="s">
        <v>239</v>
      </c>
      <c r="E339" s="73">
        <f>[1]BCDA!E332</f>
        <v>0</v>
      </c>
      <c r="F339" s="73">
        <f>[1]BCDA!F332</f>
        <v>0</v>
      </c>
      <c r="G339" s="73">
        <f>[1]BCDA!G332</f>
        <v>0</v>
      </c>
      <c r="H339" s="73">
        <f>[1]BCDA!H332</f>
        <v>0</v>
      </c>
      <c r="I339" s="73">
        <f>[1]BCDA!I332</f>
        <v>0</v>
      </c>
      <c r="J339" s="74">
        <f>N339+S339+T339+U339</f>
        <v>0</v>
      </c>
      <c r="K339" s="74">
        <f>O339+V339+W339+X339</f>
        <v>0</v>
      </c>
      <c r="L339" s="74">
        <f>P339+Y339+Z339+AA339</f>
        <v>0</v>
      </c>
      <c r="M339" s="74">
        <f>Q339+AB339+AC339+AD339</f>
        <v>0</v>
      </c>
      <c r="N339" s="80"/>
      <c r="O339" s="80"/>
      <c r="P339" s="80"/>
      <c r="Q339" s="80"/>
      <c r="R339" s="80"/>
      <c r="S339" s="73">
        <f>[1]BCDA!$J$332</f>
        <v>0</v>
      </c>
      <c r="T339" s="73">
        <f>[1]BCDA!$K$332</f>
        <v>0</v>
      </c>
      <c r="U339" s="73">
        <f>[1]BCDA!$L$332</f>
        <v>0</v>
      </c>
      <c r="V339" s="73">
        <f>[1]BCDA!$M$332</f>
        <v>0</v>
      </c>
      <c r="W339" s="73">
        <f>[1]BCDA!$N$332</f>
        <v>0</v>
      </c>
      <c r="X339" s="73">
        <f>[1]BCDA!$O$332</f>
        <v>0</v>
      </c>
      <c r="Y339" s="73">
        <f>[1]BCDA!$P$332</f>
        <v>0</v>
      </c>
      <c r="Z339" s="73">
        <f>[1]BCDA!$Q$332</f>
        <v>0</v>
      </c>
      <c r="AA339" s="73">
        <f>[1]BCDA!$R$332</f>
        <v>0</v>
      </c>
      <c r="AB339" s="73">
        <f>[1]BCDA!$S$332</f>
        <v>0</v>
      </c>
      <c r="AC339" s="73">
        <f>[1]BCDA!$T$332</f>
        <v>0</v>
      </c>
      <c r="AD339" s="73">
        <f>[1]BCDA!$U$332</f>
        <v>0</v>
      </c>
      <c r="AE339" s="73">
        <f>SUM(R339:AD339)</f>
        <v>0</v>
      </c>
      <c r="AF339" s="73">
        <f t="shared" si="155"/>
        <v>0</v>
      </c>
      <c r="AG339" s="75"/>
    </row>
    <row r="340" spans="1:33" hidden="1" x14ac:dyDescent="0.25">
      <c r="A340" s="107"/>
      <c r="B340" s="50" t="s">
        <v>240</v>
      </c>
      <c r="C340" s="50"/>
      <c r="D340" s="108"/>
      <c r="E340" s="104">
        <f t="shared" ref="E340:H340" si="156">SUM(E341:E371)</f>
        <v>0</v>
      </c>
      <c r="F340" s="104">
        <f t="shared" si="156"/>
        <v>0</v>
      </c>
      <c r="G340" s="104">
        <f t="shared" si="156"/>
        <v>0</v>
      </c>
      <c r="H340" s="104">
        <f t="shared" si="156"/>
        <v>0</v>
      </c>
      <c r="I340" s="104">
        <f>SUM(I341:I371)</f>
        <v>0</v>
      </c>
      <c r="J340" s="104">
        <f t="shared" ref="J340:AD340" si="157">SUM(J341:J371)</f>
        <v>0</v>
      </c>
      <c r="K340" s="104">
        <f t="shared" si="157"/>
        <v>0</v>
      </c>
      <c r="L340" s="104">
        <f t="shared" si="157"/>
        <v>0</v>
      </c>
      <c r="M340" s="104">
        <f t="shared" si="157"/>
        <v>0</v>
      </c>
      <c r="N340" s="104">
        <f t="shared" si="157"/>
        <v>0</v>
      </c>
      <c r="O340" s="104">
        <f t="shared" si="157"/>
        <v>0</v>
      </c>
      <c r="P340" s="104">
        <f t="shared" si="157"/>
        <v>0</v>
      </c>
      <c r="Q340" s="104">
        <f t="shared" si="157"/>
        <v>0</v>
      </c>
      <c r="R340" s="104">
        <f t="shared" si="157"/>
        <v>0</v>
      </c>
      <c r="S340" s="104">
        <f t="shared" si="157"/>
        <v>0</v>
      </c>
      <c r="T340" s="104">
        <f t="shared" si="157"/>
        <v>0</v>
      </c>
      <c r="U340" s="104">
        <f t="shared" si="157"/>
        <v>0</v>
      </c>
      <c r="V340" s="104">
        <f t="shared" si="157"/>
        <v>0</v>
      </c>
      <c r="W340" s="104">
        <f t="shared" si="157"/>
        <v>0</v>
      </c>
      <c r="X340" s="104">
        <f t="shared" si="157"/>
        <v>0</v>
      </c>
      <c r="Y340" s="104">
        <f t="shared" si="157"/>
        <v>0</v>
      </c>
      <c r="Z340" s="104">
        <f t="shared" si="157"/>
        <v>0</v>
      </c>
      <c r="AA340" s="104">
        <f t="shared" si="157"/>
        <v>0</v>
      </c>
      <c r="AB340" s="104">
        <f t="shared" si="157"/>
        <v>0</v>
      </c>
      <c r="AC340" s="104">
        <f t="shared" si="157"/>
        <v>0</v>
      </c>
      <c r="AD340" s="104">
        <f t="shared" si="157"/>
        <v>0</v>
      </c>
      <c r="AE340" s="104">
        <f>SUM(AE341:AE371)</f>
        <v>0</v>
      </c>
      <c r="AF340" s="104">
        <f>SUM(AF341:AF371)</f>
        <v>0</v>
      </c>
      <c r="AG340" s="75"/>
    </row>
    <row r="341" spans="1:33" hidden="1" x14ac:dyDescent="0.25">
      <c r="A341" s="69"/>
      <c r="B341" s="50" t="s">
        <v>241</v>
      </c>
      <c r="D341" s="105" t="s">
        <v>242</v>
      </c>
      <c r="E341" s="73">
        <f>[1]BCDA!E334</f>
        <v>0</v>
      </c>
      <c r="F341" s="73">
        <f>[1]BCDA!F334</f>
        <v>0</v>
      </c>
      <c r="G341" s="73">
        <f>[1]BCDA!G334</f>
        <v>0</v>
      </c>
      <c r="H341" s="73">
        <f>[1]BCDA!H334</f>
        <v>0</v>
      </c>
      <c r="I341" s="73">
        <f>[1]BCDA!I334</f>
        <v>0</v>
      </c>
      <c r="J341" s="74">
        <f t="shared" ref="J341:J371" si="158">N341+S341+T341+U341</f>
        <v>0</v>
      </c>
      <c r="K341" s="74">
        <f t="shared" ref="K341:K371" si="159">O341+V341+W341+X341</f>
        <v>0</v>
      </c>
      <c r="L341" s="74">
        <f t="shared" ref="L341:L371" si="160">P341+Y341+Z341+AA341</f>
        <v>0</v>
      </c>
      <c r="M341" s="74">
        <f t="shared" ref="M341:M371" si="161">Q341+AB341+AC341+AD341</f>
        <v>0</v>
      </c>
      <c r="N341" s="80"/>
      <c r="O341" s="80"/>
      <c r="P341" s="80"/>
      <c r="Q341" s="80"/>
      <c r="R341" s="80"/>
      <c r="S341" s="73">
        <f>[1]BCDA!$J$334</f>
        <v>0</v>
      </c>
      <c r="T341" s="73">
        <f>[1]BCDA!$K$334</f>
        <v>0</v>
      </c>
      <c r="U341" s="73">
        <f>[1]BCDA!$L$334</f>
        <v>0</v>
      </c>
      <c r="V341" s="73">
        <f>[1]BCDA!$M$334</f>
        <v>0</v>
      </c>
      <c r="W341" s="73">
        <f>[1]BCDA!$N$334</f>
        <v>0</v>
      </c>
      <c r="X341" s="73">
        <f>[1]BCDA!$O$334</f>
        <v>0</v>
      </c>
      <c r="Y341" s="73">
        <f>[1]BCDA!$P$334</f>
        <v>0</v>
      </c>
      <c r="Z341" s="73">
        <f>[1]BCDA!$Q$334</f>
        <v>0</v>
      </c>
      <c r="AA341" s="73">
        <f>[1]BCDA!$R$334</f>
        <v>0</v>
      </c>
      <c r="AB341" s="73">
        <f>[1]BCDA!$S$334</f>
        <v>0</v>
      </c>
      <c r="AC341" s="73">
        <f>[1]BCDA!$T$334</f>
        <v>0</v>
      </c>
      <c r="AD341" s="73">
        <f>[1]BCDA!$U$334</f>
        <v>0</v>
      </c>
      <c r="AE341" s="73">
        <f t="shared" ref="AE341:AE371" si="162">SUM(R341:AD341)</f>
        <v>0</v>
      </c>
      <c r="AF341" s="73">
        <f t="shared" ref="AF341:AF371" si="163">+G341-AE341</f>
        <v>0</v>
      </c>
      <c r="AG341" s="75"/>
    </row>
    <row r="342" spans="1:33" hidden="1" x14ac:dyDescent="0.25">
      <c r="A342" s="69"/>
      <c r="B342" s="50" t="s">
        <v>243</v>
      </c>
      <c r="D342" s="105" t="s">
        <v>244</v>
      </c>
      <c r="E342" s="73">
        <f>[1]BCDA!E335</f>
        <v>0</v>
      </c>
      <c r="F342" s="73">
        <f>[1]BCDA!F335</f>
        <v>0</v>
      </c>
      <c r="G342" s="73">
        <f>[1]BCDA!G335</f>
        <v>0</v>
      </c>
      <c r="H342" s="73">
        <f>[1]BCDA!H335</f>
        <v>0</v>
      </c>
      <c r="I342" s="73">
        <f>[1]BCDA!I335</f>
        <v>0</v>
      </c>
      <c r="J342" s="74">
        <f t="shared" si="158"/>
        <v>0</v>
      </c>
      <c r="K342" s="74">
        <f t="shared" si="159"/>
        <v>0</v>
      </c>
      <c r="L342" s="74">
        <f t="shared" si="160"/>
        <v>0</v>
      </c>
      <c r="M342" s="74">
        <f t="shared" si="161"/>
        <v>0</v>
      </c>
      <c r="N342" s="80"/>
      <c r="O342" s="80"/>
      <c r="P342" s="80"/>
      <c r="Q342" s="80"/>
      <c r="R342" s="80"/>
      <c r="S342" s="73">
        <f>[1]BCDA!$J$335</f>
        <v>0</v>
      </c>
      <c r="T342" s="73">
        <f>[1]BCDA!$K$335</f>
        <v>0</v>
      </c>
      <c r="U342" s="73">
        <f>[1]BCDA!$L$335</f>
        <v>0</v>
      </c>
      <c r="V342" s="73">
        <f>[1]BCDA!$M$335</f>
        <v>0</v>
      </c>
      <c r="W342" s="73">
        <f>[1]BCDA!$N$335</f>
        <v>0</v>
      </c>
      <c r="X342" s="73">
        <f>[1]BCDA!$O$335</f>
        <v>0</v>
      </c>
      <c r="Y342" s="73">
        <f>[1]BCDA!$P$335</f>
        <v>0</v>
      </c>
      <c r="Z342" s="73">
        <f>[1]BCDA!$Q$335</f>
        <v>0</v>
      </c>
      <c r="AA342" s="73">
        <f>[1]BCDA!$R$335</f>
        <v>0</v>
      </c>
      <c r="AB342" s="73">
        <f>[1]BCDA!$S$335</f>
        <v>0</v>
      </c>
      <c r="AC342" s="73">
        <f>[1]BCDA!$T$335</f>
        <v>0</v>
      </c>
      <c r="AD342" s="73">
        <f>[1]BCDA!$U$335</f>
        <v>0</v>
      </c>
      <c r="AE342" s="73">
        <f t="shared" si="162"/>
        <v>0</v>
      </c>
      <c r="AF342" s="73">
        <f t="shared" si="163"/>
        <v>0</v>
      </c>
      <c r="AG342" s="75"/>
    </row>
    <row r="343" spans="1:33" hidden="1" x14ac:dyDescent="0.25">
      <c r="A343" s="69"/>
      <c r="B343" s="50" t="s">
        <v>245</v>
      </c>
      <c r="D343" s="105" t="s">
        <v>246</v>
      </c>
      <c r="E343" s="73">
        <f>[1]BCDA!E336</f>
        <v>0</v>
      </c>
      <c r="F343" s="73">
        <f>[1]BCDA!F336</f>
        <v>0</v>
      </c>
      <c r="G343" s="73">
        <f>[1]BCDA!G336</f>
        <v>0</v>
      </c>
      <c r="H343" s="73">
        <f>[1]BCDA!H336</f>
        <v>0</v>
      </c>
      <c r="I343" s="73">
        <f>[1]BCDA!I336</f>
        <v>0</v>
      </c>
      <c r="J343" s="74">
        <f t="shared" si="158"/>
        <v>0</v>
      </c>
      <c r="K343" s="74">
        <f t="shared" si="159"/>
        <v>0</v>
      </c>
      <c r="L343" s="74">
        <f t="shared" si="160"/>
        <v>0</v>
      </c>
      <c r="M343" s="74">
        <f t="shared" si="161"/>
        <v>0</v>
      </c>
      <c r="N343" s="80"/>
      <c r="O343" s="80"/>
      <c r="P343" s="80"/>
      <c r="Q343" s="80"/>
      <c r="R343" s="80"/>
      <c r="S343" s="73">
        <f>[1]BCDA!$J$336</f>
        <v>0</v>
      </c>
      <c r="T343" s="73">
        <f>[1]BCDA!$K$336</f>
        <v>0</v>
      </c>
      <c r="U343" s="73">
        <f>[1]BCDA!$L$336</f>
        <v>0</v>
      </c>
      <c r="V343" s="73">
        <f>[1]BCDA!$M$336</f>
        <v>0</v>
      </c>
      <c r="W343" s="73">
        <f>[1]BCDA!$N$336</f>
        <v>0</v>
      </c>
      <c r="X343" s="73">
        <f>[1]BCDA!$O$336</f>
        <v>0</v>
      </c>
      <c r="Y343" s="73">
        <f>[1]BCDA!$P$336</f>
        <v>0</v>
      </c>
      <c r="Z343" s="73">
        <f>[1]BCDA!$Q$336</f>
        <v>0</v>
      </c>
      <c r="AA343" s="73">
        <f>[1]BCDA!$R$336</f>
        <v>0</v>
      </c>
      <c r="AB343" s="73">
        <f>[1]BCDA!$S$336</f>
        <v>0</v>
      </c>
      <c r="AC343" s="73">
        <f>[1]BCDA!$T$336</f>
        <v>0</v>
      </c>
      <c r="AD343" s="73">
        <f>[1]BCDA!$U$336</f>
        <v>0</v>
      </c>
      <c r="AE343" s="73">
        <f t="shared" si="162"/>
        <v>0</v>
      </c>
      <c r="AF343" s="73">
        <f t="shared" si="163"/>
        <v>0</v>
      </c>
      <c r="AG343" s="75"/>
    </row>
    <row r="344" spans="1:33" s="88" customFormat="1" ht="15.75" hidden="1" x14ac:dyDescent="0.25">
      <c r="A344" s="69"/>
      <c r="B344" s="50" t="s">
        <v>247</v>
      </c>
      <c r="C344" s="2"/>
      <c r="D344" s="105" t="s">
        <v>248</v>
      </c>
      <c r="E344" s="73">
        <f>[1]BCDA!E337</f>
        <v>0</v>
      </c>
      <c r="F344" s="73">
        <f>[1]BCDA!F337</f>
        <v>0</v>
      </c>
      <c r="G344" s="73">
        <f>[1]BCDA!G337</f>
        <v>0</v>
      </c>
      <c r="H344" s="73">
        <f>[1]BCDA!H337</f>
        <v>0</v>
      </c>
      <c r="I344" s="73">
        <f>[1]BCDA!I337</f>
        <v>0</v>
      </c>
      <c r="J344" s="74">
        <f t="shared" si="158"/>
        <v>0</v>
      </c>
      <c r="K344" s="74">
        <f t="shared" si="159"/>
        <v>0</v>
      </c>
      <c r="L344" s="74">
        <f t="shared" si="160"/>
        <v>0</v>
      </c>
      <c r="M344" s="74">
        <f t="shared" si="161"/>
        <v>0</v>
      </c>
      <c r="N344" s="80"/>
      <c r="O344" s="80"/>
      <c r="P344" s="80"/>
      <c r="Q344" s="80"/>
      <c r="R344" s="80"/>
      <c r="S344" s="73">
        <f>[1]BCDA!$J$337</f>
        <v>0</v>
      </c>
      <c r="T344" s="73">
        <f>[1]BCDA!$K$337</f>
        <v>0</v>
      </c>
      <c r="U344" s="73">
        <f>[1]BCDA!$L$337</f>
        <v>0</v>
      </c>
      <c r="V344" s="73">
        <f>[1]BCDA!$M$337</f>
        <v>0</v>
      </c>
      <c r="W344" s="73">
        <f>[1]BCDA!$N$337</f>
        <v>0</v>
      </c>
      <c r="X344" s="73">
        <f>[1]BCDA!$O$337</f>
        <v>0</v>
      </c>
      <c r="Y344" s="73">
        <f>[1]BCDA!$P$337</f>
        <v>0</v>
      </c>
      <c r="Z344" s="73">
        <f>[1]BCDA!$Q$337</f>
        <v>0</v>
      </c>
      <c r="AA344" s="73">
        <f>[1]BCDA!$R$337</f>
        <v>0</v>
      </c>
      <c r="AB344" s="73">
        <f>[1]BCDA!$S$337</f>
        <v>0</v>
      </c>
      <c r="AC344" s="73">
        <f>[1]BCDA!$T$337</f>
        <v>0</v>
      </c>
      <c r="AD344" s="73">
        <f>[1]BCDA!$U$337</f>
        <v>0</v>
      </c>
      <c r="AE344" s="73">
        <f t="shared" si="162"/>
        <v>0</v>
      </c>
      <c r="AF344" s="73">
        <f t="shared" si="163"/>
        <v>0</v>
      </c>
      <c r="AG344" s="113"/>
    </row>
    <row r="345" spans="1:33" hidden="1" x14ac:dyDescent="0.25">
      <c r="A345" s="69"/>
      <c r="B345" s="50" t="s">
        <v>249</v>
      </c>
      <c r="D345" s="105" t="s">
        <v>250</v>
      </c>
      <c r="E345" s="73">
        <f>[1]BCDA!E338</f>
        <v>0</v>
      </c>
      <c r="F345" s="73">
        <f>[1]BCDA!F338</f>
        <v>0</v>
      </c>
      <c r="G345" s="73">
        <f>[1]BCDA!G338</f>
        <v>0</v>
      </c>
      <c r="H345" s="73">
        <f>[1]BCDA!H338</f>
        <v>0</v>
      </c>
      <c r="I345" s="73">
        <f>[1]BCDA!I338</f>
        <v>0</v>
      </c>
      <c r="J345" s="74">
        <f t="shared" si="158"/>
        <v>0</v>
      </c>
      <c r="K345" s="74">
        <f t="shared" si="159"/>
        <v>0</v>
      </c>
      <c r="L345" s="74">
        <f t="shared" si="160"/>
        <v>0</v>
      </c>
      <c r="M345" s="74">
        <f t="shared" si="161"/>
        <v>0</v>
      </c>
      <c r="N345" s="80"/>
      <c r="O345" s="80"/>
      <c r="P345" s="80"/>
      <c r="Q345" s="80"/>
      <c r="R345" s="80"/>
      <c r="S345" s="73">
        <f>[1]BCDA!$J$338</f>
        <v>0</v>
      </c>
      <c r="T345" s="73">
        <f>[1]BCDA!$K$338</f>
        <v>0</v>
      </c>
      <c r="U345" s="73">
        <f>[1]BCDA!$L$338</f>
        <v>0</v>
      </c>
      <c r="V345" s="73">
        <f>[1]BCDA!$M$338</f>
        <v>0</v>
      </c>
      <c r="W345" s="73">
        <f>[1]BCDA!$N$338</f>
        <v>0</v>
      </c>
      <c r="X345" s="73">
        <f>[1]BCDA!$O$338</f>
        <v>0</v>
      </c>
      <c r="Y345" s="73">
        <f>[1]BCDA!$P$338</f>
        <v>0</v>
      </c>
      <c r="Z345" s="73">
        <f>[1]BCDA!$Q$338</f>
        <v>0</v>
      </c>
      <c r="AA345" s="73">
        <f>[1]BCDA!$R$338</f>
        <v>0</v>
      </c>
      <c r="AB345" s="73">
        <f>[1]BCDA!$S$338</f>
        <v>0</v>
      </c>
      <c r="AC345" s="73">
        <f>[1]BCDA!$T$338</f>
        <v>0</v>
      </c>
      <c r="AD345" s="73">
        <f>[1]BCDA!$U$338</f>
        <v>0</v>
      </c>
      <c r="AE345" s="73">
        <f t="shared" si="162"/>
        <v>0</v>
      </c>
      <c r="AF345" s="73">
        <f t="shared" si="163"/>
        <v>0</v>
      </c>
      <c r="AG345" s="75"/>
    </row>
    <row r="346" spans="1:33" s="88" customFormat="1" ht="15.75" hidden="1" x14ac:dyDescent="0.25">
      <c r="A346" s="69"/>
      <c r="B346" s="50" t="s">
        <v>251</v>
      </c>
      <c r="C346" s="2"/>
      <c r="D346" s="105" t="s">
        <v>252</v>
      </c>
      <c r="E346" s="73">
        <f>[1]BCDA!E339</f>
        <v>0</v>
      </c>
      <c r="F346" s="73">
        <f>[1]BCDA!F339</f>
        <v>0</v>
      </c>
      <c r="G346" s="73">
        <f>[1]BCDA!G339</f>
        <v>0</v>
      </c>
      <c r="H346" s="73">
        <f>[1]BCDA!H339</f>
        <v>0</v>
      </c>
      <c r="I346" s="73">
        <f>[1]BCDA!I339</f>
        <v>0</v>
      </c>
      <c r="J346" s="74">
        <f t="shared" si="158"/>
        <v>0</v>
      </c>
      <c r="K346" s="74">
        <f t="shared" si="159"/>
        <v>0</v>
      </c>
      <c r="L346" s="74">
        <f t="shared" si="160"/>
        <v>0</v>
      </c>
      <c r="M346" s="74">
        <f t="shared" si="161"/>
        <v>0</v>
      </c>
      <c r="N346" s="80"/>
      <c r="O346" s="80"/>
      <c r="P346" s="80"/>
      <c r="Q346" s="80"/>
      <c r="R346" s="80"/>
      <c r="S346" s="73">
        <f>[1]BCDA!$J$339</f>
        <v>0</v>
      </c>
      <c r="T346" s="73">
        <f>[1]BCDA!$K$339</f>
        <v>0</v>
      </c>
      <c r="U346" s="73">
        <f>[1]BCDA!$L$339</f>
        <v>0</v>
      </c>
      <c r="V346" s="73">
        <f>[1]BCDA!$M$339</f>
        <v>0</v>
      </c>
      <c r="W346" s="73">
        <f>[1]BCDA!$N$339</f>
        <v>0</v>
      </c>
      <c r="X346" s="73">
        <f>[1]BCDA!$O$339</f>
        <v>0</v>
      </c>
      <c r="Y346" s="73">
        <f>[1]BCDA!$P$339</f>
        <v>0</v>
      </c>
      <c r="Z346" s="73">
        <f>[1]BCDA!$Q$339</f>
        <v>0</v>
      </c>
      <c r="AA346" s="73">
        <f>[1]BCDA!$R$339</f>
        <v>0</v>
      </c>
      <c r="AB346" s="73">
        <f>[1]BCDA!$S$339</f>
        <v>0</v>
      </c>
      <c r="AC346" s="73">
        <f>[1]BCDA!$T$339</f>
        <v>0</v>
      </c>
      <c r="AD346" s="73">
        <f>[1]BCDA!$U$339</f>
        <v>0</v>
      </c>
      <c r="AE346" s="73">
        <f t="shared" si="162"/>
        <v>0</v>
      </c>
      <c r="AF346" s="73">
        <f t="shared" si="163"/>
        <v>0</v>
      </c>
      <c r="AG346" s="113"/>
    </row>
    <row r="347" spans="1:33" hidden="1" x14ac:dyDescent="0.25">
      <c r="A347" s="69"/>
      <c r="B347" s="50" t="s">
        <v>253</v>
      </c>
      <c r="D347" s="105" t="s">
        <v>254</v>
      </c>
      <c r="E347" s="73">
        <f>[1]BCDA!E340</f>
        <v>0</v>
      </c>
      <c r="F347" s="73">
        <f>[1]BCDA!F340</f>
        <v>0</v>
      </c>
      <c r="G347" s="73">
        <f>[1]BCDA!G340</f>
        <v>0</v>
      </c>
      <c r="H347" s="73">
        <f>[1]BCDA!H340</f>
        <v>0</v>
      </c>
      <c r="I347" s="73">
        <f>[1]BCDA!I340</f>
        <v>0</v>
      </c>
      <c r="J347" s="74">
        <f t="shared" si="158"/>
        <v>0</v>
      </c>
      <c r="K347" s="74">
        <f t="shared" si="159"/>
        <v>0</v>
      </c>
      <c r="L347" s="74">
        <f t="shared" si="160"/>
        <v>0</v>
      </c>
      <c r="M347" s="74">
        <f t="shared" si="161"/>
        <v>0</v>
      </c>
      <c r="N347" s="80"/>
      <c r="O347" s="80"/>
      <c r="P347" s="80"/>
      <c r="Q347" s="80"/>
      <c r="R347" s="80"/>
      <c r="S347" s="73">
        <f>[1]BCDA!$J$340</f>
        <v>0</v>
      </c>
      <c r="T347" s="73">
        <f>[1]BCDA!$K$340</f>
        <v>0</v>
      </c>
      <c r="U347" s="73">
        <f>[1]BCDA!$L$340</f>
        <v>0</v>
      </c>
      <c r="V347" s="73">
        <f>[1]BCDA!$M$340</f>
        <v>0</v>
      </c>
      <c r="W347" s="73">
        <f>[1]BCDA!$N$340</f>
        <v>0</v>
      </c>
      <c r="X347" s="73">
        <f>[1]BCDA!$O$340</f>
        <v>0</v>
      </c>
      <c r="Y347" s="73">
        <f>[1]BCDA!$P$340</f>
        <v>0</v>
      </c>
      <c r="Z347" s="73">
        <f>[1]BCDA!$Q$340</f>
        <v>0</v>
      </c>
      <c r="AA347" s="73">
        <f>[1]BCDA!$R$340</f>
        <v>0</v>
      </c>
      <c r="AB347" s="73">
        <f>[1]BCDA!$S$340</f>
        <v>0</v>
      </c>
      <c r="AC347" s="73">
        <f>[1]BCDA!$T$340</f>
        <v>0</v>
      </c>
      <c r="AD347" s="73">
        <f>[1]BCDA!$U$340</f>
        <v>0</v>
      </c>
      <c r="AE347" s="73">
        <f t="shared" si="162"/>
        <v>0</v>
      </c>
      <c r="AF347" s="73">
        <f t="shared" si="163"/>
        <v>0</v>
      </c>
      <c r="AG347" s="75"/>
    </row>
    <row r="348" spans="1:33" hidden="1" x14ac:dyDescent="0.25">
      <c r="A348" s="69"/>
      <c r="B348" s="50" t="s">
        <v>255</v>
      </c>
      <c r="D348" s="105" t="s">
        <v>256</v>
      </c>
      <c r="E348" s="73">
        <f>[1]BCDA!E341</f>
        <v>0</v>
      </c>
      <c r="F348" s="73">
        <f>[1]BCDA!F341</f>
        <v>0</v>
      </c>
      <c r="G348" s="73">
        <f>[1]BCDA!G341</f>
        <v>0</v>
      </c>
      <c r="H348" s="73">
        <f>[1]BCDA!H341</f>
        <v>0</v>
      </c>
      <c r="I348" s="73">
        <f>[1]BCDA!I341</f>
        <v>0</v>
      </c>
      <c r="J348" s="74">
        <f t="shared" si="158"/>
        <v>0</v>
      </c>
      <c r="K348" s="74">
        <f t="shared" si="159"/>
        <v>0</v>
      </c>
      <c r="L348" s="74">
        <f t="shared" si="160"/>
        <v>0</v>
      </c>
      <c r="M348" s="74">
        <f t="shared" si="161"/>
        <v>0</v>
      </c>
      <c r="N348" s="80"/>
      <c r="O348" s="80"/>
      <c r="P348" s="80"/>
      <c r="Q348" s="80"/>
      <c r="R348" s="80"/>
      <c r="S348" s="73">
        <f>[1]BCDA!$J$341</f>
        <v>0</v>
      </c>
      <c r="T348" s="73">
        <f>[1]BCDA!$K$341</f>
        <v>0</v>
      </c>
      <c r="U348" s="73">
        <f>[1]BCDA!$L$341</f>
        <v>0</v>
      </c>
      <c r="V348" s="73">
        <f>[1]BCDA!$M$341</f>
        <v>0</v>
      </c>
      <c r="W348" s="73">
        <f>[1]BCDA!$N$341</f>
        <v>0</v>
      </c>
      <c r="X348" s="73">
        <f>[1]BCDA!$O$341</f>
        <v>0</v>
      </c>
      <c r="Y348" s="73">
        <f>[1]BCDA!$P$341</f>
        <v>0</v>
      </c>
      <c r="Z348" s="73">
        <f>[1]BCDA!$Q$341</f>
        <v>0</v>
      </c>
      <c r="AA348" s="73">
        <f>[1]BCDA!$R$341</f>
        <v>0</v>
      </c>
      <c r="AB348" s="73">
        <f>[1]BCDA!$S$341</f>
        <v>0</v>
      </c>
      <c r="AC348" s="73">
        <f>[1]BCDA!$T$341</f>
        <v>0</v>
      </c>
      <c r="AD348" s="73">
        <f>[1]BCDA!$U$341</f>
        <v>0</v>
      </c>
      <c r="AE348" s="73">
        <f t="shared" si="162"/>
        <v>0</v>
      </c>
      <c r="AF348" s="73">
        <f t="shared" si="163"/>
        <v>0</v>
      </c>
      <c r="AG348" s="75"/>
    </row>
    <row r="349" spans="1:33" hidden="1" x14ac:dyDescent="0.25">
      <c r="A349" s="69"/>
      <c r="B349" s="50" t="s">
        <v>257</v>
      </c>
      <c r="D349" s="105" t="s">
        <v>258</v>
      </c>
      <c r="E349" s="73">
        <f>[1]BCDA!E342</f>
        <v>0</v>
      </c>
      <c r="F349" s="73">
        <f>[1]BCDA!F342</f>
        <v>0</v>
      </c>
      <c r="G349" s="73">
        <f>[1]BCDA!G342</f>
        <v>0</v>
      </c>
      <c r="H349" s="73">
        <f>[1]BCDA!H342</f>
        <v>0</v>
      </c>
      <c r="I349" s="73">
        <f>[1]BCDA!I342</f>
        <v>0</v>
      </c>
      <c r="J349" s="74">
        <f t="shared" si="158"/>
        <v>0</v>
      </c>
      <c r="K349" s="74">
        <f t="shared" si="159"/>
        <v>0</v>
      </c>
      <c r="L349" s="74">
        <f t="shared" si="160"/>
        <v>0</v>
      </c>
      <c r="M349" s="74">
        <f t="shared" si="161"/>
        <v>0</v>
      </c>
      <c r="N349" s="80"/>
      <c r="O349" s="80"/>
      <c r="P349" s="80"/>
      <c r="Q349" s="80"/>
      <c r="R349" s="80"/>
      <c r="S349" s="73">
        <f>[1]BCDA!$J$342</f>
        <v>0</v>
      </c>
      <c r="T349" s="73">
        <f>[1]BCDA!$K$342</f>
        <v>0</v>
      </c>
      <c r="U349" s="73">
        <f>[1]BCDA!$L$342</f>
        <v>0</v>
      </c>
      <c r="V349" s="73">
        <f>[1]BCDA!$M$342</f>
        <v>0</v>
      </c>
      <c r="W349" s="73">
        <f>[1]BCDA!$N$342</f>
        <v>0</v>
      </c>
      <c r="X349" s="73">
        <f>[1]BCDA!$O$342</f>
        <v>0</v>
      </c>
      <c r="Y349" s="73">
        <f>[1]BCDA!$P$342</f>
        <v>0</v>
      </c>
      <c r="Z349" s="73">
        <f>[1]BCDA!$Q$342</f>
        <v>0</v>
      </c>
      <c r="AA349" s="73">
        <f>[1]BCDA!$R$342</f>
        <v>0</v>
      </c>
      <c r="AB349" s="73">
        <f>[1]BCDA!$S$342</f>
        <v>0</v>
      </c>
      <c r="AC349" s="73">
        <f>[1]BCDA!$T$342</f>
        <v>0</v>
      </c>
      <c r="AD349" s="73">
        <f>[1]BCDA!$U$342</f>
        <v>0</v>
      </c>
      <c r="AE349" s="73">
        <f t="shared" si="162"/>
        <v>0</v>
      </c>
      <c r="AF349" s="73">
        <f t="shared" si="163"/>
        <v>0</v>
      </c>
      <c r="AG349" s="75"/>
    </row>
    <row r="350" spans="1:33" hidden="1" x14ac:dyDescent="0.25">
      <c r="A350" s="69"/>
      <c r="B350" s="50" t="s">
        <v>259</v>
      </c>
      <c r="D350" s="105" t="s">
        <v>260</v>
      </c>
      <c r="E350" s="73">
        <f>[1]BCDA!E343</f>
        <v>0</v>
      </c>
      <c r="F350" s="73">
        <f>[1]BCDA!F343</f>
        <v>0</v>
      </c>
      <c r="G350" s="73">
        <f>[1]BCDA!G343</f>
        <v>0</v>
      </c>
      <c r="H350" s="73">
        <f>[1]BCDA!H343</f>
        <v>0</v>
      </c>
      <c r="I350" s="73">
        <f>[1]BCDA!I343</f>
        <v>0</v>
      </c>
      <c r="J350" s="74">
        <f t="shared" si="158"/>
        <v>0</v>
      </c>
      <c r="K350" s="74">
        <f t="shared" si="159"/>
        <v>0</v>
      </c>
      <c r="L350" s="74">
        <f t="shared" si="160"/>
        <v>0</v>
      </c>
      <c r="M350" s="74">
        <f t="shared" si="161"/>
        <v>0</v>
      </c>
      <c r="N350" s="80"/>
      <c r="O350" s="80"/>
      <c r="P350" s="80"/>
      <c r="Q350" s="80"/>
      <c r="R350" s="80"/>
      <c r="S350" s="73">
        <f>[1]BCDA!$J$343</f>
        <v>0</v>
      </c>
      <c r="T350" s="73">
        <f>[1]BCDA!$K$343</f>
        <v>0</v>
      </c>
      <c r="U350" s="73">
        <f>[1]BCDA!$L$343</f>
        <v>0</v>
      </c>
      <c r="V350" s="73">
        <f>[1]BCDA!$M$343</f>
        <v>0</v>
      </c>
      <c r="W350" s="73">
        <f>[1]BCDA!$N$343</f>
        <v>0</v>
      </c>
      <c r="X350" s="73">
        <f>[1]BCDA!$O$343</f>
        <v>0</v>
      </c>
      <c r="Y350" s="73">
        <f>[1]BCDA!$P$343</f>
        <v>0</v>
      </c>
      <c r="Z350" s="73">
        <f>[1]BCDA!$Q$343</f>
        <v>0</v>
      </c>
      <c r="AA350" s="73">
        <f>[1]BCDA!$R$343</f>
        <v>0</v>
      </c>
      <c r="AB350" s="73">
        <f>[1]BCDA!$S$343</f>
        <v>0</v>
      </c>
      <c r="AC350" s="73">
        <f>[1]BCDA!$T$343</f>
        <v>0</v>
      </c>
      <c r="AD350" s="73">
        <f>[1]BCDA!$U$343</f>
        <v>0</v>
      </c>
      <c r="AE350" s="73">
        <f t="shared" si="162"/>
        <v>0</v>
      </c>
      <c r="AF350" s="73">
        <f t="shared" si="163"/>
        <v>0</v>
      </c>
      <c r="AG350" s="75"/>
    </row>
    <row r="351" spans="1:33" hidden="1" x14ac:dyDescent="0.25">
      <c r="A351" s="69"/>
      <c r="B351" s="50" t="s">
        <v>261</v>
      </c>
      <c r="D351" s="105" t="s">
        <v>262</v>
      </c>
      <c r="E351" s="73">
        <f>[1]BCDA!E344</f>
        <v>0</v>
      </c>
      <c r="F351" s="73">
        <f>[1]BCDA!F344</f>
        <v>0</v>
      </c>
      <c r="G351" s="73">
        <f>[1]BCDA!G344</f>
        <v>0</v>
      </c>
      <c r="H351" s="73">
        <f>[1]BCDA!H344</f>
        <v>0</v>
      </c>
      <c r="I351" s="73">
        <f>[1]BCDA!I344</f>
        <v>0</v>
      </c>
      <c r="J351" s="74">
        <f t="shared" si="158"/>
        <v>0</v>
      </c>
      <c r="K351" s="74">
        <f t="shared" si="159"/>
        <v>0</v>
      </c>
      <c r="L351" s="74">
        <f t="shared" si="160"/>
        <v>0</v>
      </c>
      <c r="M351" s="74">
        <f t="shared" si="161"/>
        <v>0</v>
      </c>
      <c r="N351" s="80"/>
      <c r="O351" s="80"/>
      <c r="P351" s="80"/>
      <c r="Q351" s="80"/>
      <c r="R351" s="80"/>
      <c r="S351" s="73">
        <f>[1]BCDA!$J$344</f>
        <v>0</v>
      </c>
      <c r="T351" s="73">
        <f>[1]BCDA!$K$344</f>
        <v>0</v>
      </c>
      <c r="U351" s="73">
        <f>[1]BCDA!$L$344</f>
        <v>0</v>
      </c>
      <c r="V351" s="73">
        <f>[1]BCDA!$M$344</f>
        <v>0</v>
      </c>
      <c r="W351" s="73">
        <f>[1]BCDA!$N$344</f>
        <v>0</v>
      </c>
      <c r="X351" s="73">
        <f>[1]BCDA!$O$344</f>
        <v>0</v>
      </c>
      <c r="Y351" s="73">
        <f>[1]BCDA!$P$344</f>
        <v>0</v>
      </c>
      <c r="Z351" s="73">
        <f>[1]BCDA!$Q$344</f>
        <v>0</v>
      </c>
      <c r="AA351" s="73">
        <f>[1]BCDA!$R$344</f>
        <v>0</v>
      </c>
      <c r="AB351" s="73">
        <f>[1]BCDA!$S$344</f>
        <v>0</v>
      </c>
      <c r="AC351" s="73">
        <f>[1]BCDA!$T$344</f>
        <v>0</v>
      </c>
      <c r="AD351" s="73">
        <f>[1]BCDA!$U$344</f>
        <v>0</v>
      </c>
      <c r="AE351" s="73">
        <f t="shared" si="162"/>
        <v>0</v>
      </c>
      <c r="AF351" s="73">
        <f t="shared" si="163"/>
        <v>0</v>
      </c>
      <c r="AG351" s="75"/>
    </row>
    <row r="352" spans="1:33" hidden="1" x14ac:dyDescent="0.25">
      <c r="A352" s="69"/>
      <c r="B352" s="50" t="s">
        <v>263</v>
      </c>
      <c r="D352" s="105" t="s">
        <v>264</v>
      </c>
      <c r="E352" s="73">
        <f>[1]BCDA!E345</f>
        <v>0</v>
      </c>
      <c r="F352" s="73">
        <f>[1]BCDA!F345</f>
        <v>0</v>
      </c>
      <c r="G352" s="73">
        <f>[1]BCDA!G345</f>
        <v>0</v>
      </c>
      <c r="H352" s="73">
        <f>[1]BCDA!H345</f>
        <v>0</v>
      </c>
      <c r="I352" s="73">
        <f>[1]BCDA!I345</f>
        <v>0</v>
      </c>
      <c r="J352" s="74">
        <f t="shared" si="158"/>
        <v>0</v>
      </c>
      <c r="K352" s="74">
        <f t="shared" si="159"/>
        <v>0</v>
      </c>
      <c r="L352" s="74">
        <f t="shared" si="160"/>
        <v>0</v>
      </c>
      <c r="M352" s="74">
        <f t="shared" si="161"/>
        <v>0</v>
      </c>
      <c r="N352" s="80"/>
      <c r="O352" s="80"/>
      <c r="P352" s="80"/>
      <c r="Q352" s="80"/>
      <c r="R352" s="80"/>
      <c r="S352" s="73">
        <f>[1]BCDA!$J$345</f>
        <v>0</v>
      </c>
      <c r="T352" s="73">
        <f>[1]BCDA!$K$345</f>
        <v>0</v>
      </c>
      <c r="U352" s="73">
        <f>[1]BCDA!$L$345</f>
        <v>0</v>
      </c>
      <c r="V352" s="73">
        <f>[1]BCDA!$M$345</f>
        <v>0</v>
      </c>
      <c r="W352" s="73">
        <f>[1]BCDA!$N$345</f>
        <v>0</v>
      </c>
      <c r="X352" s="73">
        <f>[1]BCDA!$O$345</f>
        <v>0</v>
      </c>
      <c r="Y352" s="73">
        <f>[1]BCDA!$P$345</f>
        <v>0</v>
      </c>
      <c r="Z352" s="73">
        <f>[1]BCDA!$Q$345</f>
        <v>0</v>
      </c>
      <c r="AA352" s="73">
        <f>[1]BCDA!$R$345</f>
        <v>0</v>
      </c>
      <c r="AB352" s="73">
        <f>[1]BCDA!$S$345</f>
        <v>0</v>
      </c>
      <c r="AC352" s="73">
        <f>[1]BCDA!$T$345</f>
        <v>0</v>
      </c>
      <c r="AD352" s="73">
        <f>[1]BCDA!$U$345</f>
        <v>0</v>
      </c>
      <c r="AE352" s="73">
        <f t="shared" si="162"/>
        <v>0</v>
      </c>
      <c r="AF352" s="73">
        <f t="shared" si="163"/>
        <v>0</v>
      </c>
      <c r="AG352" s="75"/>
    </row>
    <row r="353" spans="1:33" hidden="1" x14ac:dyDescent="0.25">
      <c r="A353" s="69"/>
      <c r="B353" s="50" t="s">
        <v>265</v>
      </c>
      <c r="D353" s="105" t="s">
        <v>266</v>
      </c>
      <c r="E353" s="73">
        <f>[1]BCDA!E346</f>
        <v>0</v>
      </c>
      <c r="F353" s="73">
        <f>[1]BCDA!F346</f>
        <v>0</v>
      </c>
      <c r="G353" s="73">
        <f>[1]BCDA!G346</f>
        <v>0</v>
      </c>
      <c r="H353" s="73">
        <f>[1]BCDA!H346</f>
        <v>0</v>
      </c>
      <c r="I353" s="73">
        <f>[1]BCDA!I346</f>
        <v>0</v>
      </c>
      <c r="J353" s="74">
        <f t="shared" si="158"/>
        <v>0</v>
      </c>
      <c r="K353" s="74">
        <f t="shared" si="159"/>
        <v>0</v>
      </c>
      <c r="L353" s="74">
        <f t="shared" si="160"/>
        <v>0</v>
      </c>
      <c r="M353" s="74">
        <f t="shared" si="161"/>
        <v>0</v>
      </c>
      <c r="N353" s="80"/>
      <c r="O353" s="80"/>
      <c r="P353" s="80"/>
      <c r="Q353" s="80"/>
      <c r="R353" s="80"/>
      <c r="S353" s="73">
        <f>[1]BCDA!$J$346</f>
        <v>0</v>
      </c>
      <c r="T353" s="73">
        <f>[1]BCDA!$K$346</f>
        <v>0</v>
      </c>
      <c r="U353" s="73">
        <f>[1]BCDA!$L$346</f>
        <v>0</v>
      </c>
      <c r="V353" s="73">
        <f>[1]BCDA!$M$346</f>
        <v>0</v>
      </c>
      <c r="W353" s="73">
        <f>[1]BCDA!$N$346</f>
        <v>0</v>
      </c>
      <c r="X353" s="73">
        <f>[1]BCDA!$O$346</f>
        <v>0</v>
      </c>
      <c r="Y353" s="73">
        <f>[1]BCDA!$P$346</f>
        <v>0</v>
      </c>
      <c r="Z353" s="73">
        <f>[1]BCDA!$Q$346</f>
        <v>0</v>
      </c>
      <c r="AA353" s="73">
        <f>[1]BCDA!$R$346</f>
        <v>0</v>
      </c>
      <c r="AB353" s="73">
        <f>[1]BCDA!$S$346</f>
        <v>0</v>
      </c>
      <c r="AC353" s="73">
        <f>[1]BCDA!$T$346</f>
        <v>0</v>
      </c>
      <c r="AD353" s="73">
        <f>[1]BCDA!$U$346</f>
        <v>0</v>
      </c>
      <c r="AE353" s="73">
        <f t="shared" si="162"/>
        <v>0</v>
      </c>
      <c r="AF353" s="73">
        <f t="shared" si="163"/>
        <v>0</v>
      </c>
      <c r="AG353" s="75"/>
    </row>
    <row r="354" spans="1:33" hidden="1" x14ac:dyDescent="0.25">
      <c r="A354" s="69"/>
      <c r="B354" s="50" t="s">
        <v>267</v>
      </c>
      <c r="D354" s="105" t="s">
        <v>268</v>
      </c>
      <c r="E354" s="73">
        <f>[1]BCDA!E347</f>
        <v>0</v>
      </c>
      <c r="F354" s="73">
        <f>[1]BCDA!F347</f>
        <v>0</v>
      </c>
      <c r="G354" s="73">
        <f>[1]BCDA!G347</f>
        <v>0</v>
      </c>
      <c r="H354" s="73">
        <f>[1]BCDA!H347</f>
        <v>0</v>
      </c>
      <c r="I354" s="73">
        <f>[1]BCDA!I347</f>
        <v>0</v>
      </c>
      <c r="J354" s="74">
        <f t="shared" si="158"/>
        <v>0</v>
      </c>
      <c r="K354" s="74">
        <f t="shared" si="159"/>
        <v>0</v>
      </c>
      <c r="L354" s="74">
        <f t="shared" si="160"/>
        <v>0</v>
      </c>
      <c r="M354" s="74">
        <f t="shared" si="161"/>
        <v>0</v>
      </c>
      <c r="N354" s="80"/>
      <c r="O354" s="80"/>
      <c r="P354" s="80"/>
      <c r="Q354" s="80"/>
      <c r="R354" s="80"/>
      <c r="S354" s="73">
        <f>[1]BCDA!$J$347</f>
        <v>0</v>
      </c>
      <c r="T354" s="73">
        <f>[1]BCDA!$K$347</f>
        <v>0</v>
      </c>
      <c r="U354" s="73">
        <f>[1]BCDA!$L$347</f>
        <v>0</v>
      </c>
      <c r="V354" s="73">
        <f>[1]BCDA!$M$347</f>
        <v>0</v>
      </c>
      <c r="W354" s="73">
        <f>[1]BCDA!$N$347</f>
        <v>0</v>
      </c>
      <c r="X354" s="73">
        <f>[1]BCDA!$O$347</f>
        <v>0</v>
      </c>
      <c r="Y354" s="73">
        <f>[1]BCDA!$P$347</f>
        <v>0</v>
      </c>
      <c r="Z354" s="73">
        <f>[1]BCDA!$Q$347</f>
        <v>0</v>
      </c>
      <c r="AA354" s="73">
        <f>[1]BCDA!$R$347</f>
        <v>0</v>
      </c>
      <c r="AB354" s="73">
        <f>[1]BCDA!$S$347</f>
        <v>0</v>
      </c>
      <c r="AC354" s="73">
        <f>[1]BCDA!$T$347</f>
        <v>0</v>
      </c>
      <c r="AD354" s="73">
        <f>[1]BCDA!$U$347</f>
        <v>0</v>
      </c>
      <c r="AE354" s="73">
        <f t="shared" si="162"/>
        <v>0</v>
      </c>
      <c r="AF354" s="73">
        <f t="shared" si="163"/>
        <v>0</v>
      </c>
      <c r="AG354" s="75"/>
    </row>
    <row r="355" spans="1:33" hidden="1" x14ac:dyDescent="0.25">
      <c r="A355" s="69"/>
      <c r="B355" s="50" t="s">
        <v>269</v>
      </c>
      <c r="D355" s="105" t="s">
        <v>270</v>
      </c>
      <c r="E355" s="73">
        <f>[1]BCDA!E348</f>
        <v>0</v>
      </c>
      <c r="F355" s="73">
        <f>[1]BCDA!F348</f>
        <v>0</v>
      </c>
      <c r="G355" s="73">
        <f>[1]BCDA!G348</f>
        <v>0</v>
      </c>
      <c r="H355" s="73">
        <f>[1]BCDA!H348</f>
        <v>0</v>
      </c>
      <c r="I355" s="73">
        <f>[1]BCDA!I348</f>
        <v>0</v>
      </c>
      <c r="J355" s="74">
        <f t="shared" si="158"/>
        <v>0</v>
      </c>
      <c r="K355" s="74">
        <f t="shared" si="159"/>
        <v>0</v>
      </c>
      <c r="L355" s="74">
        <f t="shared" si="160"/>
        <v>0</v>
      </c>
      <c r="M355" s="74">
        <f t="shared" si="161"/>
        <v>0</v>
      </c>
      <c r="N355" s="80"/>
      <c r="O355" s="80"/>
      <c r="P355" s="80"/>
      <c r="Q355" s="80"/>
      <c r="R355" s="80"/>
      <c r="S355" s="73">
        <f>[1]BCDA!$J$348</f>
        <v>0</v>
      </c>
      <c r="T355" s="73">
        <f>[1]BCDA!$K$348</f>
        <v>0</v>
      </c>
      <c r="U355" s="73">
        <f>[1]BCDA!$L$348</f>
        <v>0</v>
      </c>
      <c r="V355" s="73">
        <f>[1]BCDA!$M$348</f>
        <v>0</v>
      </c>
      <c r="W355" s="73">
        <f>[1]BCDA!$N$348</f>
        <v>0</v>
      </c>
      <c r="X355" s="73">
        <f>[1]BCDA!$O$348</f>
        <v>0</v>
      </c>
      <c r="Y355" s="73">
        <f>[1]BCDA!$P$348</f>
        <v>0</v>
      </c>
      <c r="Z355" s="73">
        <f>[1]BCDA!$Q$348</f>
        <v>0</v>
      </c>
      <c r="AA355" s="73">
        <f>[1]BCDA!$R$348</f>
        <v>0</v>
      </c>
      <c r="AB355" s="73">
        <f>[1]BCDA!$S$348</f>
        <v>0</v>
      </c>
      <c r="AC355" s="73">
        <f>[1]BCDA!$T$348</f>
        <v>0</v>
      </c>
      <c r="AD355" s="73">
        <f>[1]BCDA!$U$348</f>
        <v>0</v>
      </c>
      <c r="AE355" s="73">
        <f t="shared" si="162"/>
        <v>0</v>
      </c>
      <c r="AF355" s="73">
        <f t="shared" si="163"/>
        <v>0</v>
      </c>
      <c r="AG355" s="75"/>
    </row>
    <row r="356" spans="1:33" hidden="1" x14ac:dyDescent="0.25">
      <c r="A356" s="69"/>
      <c r="B356" s="50" t="s">
        <v>271</v>
      </c>
      <c r="D356" s="105" t="s">
        <v>272</v>
      </c>
      <c r="E356" s="73">
        <f>[1]BCDA!E349</f>
        <v>0</v>
      </c>
      <c r="F356" s="73">
        <f>[1]BCDA!F349</f>
        <v>0</v>
      </c>
      <c r="G356" s="73">
        <f>[1]BCDA!G349</f>
        <v>0</v>
      </c>
      <c r="H356" s="73">
        <f>[1]BCDA!H349</f>
        <v>0</v>
      </c>
      <c r="I356" s="73">
        <f>[1]BCDA!I349</f>
        <v>0</v>
      </c>
      <c r="J356" s="74">
        <f t="shared" si="158"/>
        <v>0</v>
      </c>
      <c r="K356" s="74">
        <f t="shared" si="159"/>
        <v>0</v>
      </c>
      <c r="L356" s="74">
        <f t="shared" si="160"/>
        <v>0</v>
      </c>
      <c r="M356" s="74">
        <f t="shared" si="161"/>
        <v>0</v>
      </c>
      <c r="N356" s="80"/>
      <c r="O356" s="80"/>
      <c r="P356" s="80"/>
      <c r="Q356" s="80"/>
      <c r="R356" s="80"/>
      <c r="S356" s="73">
        <f>[1]BCDA!$J$349</f>
        <v>0</v>
      </c>
      <c r="T356" s="73">
        <f>[1]BCDA!$K$349</f>
        <v>0</v>
      </c>
      <c r="U356" s="73">
        <f>[1]BCDA!$L$349</f>
        <v>0</v>
      </c>
      <c r="V356" s="73">
        <f>[1]BCDA!$M$349</f>
        <v>0</v>
      </c>
      <c r="W356" s="73">
        <f>[1]BCDA!$N$349</f>
        <v>0</v>
      </c>
      <c r="X356" s="73">
        <f>[1]BCDA!$O$349</f>
        <v>0</v>
      </c>
      <c r="Y356" s="73">
        <f>[1]BCDA!$P$349</f>
        <v>0</v>
      </c>
      <c r="Z356" s="73">
        <f>[1]BCDA!$Q$349</f>
        <v>0</v>
      </c>
      <c r="AA356" s="73">
        <f>[1]BCDA!$R$349</f>
        <v>0</v>
      </c>
      <c r="AB356" s="73">
        <f>[1]BCDA!$S$349</f>
        <v>0</v>
      </c>
      <c r="AC356" s="73">
        <f>[1]BCDA!$T$349</f>
        <v>0</v>
      </c>
      <c r="AD356" s="73">
        <f>[1]BCDA!$U$349</f>
        <v>0</v>
      </c>
      <c r="AE356" s="73">
        <f t="shared" si="162"/>
        <v>0</v>
      </c>
      <c r="AF356" s="73">
        <f t="shared" si="163"/>
        <v>0</v>
      </c>
      <c r="AG356" s="75"/>
    </row>
    <row r="357" spans="1:33" hidden="1" x14ac:dyDescent="0.25">
      <c r="A357" s="69"/>
      <c r="B357" s="50" t="s">
        <v>273</v>
      </c>
      <c r="D357" s="105" t="s">
        <v>274</v>
      </c>
      <c r="E357" s="73">
        <f>[1]BCDA!E350</f>
        <v>0</v>
      </c>
      <c r="F357" s="73">
        <f>[1]BCDA!F350</f>
        <v>0</v>
      </c>
      <c r="G357" s="73">
        <f>[1]BCDA!G350</f>
        <v>0</v>
      </c>
      <c r="H357" s="73">
        <f>[1]BCDA!H350</f>
        <v>0</v>
      </c>
      <c r="I357" s="73">
        <f>[1]BCDA!I350</f>
        <v>0</v>
      </c>
      <c r="J357" s="74">
        <f t="shared" si="158"/>
        <v>0</v>
      </c>
      <c r="K357" s="74">
        <f t="shared" si="159"/>
        <v>0</v>
      </c>
      <c r="L357" s="74">
        <f t="shared" si="160"/>
        <v>0</v>
      </c>
      <c r="M357" s="74">
        <f t="shared" si="161"/>
        <v>0</v>
      </c>
      <c r="N357" s="80"/>
      <c r="O357" s="80"/>
      <c r="P357" s="80"/>
      <c r="Q357" s="80"/>
      <c r="R357" s="80"/>
      <c r="S357" s="73">
        <f>[1]BCDA!$J$350</f>
        <v>0</v>
      </c>
      <c r="T357" s="73">
        <f>[1]BCDA!$K$350</f>
        <v>0</v>
      </c>
      <c r="U357" s="73">
        <f>[1]BCDA!$L$350</f>
        <v>0</v>
      </c>
      <c r="V357" s="73">
        <f>[1]BCDA!$M$350</f>
        <v>0</v>
      </c>
      <c r="W357" s="73">
        <f>[1]BCDA!$N$350</f>
        <v>0</v>
      </c>
      <c r="X357" s="73">
        <f>[1]BCDA!$O$350</f>
        <v>0</v>
      </c>
      <c r="Y357" s="73">
        <f>[1]BCDA!$P$350</f>
        <v>0</v>
      </c>
      <c r="Z357" s="73">
        <f>[1]BCDA!$Q$350</f>
        <v>0</v>
      </c>
      <c r="AA357" s="73">
        <f>[1]BCDA!$R$350</f>
        <v>0</v>
      </c>
      <c r="AB357" s="73">
        <f>[1]BCDA!$S$350</f>
        <v>0</v>
      </c>
      <c r="AC357" s="73">
        <f>[1]BCDA!$T$350</f>
        <v>0</v>
      </c>
      <c r="AD357" s="73">
        <f>[1]BCDA!$U$350</f>
        <v>0</v>
      </c>
      <c r="AE357" s="73">
        <f t="shared" si="162"/>
        <v>0</v>
      </c>
      <c r="AF357" s="73">
        <f t="shared" si="163"/>
        <v>0</v>
      </c>
      <c r="AG357" s="75"/>
    </row>
    <row r="358" spans="1:33" hidden="1" x14ac:dyDescent="0.25">
      <c r="A358" s="69"/>
      <c r="B358" s="50" t="s">
        <v>275</v>
      </c>
      <c r="D358" s="105" t="s">
        <v>276</v>
      </c>
      <c r="E358" s="73">
        <f>[1]BCDA!E351</f>
        <v>0</v>
      </c>
      <c r="F358" s="73">
        <f>[1]BCDA!F351</f>
        <v>0</v>
      </c>
      <c r="G358" s="73">
        <f>[1]BCDA!G351</f>
        <v>0</v>
      </c>
      <c r="H358" s="73">
        <f>[1]BCDA!H351</f>
        <v>0</v>
      </c>
      <c r="I358" s="73">
        <f>[1]BCDA!I351</f>
        <v>0</v>
      </c>
      <c r="J358" s="74">
        <f t="shared" si="158"/>
        <v>0</v>
      </c>
      <c r="K358" s="74">
        <f t="shared" si="159"/>
        <v>0</v>
      </c>
      <c r="L358" s="74">
        <f t="shared" si="160"/>
        <v>0</v>
      </c>
      <c r="M358" s="74">
        <f t="shared" si="161"/>
        <v>0</v>
      </c>
      <c r="N358" s="80"/>
      <c r="O358" s="80"/>
      <c r="P358" s="80"/>
      <c r="Q358" s="80"/>
      <c r="R358" s="80"/>
      <c r="S358" s="73">
        <f>[1]BCDA!$J$351</f>
        <v>0</v>
      </c>
      <c r="T358" s="73">
        <f>[1]BCDA!$K$351</f>
        <v>0</v>
      </c>
      <c r="U358" s="73">
        <f>[1]BCDA!$L$351</f>
        <v>0</v>
      </c>
      <c r="V358" s="73">
        <f>[1]BCDA!$M$351</f>
        <v>0</v>
      </c>
      <c r="W358" s="73">
        <f>[1]BCDA!$N$351</f>
        <v>0</v>
      </c>
      <c r="X358" s="73">
        <f>[1]BCDA!$O$351</f>
        <v>0</v>
      </c>
      <c r="Y358" s="73">
        <f>[1]BCDA!$P$351</f>
        <v>0</v>
      </c>
      <c r="Z358" s="73">
        <f>[1]BCDA!$Q$351</f>
        <v>0</v>
      </c>
      <c r="AA358" s="73">
        <f>[1]BCDA!$R$351</f>
        <v>0</v>
      </c>
      <c r="AB358" s="73">
        <f>[1]BCDA!$S$351</f>
        <v>0</v>
      </c>
      <c r="AC358" s="73">
        <f>[1]BCDA!$T$351</f>
        <v>0</v>
      </c>
      <c r="AD358" s="73">
        <f>[1]BCDA!$U$351</f>
        <v>0</v>
      </c>
      <c r="AE358" s="73">
        <f t="shared" si="162"/>
        <v>0</v>
      </c>
      <c r="AF358" s="73">
        <f t="shared" si="163"/>
        <v>0</v>
      </c>
      <c r="AG358" s="75"/>
    </row>
    <row r="359" spans="1:33" hidden="1" x14ac:dyDescent="0.25">
      <c r="A359" s="69"/>
      <c r="B359" s="50" t="s">
        <v>277</v>
      </c>
      <c r="C359" s="114"/>
      <c r="D359" s="105" t="s">
        <v>278</v>
      </c>
      <c r="E359" s="73">
        <f>[1]BCDA!E352</f>
        <v>0</v>
      </c>
      <c r="F359" s="73">
        <f>[1]BCDA!F352</f>
        <v>0</v>
      </c>
      <c r="G359" s="73">
        <f>[1]BCDA!G352</f>
        <v>0</v>
      </c>
      <c r="H359" s="73">
        <f>[1]BCDA!H352</f>
        <v>0</v>
      </c>
      <c r="I359" s="73">
        <f>[1]BCDA!I352</f>
        <v>0</v>
      </c>
      <c r="J359" s="74">
        <f t="shared" si="158"/>
        <v>0</v>
      </c>
      <c r="K359" s="74">
        <f t="shared" si="159"/>
        <v>0</v>
      </c>
      <c r="L359" s="74">
        <f t="shared" si="160"/>
        <v>0</v>
      </c>
      <c r="M359" s="74">
        <f t="shared" si="161"/>
        <v>0</v>
      </c>
      <c r="N359" s="80"/>
      <c r="O359" s="80"/>
      <c r="P359" s="80"/>
      <c r="Q359" s="80"/>
      <c r="R359" s="80"/>
      <c r="S359" s="73">
        <f>[1]BCDA!$J$351</f>
        <v>0</v>
      </c>
      <c r="T359" s="73">
        <f>[1]BCDA!$K$351</f>
        <v>0</v>
      </c>
      <c r="U359" s="73">
        <f>[1]BCDA!$L$351</f>
        <v>0</v>
      </c>
      <c r="V359" s="73">
        <f>[1]BCDA!$M$351</f>
        <v>0</v>
      </c>
      <c r="W359" s="73">
        <f>[1]BCDA!$N$351</f>
        <v>0</v>
      </c>
      <c r="X359" s="73">
        <f>[1]BCDA!$O$351</f>
        <v>0</v>
      </c>
      <c r="Y359" s="73">
        <f>[1]BCDA!$P$351</f>
        <v>0</v>
      </c>
      <c r="Z359" s="73">
        <f>[1]BCDA!$Q$351</f>
        <v>0</v>
      </c>
      <c r="AA359" s="73">
        <f>[1]BCDA!$R$351</f>
        <v>0</v>
      </c>
      <c r="AB359" s="73">
        <f>[1]BCDA!$S$351</f>
        <v>0</v>
      </c>
      <c r="AC359" s="73">
        <f>[1]BCDA!$T$351</f>
        <v>0</v>
      </c>
      <c r="AD359" s="73">
        <f>[1]BCDA!$U$351</f>
        <v>0</v>
      </c>
      <c r="AE359" s="73">
        <f t="shared" si="162"/>
        <v>0</v>
      </c>
      <c r="AF359" s="73">
        <f t="shared" si="163"/>
        <v>0</v>
      </c>
      <c r="AG359" s="102"/>
    </row>
    <row r="360" spans="1:33" hidden="1" x14ac:dyDescent="0.25">
      <c r="A360" s="69"/>
      <c r="B360" s="17" t="s">
        <v>175</v>
      </c>
      <c r="C360" s="114"/>
      <c r="D360" s="105" t="s">
        <v>279</v>
      </c>
      <c r="E360" s="73">
        <f>[1]BCDA!E353</f>
        <v>0</v>
      </c>
      <c r="F360" s="73">
        <f>[1]BCDA!F353</f>
        <v>0</v>
      </c>
      <c r="G360" s="73">
        <f>[1]BCDA!G353</f>
        <v>0</v>
      </c>
      <c r="H360" s="73">
        <f>[1]BCDA!H353</f>
        <v>0</v>
      </c>
      <c r="I360" s="73">
        <f>[1]BCDA!I353</f>
        <v>0</v>
      </c>
      <c r="J360" s="74">
        <f t="shared" si="158"/>
        <v>0</v>
      </c>
      <c r="K360" s="74">
        <f t="shared" si="159"/>
        <v>0</v>
      </c>
      <c r="L360" s="74">
        <f t="shared" si="160"/>
        <v>0</v>
      </c>
      <c r="M360" s="74">
        <f t="shared" si="161"/>
        <v>0</v>
      </c>
      <c r="N360" s="80"/>
      <c r="O360" s="80"/>
      <c r="P360" s="80"/>
      <c r="Q360" s="80"/>
      <c r="R360" s="80"/>
      <c r="S360" s="73">
        <f>[1]BCDA!$J$351</f>
        <v>0</v>
      </c>
      <c r="T360" s="73">
        <f>[1]BCDA!$K$351</f>
        <v>0</v>
      </c>
      <c r="U360" s="73">
        <f>[1]BCDA!$L$351</f>
        <v>0</v>
      </c>
      <c r="V360" s="73">
        <f>[1]BCDA!$M$351</f>
        <v>0</v>
      </c>
      <c r="W360" s="73">
        <f>[1]BCDA!$N$351</f>
        <v>0</v>
      </c>
      <c r="X360" s="73">
        <f>[1]BCDA!$O$351</f>
        <v>0</v>
      </c>
      <c r="Y360" s="73">
        <f>[1]BCDA!$P$351</f>
        <v>0</v>
      </c>
      <c r="Z360" s="73">
        <f>[1]BCDA!$Q$351</f>
        <v>0</v>
      </c>
      <c r="AA360" s="73">
        <f>[1]BCDA!$R$351</f>
        <v>0</v>
      </c>
      <c r="AB360" s="73">
        <f>[1]BCDA!$S$351</f>
        <v>0</v>
      </c>
      <c r="AC360" s="73">
        <f>[1]BCDA!$T$351</f>
        <v>0</v>
      </c>
      <c r="AD360" s="73">
        <f>[1]BCDA!$U$351</f>
        <v>0</v>
      </c>
      <c r="AE360" s="73">
        <f t="shared" si="162"/>
        <v>0</v>
      </c>
      <c r="AF360" s="73">
        <f t="shared" si="163"/>
        <v>0</v>
      </c>
      <c r="AG360" s="102"/>
    </row>
    <row r="361" spans="1:33" hidden="1" x14ac:dyDescent="0.25">
      <c r="A361" s="69"/>
      <c r="B361" s="17" t="s">
        <v>177</v>
      </c>
      <c r="C361" s="114"/>
      <c r="D361" s="105" t="s">
        <v>280</v>
      </c>
      <c r="E361" s="73">
        <f>[1]BCDA!E354</f>
        <v>0</v>
      </c>
      <c r="F361" s="73">
        <f>[1]BCDA!F354</f>
        <v>0</v>
      </c>
      <c r="G361" s="73">
        <f>[1]BCDA!G354</f>
        <v>0</v>
      </c>
      <c r="H361" s="73">
        <f>[1]BCDA!H354</f>
        <v>0</v>
      </c>
      <c r="I361" s="73">
        <f>[1]BCDA!I354</f>
        <v>0</v>
      </c>
      <c r="J361" s="74">
        <f t="shared" si="158"/>
        <v>0</v>
      </c>
      <c r="K361" s="74">
        <f t="shared" si="159"/>
        <v>0</v>
      </c>
      <c r="L361" s="74">
        <f t="shared" si="160"/>
        <v>0</v>
      </c>
      <c r="M361" s="74">
        <f t="shared" si="161"/>
        <v>0</v>
      </c>
      <c r="N361" s="80"/>
      <c r="O361" s="80"/>
      <c r="P361" s="80"/>
      <c r="Q361" s="80"/>
      <c r="R361" s="80"/>
      <c r="S361" s="73">
        <f>[1]BCDA!$J$351</f>
        <v>0</v>
      </c>
      <c r="T361" s="73">
        <f>[1]BCDA!$K$351</f>
        <v>0</v>
      </c>
      <c r="U361" s="73">
        <f>[1]BCDA!$L$351</f>
        <v>0</v>
      </c>
      <c r="V361" s="73">
        <f>[1]BCDA!$M$351</f>
        <v>0</v>
      </c>
      <c r="W361" s="73">
        <f>[1]BCDA!$N$351</f>
        <v>0</v>
      </c>
      <c r="X361" s="73">
        <f>[1]BCDA!$O$351</f>
        <v>0</v>
      </c>
      <c r="Y361" s="73">
        <f>[1]BCDA!$P$351</f>
        <v>0</v>
      </c>
      <c r="Z361" s="73">
        <f>[1]BCDA!$Q$351</f>
        <v>0</v>
      </c>
      <c r="AA361" s="73">
        <f>[1]BCDA!$R$351</f>
        <v>0</v>
      </c>
      <c r="AB361" s="73">
        <f>[1]BCDA!$S$351</f>
        <v>0</v>
      </c>
      <c r="AC361" s="73">
        <f>[1]BCDA!$T$351</f>
        <v>0</v>
      </c>
      <c r="AD361" s="73">
        <f>[1]BCDA!$U$351</f>
        <v>0</v>
      </c>
      <c r="AE361" s="73">
        <f t="shared" si="162"/>
        <v>0</v>
      </c>
      <c r="AF361" s="73">
        <f t="shared" si="163"/>
        <v>0</v>
      </c>
      <c r="AG361" s="102"/>
    </row>
    <row r="362" spans="1:33" hidden="1" x14ac:dyDescent="0.25">
      <c r="A362" s="69"/>
      <c r="B362" s="17" t="s">
        <v>179</v>
      </c>
      <c r="C362" s="114"/>
      <c r="D362" s="105" t="s">
        <v>281</v>
      </c>
      <c r="E362" s="73">
        <f>[1]BCDA!E355</f>
        <v>0</v>
      </c>
      <c r="F362" s="73">
        <f>[1]BCDA!F355</f>
        <v>0</v>
      </c>
      <c r="G362" s="73">
        <f>[1]BCDA!G355</f>
        <v>0</v>
      </c>
      <c r="H362" s="73">
        <f>[1]BCDA!H355</f>
        <v>0</v>
      </c>
      <c r="I362" s="73">
        <f>[1]BCDA!I355</f>
        <v>0</v>
      </c>
      <c r="J362" s="74">
        <f t="shared" si="158"/>
        <v>0</v>
      </c>
      <c r="K362" s="74">
        <f t="shared" si="159"/>
        <v>0</v>
      </c>
      <c r="L362" s="74">
        <f t="shared" si="160"/>
        <v>0</v>
      </c>
      <c r="M362" s="74">
        <f t="shared" si="161"/>
        <v>0</v>
      </c>
      <c r="N362" s="80"/>
      <c r="O362" s="80"/>
      <c r="P362" s="80"/>
      <c r="Q362" s="80"/>
      <c r="R362" s="80"/>
      <c r="S362" s="73">
        <f>[1]BCDA!$J$351</f>
        <v>0</v>
      </c>
      <c r="T362" s="73">
        <f>[1]BCDA!$K$351</f>
        <v>0</v>
      </c>
      <c r="U362" s="73">
        <f>[1]BCDA!$L$351</f>
        <v>0</v>
      </c>
      <c r="V362" s="73">
        <f>[1]BCDA!$M$351</f>
        <v>0</v>
      </c>
      <c r="W362" s="73">
        <f>[1]BCDA!$N$351</f>
        <v>0</v>
      </c>
      <c r="X362" s="73">
        <f>[1]BCDA!$O$351</f>
        <v>0</v>
      </c>
      <c r="Y362" s="73">
        <f>[1]BCDA!$P$351</f>
        <v>0</v>
      </c>
      <c r="Z362" s="73">
        <f>[1]BCDA!$Q$351</f>
        <v>0</v>
      </c>
      <c r="AA362" s="73">
        <f>[1]BCDA!$R$351</f>
        <v>0</v>
      </c>
      <c r="AB362" s="73">
        <f>[1]BCDA!$S$351</f>
        <v>0</v>
      </c>
      <c r="AC362" s="73">
        <f>[1]BCDA!$T$351</f>
        <v>0</v>
      </c>
      <c r="AD362" s="73">
        <f>[1]BCDA!$U$351</f>
        <v>0</v>
      </c>
      <c r="AE362" s="73">
        <f t="shared" si="162"/>
        <v>0</v>
      </c>
      <c r="AF362" s="73">
        <f t="shared" si="163"/>
        <v>0</v>
      </c>
      <c r="AG362" s="102"/>
    </row>
    <row r="363" spans="1:33" hidden="1" x14ac:dyDescent="0.25">
      <c r="A363" s="69"/>
      <c r="B363" s="17" t="s">
        <v>181</v>
      </c>
      <c r="C363" s="114"/>
      <c r="D363" s="105" t="s">
        <v>282</v>
      </c>
      <c r="E363" s="73">
        <f>[1]BCDA!E356</f>
        <v>0</v>
      </c>
      <c r="F363" s="73">
        <f>[1]BCDA!F356</f>
        <v>0</v>
      </c>
      <c r="G363" s="73">
        <f>[1]BCDA!G356</f>
        <v>0</v>
      </c>
      <c r="H363" s="73">
        <f>[1]BCDA!H356</f>
        <v>0</v>
      </c>
      <c r="I363" s="73">
        <f>[1]BCDA!I356</f>
        <v>0</v>
      </c>
      <c r="J363" s="74">
        <f t="shared" si="158"/>
        <v>0</v>
      </c>
      <c r="K363" s="74">
        <f t="shared" si="159"/>
        <v>0</v>
      </c>
      <c r="L363" s="74">
        <f t="shared" si="160"/>
        <v>0</v>
      </c>
      <c r="M363" s="74">
        <f t="shared" si="161"/>
        <v>0</v>
      </c>
      <c r="N363" s="80"/>
      <c r="O363" s="80"/>
      <c r="P363" s="80"/>
      <c r="Q363" s="80"/>
      <c r="R363" s="80"/>
      <c r="S363" s="73">
        <f>[1]BCDA!$J$351</f>
        <v>0</v>
      </c>
      <c r="T363" s="73">
        <f>[1]BCDA!$K$351</f>
        <v>0</v>
      </c>
      <c r="U363" s="73">
        <f>[1]BCDA!$L$351</f>
        <v>0</v>
      </c>
      <c r="V363" s="73">
        <f>[1]BCDA!$M$351</f>
        <v>0</v>
      </c>
      <c r="W363" s="73">
        <f>[1]BCDA!$N$351</f>
        <v>0</v>
      </c>
      <c r="X363" s="73">
        <f>[1]BCDA!$O$351</f>
        <v>0</v>
      </c>
      <c r="Y363" s="73">
        <f>[1]BCDA!$P$351</f>
        <v>0</v>
      </c>
      <c r="Z363" s="73">
        <f>[1]BCDA!$Q$351</f>
        <v>0</v>
      </c>
      <c r="AA363" s="73">
        <f>[1]BCDA!$R$351</f>
        <v>0</v>
      </c>
      <c r="AB363" s="73">
        <f>[1]BCDA!$S$351</f>
        <v>0</v>
      </c>
      <c r="AC363" s="73">
        <f>[1]BCDA!$T$351</f>
        <v>0</v>
      </c>
      <c r="AD363" s="73">
        <f>[1]BCDA!$U$351</f>
        <v>0</v>
      </c>
      <c r="AE363" s="73">
        <f t="shared" si="162"/>
        <v>0</v>
      </c>
      <c r="AF363" s="73">
        <f t="shared" si="163"/>
        <v>0</v>
      </c>
      <c r="AG363" s="102"/>
    </row>
    <row r="364" spans="1:33" hidden="1" x14ac:dyDescent="0.25">
      <c r="A364" s="69"/>
      <c r="B364" s="17" t="s">
        <v>183</v>
      </c>
      <c r="C364" s="114"/>
      <c r="D364" s="105" t="s">
        <v>283</v>
      </c>
      <c r="E364" s="73">
        <f>[1]BCDA!E357</f>
        <v>0</v>
      </c>
      <c r="F364" s="73">
        <f>[1]BCDA!F357</f>
        <v>0</v>
      </c>
      <c r="G364" s="73">
        <f>[1]BCDA!G357</f>
        <v>0</v>
      </c>
      <c r="H364" s="73">
        <f>[1]BCDA!H357</f>
        <v>0</v>
      </c>
      <c r="I364" s="73">
        <f>[1]BCDA!I357</f>
        <v>0</v>
      </c>
      <c r="J364" s="74">
        <f t="shared" si="158"/>
        <v>0</v>
      </c>
      <c r="K364" s="74">
        <f t="shared" si="159"/>
        <v>0</v>
      </c>
      <c r="L364" s="74">
        <f t="shared" si="160"/>
        <v>0</v>
      </c>
      <c r="M364" s="74">
        <f t="shared" si="161"/>
        <v>0</v>
      </c>
      <c r="N364" s="80"/>
      <c r="O364" s="80"/>
      <c r="P364" s="80"/>
      <c r="Q364" s="80"/>
      <c r="R364" s="80"/>
      <c r="S364" s="73">
        <f>[1]BCDA!$J$351</f>
        <v>0</v>
      </c>
      <c r="T364" s="73">
        <f>[1]BCDA!$K$351</f>
        <v>0</v>
      </c>
      <c r="U364" s="73">
        <f>[1]BCDA!$L$351</f>
        <v>0</v>
      </c>
      <c r="V364" s="73">
        <f>[1]BCDA!$M$351</f>
        <v>0</v>
      </c>
      <c r="W364" s="73">
        <f>[1]BCDA!$N$351</f>
        <v>0</v>
      </c>
      <c r="X364" s="73">
        <f>[1]BCDA!$O$351</f>
        <v>0</v>
      </c>
      <c r="Y364" s="73">
        <f>[1]BCDA!$P$351</f>
        <v>0</v>
      </c>
      <c r="Z364" s="73">
        <f>[1]BCDA!$Q$351</f>
        <v>0</v>
      </c>
      <c r="AA364" s="73">
        <f>[1]BCDA!$R$351</f>
        <v>0</v>
      </c>
      <c r="AB364" s="73">
        <f>[1]BCDA!$S$351</f>
        <v>0</v>
      </c>
      <c r="AC364" s="73">
        <f>[1]BCDA!$T$351</f>
        <v>0</v>
      </c>
      <c r="AD364" s="73">
        <f>[1]BCDA!$U$351</f>
        <v>0</v>
      </c>
      <c r="AE364" s="73">
        <f t="shared" si="162"/>
        <v>0</v>
      </c>
      <c r="AF364" s="73">
        <f t="shared" si="163"/>
        <v>0</v>
      </c>
      <c r="AG364" s="102"/>
    </row>
    <row r="365" spans="1:33" hidden="1" x14ac:dyDescent="0.25">
      <c r="A365" s="69"/>
      <c r="B365" s="17" t="s">
        <v>185</v>
      </c>
      <c r="C365" s="114"/>
      <c r="D365" s="105" t="s">
        <v>284</v>
      </c>
      <c r="E365" s="73">
        <f>[1]BCDA!E358</f>
        <v>0</v>
      </c>
      <c r="F365" s="73">
        <f>[1]BCDA!F358</f>
        <v>0</v>
      </c>
      <c r="G365" s="73">
        <f>[1]BCDA!G358</f>
        <v>0</v>
      </c>
      <c r="H365" s="73">
        <f>[1]BCDA!H358</f>
        <v>0</v>
      </c>
      <c r="I365" s="73">
        <f>[1]BCDA!I358</f>
        <v>0</v>
      </c>
      <c r="J365" s="74">
        <f t="shared" si="158"/>
        <v>0</v>
      </c>
      <c r="K365" s="74">
        <f t="shared" si="159"/>
        <v>0</v>
      </c>
      <c r="L365" s="74">
        <f t="shared" si="160"/>
        <v>0</v>
      </c>
      <c r="M365" s="74">
        <f t="shared" si="161"/>
        <v>0</v>
      </c>
      <c r="N365" s="80"/>
      <c r="O365" s="80"/>
      <c r="P365" s="80"/>
      <c r="Q365" s="80"/>
      <c r="R365" s="80"/>
      <c r="S365" s="73">
        <f>[1]BCDA!$J$351</f>
        <v>0</v>
      </c>
      <c r="T365" s="73">
        <f>[1]BCDA!$K$351</f>
        <v>0</v>
      </c>
      <c r="U365" s="73">
        <f>[1]BCDA!$L$351</f>
        <v>0</v>
      </c>
      <c r="V365" s="73">
        <f>[1]BCDA!$M$351</f>
        <v>0</v>
      </c>
      <c r="W365" s="73">
        <f>[1]BCDA!$N$351</f>
        <v>0</v>
      </c>
      <c r="X365" s="73">
        <f>[1]BCDA!$O$351</f>
        <v>0</v>
      </c>
      <c r="Y365" s="73">
        <f>[1]BCDA!$P$351</f>
        <v>0</v>
      </c>
      <c r="Z365" s="73">
        <f>[1]BCDA!$Q$351</f>
        <v>0</v>
      </c>
      <c r="AA365" s="73">
        <f>[1]BCDA!$R$351</f>
        <v>0</v>
      </c>
      <c r="AB365" s="73">
        <f>[1]BCDA!$S$351</f>
        <v>0</v>
      </c>
      <c r="AC365" s="73">
        <f>[1]BCDA!$T$351</f>
        <v>0</v>
      </c>
      <c r="AD365" s="73">
        <f>[1]BCDA!$U$351</f>
        <v>0</v>
      </c>
      <c r="AE365" s="73">
        <f t="shared" si="162"/>
        <v>0</v>
      </c>
      <c r="AF365" s="73">
        <f t="shared" si="163"/>
        <v>0</v>
      </c>
      <c r="AG365" s="102"/>
    </row>
    <row r="366" spans="1:33" hidden="1" x14ac:dyDescent="0.25">
      <c r="A366" s="69"/>
      <c r="B366" s="17" t="s">
        <v>187</v>
      </c>
      <c r="C366" s="114"/>
      <c r="D366" s="105" t="s">
        <v>285</v>
      </c>
      <c r="E366" s="73">
        <f>[1]BCDA!E359</f>
        <v>0</v>
      </c>
      <c r="F366" s="73">
        <f>[1]BCDA!F359</f>
        <v>0</v>
      </c>
      <c r="G366" s="73">
        <f>[1]BCDA!G359</f>
        <v>0</v>
      </c>
      <c r="H366" s="73">
        <f>[1]BCDA!H359</f>
        <v>0</v>
      </c>
      <c r="I366" s="73">
        <f>[1]BCDA!I359</f>
        <v>0</v>
      </c>
      <c r="J366" s="74">
        <f t="shared" si="158"/>
        <v>0</v>
      </c>
      <c r="K366" s="74">
        <f t="shared" si="159"/>
        <v>0</v>
      </c>
      <c r="L366" s="74">
        <f t="shared" si="160"/>
        <v>0</v>
      </c>
      <c r="M366" s="74">
        <f t="shared" si="161"/>
        <v>0</v>
      </c>
      <c r="N366" s="80"/>
      <c r="O366" s="80"/>
      <c r="P366" s="80"/>
      <c r="Q366" s="80"/>
      <c r="R366" s="80"/>
      <c r="S366" s="73">
        <f>[1]BCDA!$J$351</f>
        <v>0</v>
      </c>
      <c r="T366" s="73">
        <f>[1]BCDA!$K$351</f>
        <v>0</v>
      </c>
      <c r="U366" s="73">
        <f>[1]BCDA!$L$351</f>
        <v>0</v>
      </c>
      <c r="V366" s="73">
        <f>[1]BCDA!$M$351</f>
        <v>0</v>
      </c>
      <c r="W366" s="73">
        <f>[1]BCDA!$N$351</f>
        <v>0</v>
      </c>
      <c r="X366" s="73">
        <f>[1]BCDA!$O$351</f>
        <v>0</v>
      </c>
      <c r="Y366" s="73">
        <f>[1]BCDA!$P$351</f>
        <v>0</v>
      </c>
      <c r="Z366" s="73">
        <f>[1]BCDA!$Q$351</f>
        <v>0</v>
      </c>
      <c r="AA366" s="73">
        <f>[1]BCDA!$R$351</f>
        <v>0</v>
      </c>
      <c r="AB366" s="73">
        <f>[1]BCDA!$S$351</f>
        <v>0</v>
      </c>
      <c r="AC366" s="73">
        <f>[1]BCDA!$T$351</f>
        <v>0</v>
      </c>
      <c r="AD366" s="73">
        <f>[1]BCDA!$U$351</f>
        <v>0</v>
      </c>
      <c r="AE366" s="73">
        <f t="shared" si="162"/>
        <v>0</v>
      </c>
      <c r="AF366" s="73">
        <f t="shared" si="163"/>
        <v>0</v>
      </c>
      <c r="AG366" s="102"/>
    </row>
    <row r="367" spans="1:33" hidden="1" x14ac:dyDescent="0.25">
      <c r="A367" s="69"/>
      <c r="B367" s="17" t="s">
        <v>189</v>
      </c>
      <c r="C367" s="114"/>
      <c r="D367" s="105" t="s">
        <v>286</v>
      </c>
      <c r="E367" s="73">
        <f>[1]BCDA!E360</f>
        <v>0</v>
      </c>
      <c r="F367" s="73">
        <f>[1]BCDA!F360</f>
        <v>0</v>
      </c>
      <c r="G367" s="73">
        <f>[1]BCDA!G360</f>
        <v>0</v>
      </c>
      <c r="H367" s="73">
        <f>[1]BCDA!H360</f>
        <v>0</v>
      </c>
      <c r="I367" s="73">
        <f>[1]BCDA!I360</f>
        <v>0</v>
      </c>
      <c r="J367" s="74">
        <f t="shared" si="158"/>
        <v>0</v>
      </c>
      <c r="K367" s="74">
        <f t="shared" si="159"/>
        <v>0</v>
      </c>
      <c r="L367" s="74">
        <f t="shared" si="160"/>
        <v>0</v>
      </c>
      <c r="M367" s="74">
        <f t="shared" si="161"/>
        <v>0</v>
      </c>
      <c r="N367" s="80"/>
      <c r="O367" s="80"/>
      <c r="P367" s="80"/>
      <c r="Q367" s="80"/>
      <c r="R367" s="80"/>
      <c r="S367" s="73">
        <f>[1]BCDA!$J$351</f>
        <v>0</v>
      </c>
      <c r="T367" s="73">
        <f>[1]BCDA!$K$351</f>
        <v>0</v>
      </c>
      <c r="U367" s="73">
        <f>[1]BCDA!$L$351</f>
        <v>0</v>
      </c>
      <c r="V367" s="73">
        <f>[1]BCDA!$M$351</f>
        <v>0</v>
      </c>
      <c r="W367" s="73">
        <f>[1]BCDA!$N$351</f>
        <v>0</v>
      </c>
      <c r="X367" s="73">
        <f>[1]BCDA!$O$351</f>
        <v>0</v>
      </c>
      <c r="Y367" s="73">
        <f>[1]BCDA!$P$351</f>
        <v>0</v>
      </c>
      <c r="Z367" s="73">
        <f>[1]BCDA!$Q$351</f>
        <v>0</v>
      </c>
      <c r="AA367" s="73">
        <f>[1]BCDA!$R$351</f>
        <v>0</v>
      </c>
      <c r="AB367" s="73">
        <f>[1]BCDA!$S$351</f>
        <v>0</v>
      </c>
      <c r="AC367" s="73">
        <f>[1]BCDA!$T$351</f>
        <v>0</v>
      </c>
      <c r="AD367" s="73">
        <f>[1]BCDA!$U$351</f>
        <v>0</v>
      </c>
      <c r="AE367" s="73">
        <f t="shared" si="162"/>
        <v>0</v>
      </c>
      <c r="AF367" s="73">
        <f t="shared" si="163"/>
        <v>0</v>
      </c>
      <c r="AG367" s="102"/>
    </row>
    <row r="368" spans="1:33" hidden="1" x14ac:dyDescent="0.25">
      <c r="A368" s="69"/>
      <c r="B368" s="50" t="s">
        <v>287</v>
      </c>
      <c r="C368" s="114"/>
      <c r="D368" s="105" t="s">
        <v>288</v>
      </c>
      <c r="E368" s="73">
        <f>[1]BCDA!E361</f>
        <v>0</v>
      </c>
      <c r="F368" s="73">
        <f>[1]BCDA!F361</f>
        <v>0</v>
      </c>
      <c r="G368" s="73">
        <f>[1]BCDA!G361</f>
        <v>0</v>
      </c>
      <c r="H368" s="73">
        <f>[1]BCDA!H361</f>
        <v>0</v>
      </c>
      <c r="I368" s="73">
        <f>[1]BCDA!I361</f>
        <v>0</v>
      </c>
      <c r="J368" s="74">
        <f t="shared" si="158"/>
        <v>0</v>
      </c>
      <c r="K368" s="74">
        <f t="shared" si="159"/>
        <v>0</v>
      </c>
      <c r="L368" s="74">
        <f t="shared" si="160"/>
        <v>0</v>
      </c>
      <c r="M368" s="74">
        <f t="shared" si="161"/>
        <v>0</v>
      </c>
      <c r="N368" s="80"/>
      <c r="O368" s="80"/>
      <c r="P368" s="80"/>
      <c r="Q368" s="80"/>
      <c r="R368" s="80"/>
      <c r="S368" s="73">
        <f>[1]BCDA!$J$351</f>
        <v>0</v>
      </c>
      <c r="T368" s="73">
        <f>[1]BCDA!$K$351</f>
        <v>0</v>
      </c>
      <c r="U368" s="73">
        <f>[1]BCDA!$L$351</f>
        <v>0</v>
      </c>
      <c r="V368" s="73">
        <f>[1]BCDA!$M$351</f>
        <v>0</v>
      </c>
      <c r="W368" s="73">
        <f>[1]BCDA!$N$351</f>
        <v>0</v>
      </c>
      <c r="X368" s="73">
        <f>[1]BCDA!$O$351</f>
        <v>0</v>
      </c>
      <c r="Y368" s="73">
        <f>[1]BCDA!$P$351</f>
        <v>0</v>
      </c>
      <c r="Z368" s="73">
        <f>[1]BCDA!$Q$351</f>
        <v>0</v>
      </c>
      <c r="AA368" s="73">
        <f>[1]BCDA!$R$351</f>
        <v>0</v>
      </c>
      <c r="AB368" s="73">
        <f>[1]BCDA!$S$351</f>
        <v>0</v>
      </c>
      <c r="AC368" s="73">
        <f>[1]BCDA!$T$351</f>
        <v>0</v>
      </c>
      <c r="AD368" s="73">
        <f>[1]BCDA!$U$351</f>
        <v>0</v>
      </c>
      <c r="AE368" s="73">
        <f t="shared" si="162"/>
        <v>0</v>
      </c>
      <c r="AF368" s="73">
        <f t="shared" si="163"/>
        <v>0</v>
      </c>
      <c r="AG368" s="102"/>
    </row>
    <row r="369" spans="1:33" hidden="1" x14ac:dyDescent="0.25">
      <c r="A369" s="69"/>
      <c r="B369" s="17" t="s">
        <v>193</v>
      </c>
      <c r="C369" s="114"/>
      <c r="D369" s="105" t="s">
        <v>289</v>
      </c>
      <c r="E369" s="73">
        <f>[1]BCDA!E362</f>
        <v>0</v>
      </c>
      <c r="F369" s="73">
        <f>[1]BCDA!F362</f>
        <v>0</v>
      </c>
      <c r="G369" s="73">
        <f>[1]BCDA!G362</f>
        <v>0</v>
      </c>
      <c r="H369" s="73">
        <f>[1]BCDA!H362</f>
        <v>0</v>
      </c>
      <c r="I369" s="73">
        <f>[1]BCDA!I362</f>
        <v>0</v>
      </c>
      <c r="J369" s="74">
        <f t="shared" si="158"/>
        <v>0</v>
      </c>
      <c r="K369" s="74">
        <f t="shared" si="159"/>
        <v>0</v>
      </c>
      <c r="L369" s="74">
        <f t="shared" si="160"/>
        <v>0</v>
      </c>
      <c r="M369" s="74">
        <f t="shared" si="161"/>
        <v>0</v>
      </c>
      <c r="N369" s="80"/>
      <c r="O369" s="80"/>
      <c r="P369" s="80"/>
      <c r="Q369" s="80"/>
      <c r="R369" s="80"/>
      <c r="S369" s="73">
        <f>[1]BCDA!$J$351</f>
        <v>0</v>
      </c>
      <c r="T369" s="73">
        <f>[1]BCDA!$K$351</f>
        <v>0</v>
      </c>
      <c r="U369" s="73">
        <f>[1]BCDA!$L$351</f>
        <v>0</v>
      </c>
      <c r="V369" s="73">
        <f>[1]BCDA!$M$351</f>
        <v>0</v>
      </c>
      <c r="W369" s="73">
        <f>[1]BCDA!$N$351</f>
        <v>0</v>
      </c>
      <c r="X369" s="73">
        <f>[1]BCDA!$O$351</f>
        <v>0</v>
      </c>
      <c r="Y369" s="73">
        <f>[1]BCDA!$P$351</f>
        <v>0</v>
      </c>
      <c r="Z369" s="73">
        <f>[1]BCDA!$Q$351</f>
        <v>0</v>
      </c>
      <c r="AA369" s="73">
        <f>[1]BCDA!$R$351</f>
        <v>0</v>
      </c>
      <c r="AB369" s="73">
        <f>[1]BCDA!$S$351</f>
        <v>0</v>
      </c>
      <c r="AC369" s="73">
        <f>[1]BCDA!$T$351</f>
        <v>0</v>
      </c>
      <c r="AD369" s="73">
        <f>[1]BCDA!$U$351</f>
        <v>0</v>
      </c>
      <c r="AE369" s="73">
        <f t="shared" si="162"/>
        <v>0</v>
      </c>
      <c r="AF369" s="73">
        <f t="shared" si="163"/>
        <v>0</v>
      </c>
      <c r="AG369" s="102"/>
    </row>
    <row r="370" spans="1:33" hidden="1" x14ac:dyDescent="0.25">
      <c r="A370" s="69"/>
      <c r="B370" s="17" t="s">
        <v>195</v>
      </c>
      <c r="C370" s="114"/>
      <c r="D370" s="105" t="s">
        <v>290</v>
      </c>
      <c r="E370" s="73">
        <f>[1]BCDA!E363</f>
        <v>0</v>
      </c>
      <c r="F370" s="73">
        <f>[1]BCDA!F363</f>
        <v>0</v>
      </c>
      <c r="G370" s="73">
        <f>[1]BCDA!G363</f>
        <v>0</v>
      </c>
      <c r="H370" s="73">
        <f>[1]BCDA!H363</f>
        <v>0</v>
      </c>
      <c r="I370" s="73">
        <f>[1]BCDA!I363</f>
        <v>0</v>
      </c>
      <c r="J370" s="74">
        <f t="shared" si="158"/>
        <v>0</v>
      </c>
      <c r="K370" s="74">
        <f t="shared" si="159"/>
        <v>0</v>
      </c>
      <c r="L370" s="74">
        <f t="shared" si="160"/>
        <v>0</v>
      </c>
      <c r="M370" s="74">
        <f t="shared" si="161"/>
        <v>0</v>
      </c>
      <c r="N370" s="80"/>
      <c r="O370" s="80"/>
      <c r="P370" s="80"/>
      <c r="Q370" s="80"/>
      <c r="R370" s="80"/>
      <c r="S370" s="73">
        <f>[1]BCDA!$J$351</f>
        <v>0</v>
      </c>
      <c r="T370" s="73">
        <f>[1]BCDA!$K$351</f>
        <v>0</v>
      </c>
      <c r="U370" s="73">
        <f>[1]BCDA!$L$351</f>
        <v>0</v>
      </c>
      <c r="V370" s="73">
        <f>[1]BCDA!$M$351</f>
        <v>0</v>
      </c>
      <c r="W370" s="73">
        <f>[1]BCDA!$N$351</f>
        <v>0</v>
      </c>
      <c r="X370" s="73">
        <f>[1]BCDA!$O$351</f>
        <v>0</v>
      </c>
      <c r="Y370" s="73">
        <f>[1]BCDA!$P$351</f>
        <v>0</v>
      </c>
      <c r="Z370" s="73">
        <f>[1]BCDA!$Q$351</f>
        <v>0</v>
      </c>
      <c r="AA370" s="73">
        <f>[1]BCDA!$R$351</f>
        <v>0</v>
      </c>
      <c r="AB370" s="73">
        <f>[1]BCDA!$S$351</f>
        <v>0</v>
      </c>
      <c r="AC370" s="73">
        <f>[1]BCDA!$T$351</f>
        <v>0</v>
      </c>
      <c r="AD370" s="73">
        <f>[1]BCDA!$U$351</f>
        <v>0</v>
      </c>
      <c r="AE370" s="73">
        <f t="shared" si="162"/>
        <v>0</v>
      </c>
      <c r="AF370" s="73">
        <f t="shared" si="163"/>
        <v>0</v>
      </c>
      <c r="AG370" s="102"/>
    </row>
    <row r="371" spans="1:33" hidden="1" x14ac:dyDescent="0.25">
      <c r="A371" s="69"/>
      <c r="B371" s="50" t="s">
        <v>291</v>
      </c>
      <c r="D371" s="105" t="s">
        <v>292</v>
      </c>
      <c r="E371" s="73">
        <f>[1]BCDA!E364</f>
        <v>0</v>
      </c>
      <c r="F371" s="73">
        <f>[1]BCDA!F364</f>
        <v>0</v>
      </c>
      <c r="G371" s="73">
        <f>[1]BCDA!G364</f>
        <v>0</v>
      </c>
      <c r="H371" s="73">
        <f>[1]BCDA!H364</f>
        <v>0</v>
      </c>
      <c r="I371" s="73">
        <f>[1]BCDA!I364</f>
        <v>0</v>
      </c>
      <c r="J371" s="74">
        <f t="shared" si="158"/>
        <v>0</v>
      </c>
      <c r="K371" s="74">
        <f t="shared" si="159"/>
        <v>0</v>
      </c>
      <c r="L371" s="74">
        <f t="shared" si="160"/>
        <v>0</v>
      </c>
      <c r="M371" s="74">
        <f t="shared" si="161"/>
        <v>0</v>
      </c>
      <c r="N371" s="80"/>
      <c r="O371" s="80"/>
      <c r="P371" s="80"/>
      <c r="Q371" s="80"/>
      <c r="R371" s="80"/>
      <c r="S371" s="73">
        <f>[1]BCDA!$J$364</f>
        <v>0</v>
      </c>
      <c r="T371" s="73">
        <f>[1]BCDA!$K$364</f>
        <v>0</v>
      </c>
      <c r="U371" s="73">
        <f>[1]BCDA!$L$364</f>
        <v>0</v>
      </c>
      <c r="V371" s="73">
        <f>[1]BCDA!$M$364</f>
        <v>0</v>
      </c>
      <c r="W371" s="73">
        <f>[1]BCDA!$N$364</f>
        <v>0</v>
      </c>
      <c r="X371" s="73">
        <f>[1]BCDA!$O$364</f>
        <v>0</v>
      </c>
      <c r="Y371" s="73">
        <f>[1]BCDA!$P$364</f>
        <v>0</v>
      </c>
      <c r="Z371" s="73">
        <f>[1]BCDA!$Q$364</f>
        <v>0</v>
      </c>
      <c r="AA371" s="73">
        <f>[1]BCDA!$R$364</f>
        <v>0</v>
      </c>
      <c r="AB371" s="73">
        <f>[1]BCDA!$S$364</f>
        <v>0</v>
      </c>
      <c r="AC371" s="73">
        <f>[1]BCDA!$T$364</f>
        <v>0</v>
      </c>
      <c r="AD371" s="73">
        <f>[1]BCDA!$U$364</f>
        <v>0</v>
      </c>
      <c r="AE371" s="73">
        <f t="shared" si="162"/>
        <v>0</v>
      </c>
      <c r="AF371" s="73">
        <f t="shared" si="163"/>
        <v>0</v>
      </c>
      <c r="AG371" s="74"/>
    </row>
    <row r="372" spans="1:33" x14ac:dyDescent="0.25">
      <c r="A372" s="107"/>
      <c r="B372" s="50" t="s">
        <v>293</v>
      </c>
      <c r="C372" s="50"/>
      <c r="D372" s="108"/>
      <c r="E372" s="104">
        <f t="shared" ref="E372:H372" si="164">SUM(E373:E377)</f>
        <v>16456504</v>
      </c>
      <c r="F372" s="104">
        <f t="shared" si="164"/>
        <v>0</v>
      </c>
      <c r="G372" s="104">
        <f t="shared" si="164"/>
        <v>16456504</v>
      </c>
      <c r="H372" s="104">
        <f t="shared" si="164"/>
        <v>0</v>
      </c>
      <c r="I372" s="104">
        <f>SUM(I373:I377)</f>
        <v>-16456504</v>
      </c>
      <c r="J372" s="104">
        <f t="shared" ref="J372:AD372" si="165">SUM(J373:J377)</f>
        <v>0</v>
      </c>
      <c r="K372" s="104">
        <f t="shared" si="165"/>
        <v>16456504</v>
      </c>
      <c r="L372" s="104">
        <f t="shared" si="165"/>
        <v>-40436</v>
      </c>
      <c r="M372" s="104">
        <f t="shared" si="165"/>
        <v>0</v>
      </c>
      <c r="N372" s="104">
        <f t="shared" si="165"/>
        <v>0</v>
      </c>
      <c r="O372" s="104">
        <f t="shared" si="165"/>
        <v>16456504</v>
      </c>
      <c r="P372" s="104">
        <f t="shared" si="165"/>
        <v>-40436</v>
      </c>
      <c r="Q372" s="104">
        <f t="shared" si="165"/>
        <v>0</v>
      </c>
      <c r="R372" s="104">
        <f t="shared" si="165"/>
        <v>16416068</v>
      </c>
      <c r="S372" s="104">
        <f t="shared" si="165"/>
        <v>0</v>
      </c>
      <c r="T372" s="104">
        <f t="shared" si="165"/>
        <v>0</v>
      </c>
      <c r="U372" s="104">
        <f t="shared" si="165"/>
        <v>0</v>
      </c>
      <c r="V372" s="104">
        <f t="shared" si="165"/>
        <v>0</v>
      </c>
      <c r="W372" s="104">
        <f t="shared" si="165"/>
        <v>0</v>
      </c>
      <c r="X372" s="104">
        <f t="shared" si="165"/>
        <v>0</v>
      </c>
      <c r="Y372" s="104">
        <f t="shared" si="165"/>
        <v>0</v>
      </c>
      <c r="Z372" s="104">
        <f t="shared" si="165"/>
        <v>0</v>
      </c>
      <c r="AA372" s="104">
        <f t="shared" si="165"/>
        <v>0</v>
      </c>
      <c r="AB372" s="104">
        <f t="shared" si="165"/>
        <v>0</v>
      </c>
      <c r="AC372" s="104">
        <f t="shared" si="165"/>
        <v>0</v>
      </c>
      <c r="AD372" s="104">
        <f t="shared" si="165"/>
        <v>0</v>
      </c>
      <c r="AE372" s="104">
        <f>SUM(AE373:AE377)</f>
        <v>16416068</v>
      </c>
      <c r="AF372" s="104">
        <f>SUM(AF373:AF377)</f>
        <v>40436</v>
      </c>
      <c r="AG372" s="74"/>
    </row>
    <row r="373" spans="1:33" x14ac:dyDescent="0.25">
      <c r="A373" s="69"/>
      <c r="B373" s="50"/>
      <c r="C373" s="2" t="s">
        <v>294</v>
      </c>
      <c r="D373" s="105" t="s">
        <v>295</v>
      </c>
      <c r="E373" s="73">
        <f>[1]BCDA!E366</f>
        <v>0</v>
      </c>
      <c r="F373" s="73">
        <f>[1]BCDA!F366</f>
        <v>0</v>
      </c>
      <c r="G373" s="73">
        <f>[1]BCDA!G366</f>
        <v>0</v>
      </c>
      <c r="H373" s="73">
        <f>[1]BCDA!H366</f>
        <v>0</v>
      </c>
      <c r="I373" s="73">
        <f>[1]BCDA!I366</f>
        <v>0</v>
      </c>
      <c r="J373" s="74">
        <f>N373+S373+T373+U373</f>
        <v>0</v>
      </c>
      <c r="K373" s="74">
        <f>O373+V373+W373+X373</f>
        <v>0</v>
      </c>
      <c r="L373" s="74">
        <f>P373+Y373+Z373+AA373</f>
        <v>0</v>
      </c>
      <c r="M373" s="74">
        <f>Q373+AB373+AC373+AD373</f>
        <v>0</v>
      </c>
      <c r="N373" s="80"/>
      <c r="O373" s="80"/>
      <c r="P373" s="80"/>
      <c r="Q373" s="80"/>
      <c r="R373" s="80"/>
      <c r="S373" s="73">
        <f>[1]BCDA!$J$366</f>
        <v>0</v>
      </c>
      <c r="T373" s="73">
        <f>[1]BCDA!$K$366</f>
        <v>0</v>
      </c>
      <c r="U373" s="73">
        <f>[1]BCDA!$L$366</f>
        <v>0</v>
      </c>
      <c r="V373" s="73">
        <f>[1]BCDA!$M$366</f>
        <v>0</v>
      </c>
      <c r="W373" s="73">
        <f>[1]BCDA!$N$366</f>
        <v>0</v>
      </c>
      <c r="X373" s="73">
        <f>[1]BCDA!$O$366</f>
        <v>0</v>
      </c>
      <c r="Y373" s="73">
        <f>[1]BCDA!$P$366</f>
        <v>0</v>
      </c>
      <c r="Z373" s="73">
        <f>[1]BCDA!$Q$366</f>
        <v>0</v>
      </c>
      <c r="AA373" s="73">
        <f>[1]BCDA!$R$366</f>
        <v>0</v>
      </c>
      <c r="AB373" s="73">
        <f>[1]BCDA!$S$366</f>
        <v>0</v>
      </c>
      <c r="AC373" s="73">
        <f>[1]BCDA!$T$366</f>
        <v>0</v>
      </c>
      <c r="AD373" s="73">
        <f>[1]BCDA!$U$366</f>
        <v>0</v>
      </c>
      <c r="AE373" s="73">
        <f>SUM(R373:AD373)</f>
        <v>0</v>
      </c>
      <c r="AF373" s="73">
        <f t="shared" ref="AF373:AF377" si="166">+G373-AE373</f>
        <v>0</v>
      </c>
      <c r="AG373" s="75"/>
    </row>
    <row r="374" spans="1:33" x14ac:dyDescent="0.25">
      <c r="A374" s="69"/>
      <c r="B374" s="50"/>
      <c r="C374" s="2" t="s">
        <v>296</v>
      </c>
      <c r="D374" s="105" t="s">
        <v>297</v>
      </c>
      <c r="E374" s="73">
        <f>[1]BCDA!E367</f>
        <v>0</v>
      </c>
      <c r="F374" s="73">
        <f>[1]BCDA!F367</f>
        <v>0</v>
      </c>
      <c r="G374" s="73">
        <f>[1]BCDA!G367</f>
        <v>0</v>
      </c>
      <c r="H374" s="73">
        <f>[1]BCDA!H367</f>
        <v>0</v>
      </c>
      <c r="I374" s="73">
        <f>[1]BCDA!I367</f>
        <v>0</v>
      </c>
      <c r="J374" s="74">
        <f>N374+S374+T374+U374</f>
        <v>0</v>
      </c>
      <c r="K374" s="74">
        <f>O374+V374+W374+X374</f>
        <v>0</v>
      </c>
      <c r="L374" s="74">
        <f>P374+Y374+Z374+AA374</f>
        <v>0</v>
      </c>
      <c r="M374" s="74">
        <f>Q374+AB374+AC374+AD374</f>
        <v>0</v>
      </c>
      <c r="N374" s="80"/>
      <c r="O374" s="80"/>
      <c r="P374" s="80"/>
      <c r="Q374" s="80"/>
      <c r="R374" s="80"/>
      <c r="S374" s="73">
        <f>[1]BCDA!$J$367</f>
        <v>0</v>
      </c>
      <c r="T374" s="73">
        <f>[1]BCDA!$K$367</f>
        <v>0</v>
      </c>
      <c r="U374" s="73">
        <f>[1]BCDA!$L$367</f>
        <v>0</v>
      </c>
      <c r="V374" s="73">
        <f>[1]BCDA!$M$367</f>
        <v>0</v>
      </c>
      <c r="W374" s="73">
        <f>[1]BCDA!$N$367</f>
        <v>0</v>
      </c>
      <c r="X374" s="73">
        <f>[1]BCDA!$O$367</f>
        <v>0</v>
      </c>
      <c r="Y374" s="73">
        <f>[1]BCDA!$P$367</f>
        <v>0</v>
      </c>
      <c r="Z374" s="73">
        <f>[1]BCDA!$Q$367</f>
        <v>0</v>
      </c>
      <c r="AA374" s="73">
        <f>[1]BCDA!$R$367</f>
        <v>0</v>
      </c>
      <c r="AB374" s="73">
        <f>[1]BCDA!$S$367</f>
        <v>0</v>
      </c>
      <c r="AC374" s="73">
        <f>[1]BCDA!$T$367</f>
        <v>0</v>
      </c>
      <c r="AD374" s="73">
        <f>[1]BCDA!$U$367</f>
        <v>0</v>
      </c>
      <c r="AE374" s="73">
        <f>SUM(R374:AD374)</f>
        <v>0</v>
      </c>
      <c r="AF374" s="73">
        <f t="shared" si="166"/>
        <v>0</v>
      </c>
      <c r="AG374" s="75"/>
    </row>
    <row r="375" spans="1:33" s="98" customFormat="1" ht="15.75" x14ac:dyDescent="0.25">
      <c r="A375" s="69"/>
      <c r="B375" s="50"/>
      <c r="C375" s="2" t="s">
        <v>298</v>
      </c>
      <c r="D375" s="105" t="s">
        <v>299</v>
      </c>
      <c r="E375" s="73">
        <f>[1]BCDA!E368</f>
        <v>0</v>
      </c>
      <c r="F375" s="73">
        <f>[1]BCDA!F368</f>
        <v>0</v>
      </c>
      <c r="G375" s="73">
        <f>[1]BCDA!G368</f>
        <v>0</v>
      </c>
      <c r="H375" s="73">
        <f>[1]BCDA!H368</f>
        <v>0</v>
      </c>
      <c r="I375" s="73">
        <f>[1]BCDA!I368</f>
        <v>0</v>
      </c>
      <c r="J375" s="74">
        <f>N375+S375+T375+U375</f>
        <v>0</v>
      </c>
      <c r="K375" s="74">
        <f>O375+V375+W375+X375</f>
        <v>0</v>
      </c>
      <c r="L375" s="74">
        <f>P375+Y375+Z375+AA375</f>
        <v>0</v>
      </c>
      <c r="M375" s="74">
        <f>Q375+AB375+AC375+AD375</f>
        <v>0</v>
      </c>
      <c r="N375" s="80"/>
      <c r="O375" s="80"/>
      <c r="P375" s="80"/>
      <c r="Q375" s="80">
        <f>'[1]CMF-4th'!$CX$2612</f>
        <v>0</v>
      </c>
      <c r="R375" s="80"/>
      <c r="S375" s="73">
        <f>[1]BCDA!$J$368</f>
        <v>0</v>
      </c>
      <c r="T375" s="73">
        <f>[1]BCDA!$K$368</f>
        <v>0</v>
      </c>
      <c r="U375" s="73">
        <f>[1]BCDA!$L$368</f>
        <v>0</v>
      </c>
      <c r="V375" s="73">
        <f>[1]BCDA!$M$368</f>
        <v>0</v>
      </c>
      <c r="W375" s="73">
        <f>[1]BCDA!$N$368</f>
        <v>0</v>
      </c>
      <c r="X375" s="73">
        <f>[1]BCDA!$O$368</f>
        <v>0</v>
      </c>
      <c r="Y375" s="73">
        <f>[1]BCDA!$P$368</f>
        <v>0</v>
      </c>
      <c r="Z375" s="73">
        <f>[1]BCDA!$Q$368</f>
        <v>0</v>
      </c>
      <c r="AA375" s="73">
        <f>[1]BCDA!$R$368</f>
        <v>0</v>
      </c>
      <c r="AB375" s="73">
        <f>[1]BCDA!$S$368</f>
        <v>0</v>
      </c>
      <c r="AC375" s="73">
        <f>[1]BCDA!$T$368</f>
        <v>0</v>
      </c>
      <c r="AD375" s="73">
        <f>[1]BCDA!$U$368</f>
        <v>0</v>
      </c>
      <c r="AE375" s="73">
        <f>SUM(R375:AD375)</f>
        <v>0</v>
      </c>
      <c r="AF375" s="73">
        <f t="shared" si="166"/>
        <v>0</v>
      </c>
      <c r="AG375" s="120"/>
    </row>
    <row r="376" spans="1:33" s="98" customFormat="1" ht="15.75" x14ac:dyDescent="0.25">
      <c r="A376" s="69"/>
      <c r="B376" s="50"/>
      <c r="C376" s="2" t="s">
        <v>300</v>
      </c>
      <c r="D376" s="105" t="s">
        <v>301</v>
      </c>
      <c r="E376" s="73">
        <f>[1]BCDA!E369</f>
        <v>0</v>
      </c>
      <c r="F376" s="73">
        <f>[1]BCDA!F369</f>
        <v>0</v>
      </c>
      <c r="G376" s="73">
        <f>[1]BCDA!G369</f>
        <v>0</v>
      </c>
      <c r="H376" s="73">
        <f>[1]BCDA!H369</f>
        <v>0</v>
      </c>
      <c r="I376" s="73">
        <f>[1]BCDA!I369</f>
        <v>0</v>
      </c>
      <c r="J376" s="74">
        <f>N376+S376+T376+U376</f>
        <v>0</v>
      </c>
      <c r="K376" s="74">
        <f>O376+V376+W376+X376</f>
        <v>0</v>
      </c>
      <c r="L376" s="74">
        <f>P376+Y376+Z376+AA376</f>
        <v>0</v>
      </c>
      <c r="M376" s="74">
        <f>Q376+AB376+AC376+AD376</f>
        <v>0</v>
      </c>
      <c r="N376" s="80"/>
      <c r="O376" s="80"/>
      <c r="P376" s="80"/>
      <c r="Q376" s="80"/>
      <c r="R376" s="80"/>
      <c r="S376" s="73">
        <f>[1]BCDA!$J$369</f>
        <v>0</v>
      </c>
      <c r="T376" s="73">
        <f>[1]BCDA!$K$369</f>
        <v>0</v>
      </c>
      <c r="U376" s="73">
        <f>[1]BCDA!$L$369</f>
        <v>0</v>
      </c>
      <c r="V376" s="73">
        <f>[1]BCDA!$M$369</f>
        <v>0</v>
      </c>
      <c r="W376" s="73">
        <f>[1]BCDA!$N$369</f>
        <v>0</v>
      </c>
      <c r="X376" s="73">
        <f>[1]BCDA!$O$369</f>
        <v>0</v>
      </c>
      <c r="Y376" s="73">
        <f>[1]BCDA!$P$369</f>
        <v>0</v>
      </c>
      <c r="Z376" s="73">
        <f>[1]BCDA!$Q$369</f>
        <v>0</v>
      </c>
      <c r="AA376" s="73">
        <f>[1]BCDA!$R$369</f>
        <v>0</v>
      </c>
      <c r="AB376" s="73">
        <f>[1]BCDA!$S$369</f>
        <v>0</v>
      </c>
      <c r="AC376" s="73">
        <f>[1]BCDA!$T$369</f>
        <v>0</v>
      </c>
      <c r="AD376" s="73">
        <f>[1]BCDA!$U$369</f>
        <v>0</v>
      </c>
      <c r="AE376" s="73">
        <f>SUM(R376:AD376)</f>
        <v>0</v>
      </c>
      <c r="AF376" s="73">
        <f t="shared" si="166"/>
        <v>0</v>
      </c>
      <c r="AG376" s="120"/>
    </row>
    <row r="377" spans="1:33" s="98" customFormat="1" ht="15.75" x14ac:dyDescent="0.25">
      <c r="A377" s="69"/>
      <c r="B377" s="50"/>
      <c r="C377" s="2" t="s">
        <v>302</v>
      </c>
      <c r="D377" s="105" t="s">
        <v>303</v>
      </c>
      <c r="E377" s="73">
        <f>[1]BCDA!E370</f>
        <v>16456504</v>
      </c>
      <c r="F377" s="73">
        <f>[1]BCDA!F370</f>
        <v>0</v>
      </c>
      <c r="G377" s="73">
        <f>[1]BCDA!G370</f>
        <v>16456504</v>
      </c>
      <c r="H377" s="73">
        <f>[1]BCDA!H370</f>
        <v>0</v>
      </c>
      <c r="I377" s="73">
        <f>[1]BCDA!I370</f>
        <v>-16456504</v>
      </c>
      <c r="J377" s="74">
        <f>N377+S377+T377+U377</f>
        <v>0</v>
      </c>
      <c r="K377" s="74">
        <f>O377+V377+W377+X377</f>
        <v>16456504</v>
      </c>
      <c r="L377" s="74">
        <f>P377+Y377+Z377+AA377</f>
        <v>-40436</v>
      </c>
      <c r="M377" s="74">
        <f>Q377+AB377+AC377+AD377</f>
        <v>0</v>
      </c>
      <c r="N377" s="80">
        <f>'[1]CMF-1st'!$CX$2612</f>
        <v>0</v>
      </c>
      <c r="O377" s="80">
        <f>+'[1]CMF-2nd'!CX195</f>
        <v>16456504</v>
      </c>
      <c r="P377" s="80">
        <f>+'[1]CMF-3rd'!CX195</f>
        <v>-40436</v>
      </c>
      <c r="Q377" s="80">
        <f>+'[1]CMF-4th'!CX195</f>
        <v>0</v>
      </c>
      <c r="R377" s="80">
        <f>+[1]CMF!CX195</f>
        <v>16416068</v>
      </c>
      <c r="S377" s="73">
        <f>[1]BCDA!$J$370</f>
        <v>0</v>
      </c>
      <c r="T377" s="73">
        <f>[1]BCDA!$K$370</f>
        <v>0</v>
      </c>
      <c r="U377" s="73">
        <f>[1]BCDA!$L$370</f>
        <v>0</v>
      </c>
      <c r="V377" s="73">
        <f>[1]BCDA!$M$370</f>
        <v>0</v>
      </c>
      <c r="W377" s="73">
        <f>[1]BCDA!$N$370</f>
        <v>0</v>
      </c>
      <c r="X377" s="73">
        <f>[1]BCDA!$O$370</f>
        <v>0</v>
      </c>
      <c r="Y377" s="73">
        <f>[1]BCDA!$P$370</f>
        <v>0</v>
      </c>
      <c r="Z377" s="73">
        <f>[1]BCDA!$Q$370</f>
        <v>0</v>
      </c>
      <c r="AA377" s="73">
        <f>[1]BCDA!$R$370</f>
        <v>0</v>
      </c>
      <c r="AB377" s="73">
        <f>[1]BCDA!$S$370</f>
        <v>0</v>
      </c>
      <c r="AC377" s="73">
        <f>[1]BCDA!$T$370</f>
        <v>0</v>
      </c>
      <c r="AD377" s="73">
        <f>[1]BCDA!$U$370</f>
        <v>0</v>
      </c>
      <c r="AE377" s="73">
        <f>SUM(R377:AD377)</f>
        <v>16416068</v>
      </c>
      <c r="AF377" s="73">
        <f t="shared" si="166"/>
        <v>40436</v>
      </c>
      <c r="AG377" s="120"/>
    </row>
    <row r="378" spans="1:33" hidden="1" x14ac:dyDescent="0.25">
      <c r="A378" s="107"/>
      <c r="B378" s="50" t="s">
        <v>304</v>
      </c>
      <c r="C378" s="50"/>
      <c r="D378" s="108"/>
      <c r="E378" s="104">
        <f t="shared" ref="E378:H378" si="167">SUM(E379:E381)</f>
        <v>0</v>
      </c>
      <c r="F378" s="104">
        <f t="shared" si="167"/>
        <v>0</v>
      </c>
      <c r="G378" s="104">
        <f t="shared" si="167"/>
        <v>0</v>
      </c>
      <c r="H378" s="104">
        <f t="shared" si="167"/>
        <v>0</v>
      </c>
      <c r="I378" s="104">
        <f>SUM(I379:I381)</f>
        <v>0</v>
      </c>
      <c r="J378" s="104">
        <f t="shared" ref="J378:AD378" si="168">SUM(J379:J381)</f>
        <v>0</v>
      </c>
      <c r="K378" s="104">
        <f t="shared" si="168"/>
        <v>0</v>
      </c>
      <c r="L378" s="104">
        <f t="shared" si="168"/>
        <v>0</v>
      </c>
      <c r="M378" s="104">
        <f t="shared" si="168"/>
        <v>0</v>
      </c>
      <c r="N378" s="104">
        <f t="shared" si="168"/>
        <v>0</v>
      </c>
      <c r="O378" s="104">
        <f t="shared" si="168"/>
        <v>0</v>
      </c>
      <c r="P378" s="104">
        <f t="shared" si="168"/>
        <v>0</v>
      </c>
      <c r="Q378" s="104">
        <f t="shared" si="168"/>
        <v>0</v>
      </c>
      <c r="R378" s="104">
        <f t="shared" si="168"/>
        <v>0</v>
      </c>
      <c r="S378" s="104">
        <f t="shared" si="168"/>
        <v>0</v>
      </c>
      <c r="T378" s="104">
        <f t="shared" si="168"/>
        <v>0</v>
      </c>
      <c r="U378" s="104">
        <f t="shared" si="168"/>
        <v>0</v>
      </c>
      <c r="V378" s="104">
        <f t="shared" si="168"/>
        <v>0</v>
      </c>
      <c r="W378" s="104">
        <f t="shared" si="168"/>
        <v>0</v>
      </c>
      <c r="X378" s="104">
        <f t="shared" si="168"/>
        <v>0</v>
      </c>
      <c r="Y378" s="104">
        <f t="shared" si="168"/>
        <v>0</v>
      </c>
      <c r="Z378" s="104">
        <f t="shared" si="168"/>
        <v>0</v>
      </c>
      <c r="AA378" s="104">
        <f t="shared" si="168"/>
        <v>0</v>
      </c>
      <c r="AB378" s="104">
        <f t="shared" si="168"/>
        <v>0</v>
      </c>
      <c r="AC378" s="104">
        <f t="shared" si="168"/>
        <v>0</v>
      </c>
      <c r="AD378" s="104">
        <f t="shared" si="168"/>
        <v>0</v>
      </c>
      <c r="AE378" s="104">
        <f>SUM(AE379:AE381)</f>
        <v>0</v>
      </c>
      <c r="AF378" s="104">
        <f>SUM(AF379:AF381)</f>
        <v>0</v>
      </c>
      <c r="AG378" s="75"/>
    </row>
    <row r="379" spans="1:33" hidden="1" x14ac:dyDescent="0.25">
      <c r="A379" s="69"/>
      <c r="B379" s="50"/>
      <c r="C379" s="2" t="s">
        <v>305</v>
      </c>
      <c r="D379" s="105" t="s">
        <v>306</v>
      </c>
      <c r="E379" s="73">
        <f>[1]BCDA!E372</f>
        <v>0</v>
      </c>
      <c r="F379" s="73">
        <f>[1]BCDA!F372</f>
        <v>0</v>
      </c>
      <c r="G379" s="73">
        <f>[1]BCDA!G372</f>
        <v>0</v>
      </c>
      <c r="H379" s="73">
        <f>[1]BCDA!H372</f>
        <v>0</v>
      </c>
      <c r="I379" s="73">
        <f>[1]BCDA!I372</f>
        <v>0</v>
      </c>
      <c r="J379" s="74">
        <f>N379+S379+T379+U379</f>
        <v>0</v>
      </c>
      <c r="K379" s="74">
        <f>O379+V379+W379+X379</f>
        <v>0</v>
      </c>
      <c r="L379" s="74">
        <f>P379+Y379+Z379+AA379</f>
        <v>0</v>
      </c>
      <c r="M379" s="74">
        <f>Q379+AB379+AC379+AD379</f>
        <v>0</v>
      </c>
      <c r="N379" s="80"/>
      <c r="O379" s="80"/>
      <c r="P379" s="80"/>
      <c r="Q379" s="80"/>
      <c r="R379" s="80"/>
      <c r="S379" s="73">
        <f>[1]BCDA!$J$372</f>
        <v>0</v>
      </c>
      <c r="T379" s="73">
        <f>[1]BCDA!$K$372</f>
        <v>0</v>
      </c>
      <c r="U379" s="73">
        <f>[1]BCDA!$L$372</f>
        <v>0</v>
      </c>
      <c r="V379" s="73">
        <f>[1]BCDA!$M$372</f>
        <v>0</v>
      </c>
      <c r="W379" s="73">
        <f>[1]BCDA!$N$372</f>
        <v>0</v>
      </c>
      <c r="X379" s="73">
        <f>[1]BCDA!$O$372</f>
        <v>0</v>
      </c>
      <c r="Y379" s="73">
        <f>[1]BCDA!$P$372</f>
        <v>0</v>
      </c>
      <c r="Z379" s="73">
        <f>[1]BCDA!$Q$372</f>
        <v>0</v>
      </c>
      <c r="AA379" s="73">
        <f>[1]BCDA!$R$372</f>
        <v>0</v>
      </c>
      <c r="AB379" s="73">
        <f>[1]BCDA!$S$372</f>
        <v>0</v>
      </c>
      <c r="AC379" s="73">
        <f>[1]BCDA!$T$372</f>
        <v>0</v>
      </c>
      <c r="AD379" s="73">
        <f>[1]BCDA!$U$372</f>
        <v>0</v>
      </c>
      <c r="AE379" s="73">
        <f>SUM(R379:AD379)</f>
        <v>0</v>
      </c>
      <c r="AF379" s="73">
        <f t="shared" ref="AF379:AF382" si="169">+G379-AE379</f>
        <v>0</v>
      </c>
      <c r="AG379" s="75"/>
    </row>
    <row r="380" spans="1:33" hidden="1" x14ac:dyDescent="0.25">
      <c r="A380" s="69"/>
      <c r="B380" s="50"/>
      <c r="C380" s="2" t="s">
        <v>307</v>
      </c>
      <c r="D380" s="105" t="s">
        <v>308</v>
      </c>
      <c r="E380" s="73">
        <f>[1]BCDA!E373</f>
        <v>0</v>
      </c>
      <c r="F380" s="73">
        <f>[1]BCDA!F373</f>
        <v>0</v>
      </c>
      <c r="G380" s="73">
        <f>[1]BCDA!G373</f>
        <v>0</v>
      </c>
      <c r="H380" s="73">
        <f>[1]BCDA!H373</f>
        <v>0</v>
      </c>
      <c r="I380" s="73">
        <f>[1]BCDA!I373</f>
        <v>0</v>
      </c>
      <c r="J380" s="74">
        <f>N380+S380+T380+U380</f>
        <v>0</v>
      </c>
      <c r="K380" s="74">
        <f>O380+V380+W380+X380</f>
        <v>0</v>
      </c>
      <c r="L380" s="74">
        <f>P380+Y380+Z380+AA380</f>
        <v>0</v>
      </c>
      <c r="M380" s="74">
        <f>Q380+AB380+AC380+AD380</f>
        <v>0</v>
      </c>
      <c r="N380" s="80"/>
      <c r="O380" s="80"/>
      <c r="P380" s="80"/>
      <c r="Q380" s="80"/>
      <c r="R380" s="80"/>
      <c r="S380" s="73">
        <f>[1]BCDA!$J$373</f>
        <v>0</v>
      </c>
      <c r="T380" s="73">
        <f>[1]BCDA!$K$373</f>
        <v>0</v>
      </c>
      <c r="U380" s="73">
        <f>[1]BCDA!$L$373</f>
        <v>0</v>
      </c>
      <c r="V380" s="73">
        <f>[1]BCDA!$M$373</f>
        <v>0</v>
      </c>
      <c r="W380" s="73">
        <f>[1]BCDA!$N$373</f>
        <v>0</v>
      </c>
      <c r="X380" s="73">
        <f>[1]BCDA!$O$373</f>
        <v>0</v>
      </c>
      <c r="Y380" s="73">
        <f>[1]BCDA!$P$373</f>
        <v>0</v>
      </c>
      <c r="Z380" s="73">
        <f>[1]BCDA!$Q$373</f>
        <v>0</v>
      </c>
      <c r="AA380" s="73">
        <f>[1]BCDA!$R$373</f>
        <v>0</v>
      </c>
      <c r="AB380" s="73">
        <f>[1]BCDA!$S$373</f>
        <v>0</v>
      </c>
      <c r="AC380" s="73">
        <f>[1]BCDA!$T$373</f>
        <v>0</v>
      </c>
      <c r="AD380" s="73">
        <f>[1]BCDA!$U$373</f>
        <v>0</v>
      </c>
      <c r="AE380" s="73">
        <f>SUM(R380:AD380)</f>
        <v>0</v>
      </c>
      <c r="AF380" s="73">
        <f t="shared" si="169"/>
        <v>0</v>
      </c>
      <c r="AG380" s="75"/>
    </row>
    <row r="381" spans="1:33" hidden="1" x14ac:dyDescent="0.25">
      <c r="A381" s="69"/>
      <c r="B381" s="50"/>
      <c r="C381" s="2" t="s">
        <v>309</v>
      </c>
      <c r="D381" s="105" t="s">
        <v>310</v>
      </c>
      <c r="E381" s="73">
        <f>[1]BCDA!E374</f>
        <v>0</v>
      </c>
      <c r="F381" s="73">
        <f>[1]BCDA!F374</f>
        <v>0</v>
      </c>
      <c r="G381" s="73">
        <f>[1]BCDA!G374</f>
        <v>0</v>
      </c>
      <c r="H381" s="73">
        <f>[1]BCDA!H374</f>
        <v>0</v>
      </c>
      <c r="I381" s="73">
        <f>[1]BCDA!I374</f>
        <v>0</v>
      </c>
      <c r="J381" s="74">
        <f>N381+S381+T381+U381</f>
        <v>0</v>
      </c>
      <c r="K381" s="74">
        <f>O381+V381+W381+X381</f>
        <v>0</v>
      </c>
      <c r="L381" s="74">
        <f>P381+Y381+Z381+AA381</f>
        <v>0</v>
      </c>
      <c r="M381" s="74">
        <f>Q381+AB381+AC381+AD381</f>
        <v>0</v>
      </c>
      <c r="N381" s="80"/>
      <c r="O381" s="80"/>
      <c r="P381" s="80"/>
      <c r="Q381" s="80"/>
      <c r="R381" s="80"/>
      <c r="S381" s="73">
        <f>[1]BCDA!$J$374</f>
        <v>0</v>
      </c>
      <c r="T381" s="73">
        <f>[1]BCDA!$K$374</f>
        <v>0</v>
      </c>
      <c r="U381" s="73">
        <f>[1]BCDA!$L$374</f>
        <v>0</v>
      </c>
      <c r="V381" s="73">
        <f>[1]BCDA!$M$374</f>
        <v>0</v>
      </c>
      <c r="W381" s="73">
        <f>[1]BCDA!$N$374</f>
        <v>0</v>
      </c>
      <c r="X381" s="73">
        <f>[1]BCDA!$O$374</f>
        <v>0</v>
      </c>
      <c r="Y381" s="73">
        <f>[1]BCDA!$P$374</f>
        <v>0</v>
      </c>
      <c r="Z381" s="73">
        <f>[1]BCDA!$Q$374</f>
        <v>0</v>
      </c>
      <c r="AA381" s="73">
        <f>[1]BCDA!$R$374</f>
        <v>0</v>
      </c>
      <c r="AB381" s="73">
        <f>[1]BCDA!$S$374</f>
        <v>0</v>
      </c>
      <c r="AC381" s="73">
        <f>[1]BCDA!$T$374</f>
        <v>0</v>
      </c>
      <c r="AD381" s="73">
        <f>[1]BCDA!$U$374</f>
        <v>0</v>
      </c>
      <c r="AE381" s="73">
        <f>SUM(R381:AD381)</f>
        <v>0</v>
      </c>
      <c r="AF381" s="73">
        <f t="shared" si="169"/>
        <v>0</v>
      </c>
      <c r="AG381" s="75"/>
    </row>
    <row r="382" spans="1:33" hidden="1" x14ac:dyDescent="0.25">
      <c r="A382" s="14"/>
      <c r="B382" s="50" t="s">
        <v>311</v>
      </c>
      <c r="C382" s="50"/>
      <c r="D382" s="105" t="s">
        <v>312</v>
      </c>
      <c r="E382" s="73">
        <f>[1]BCDA!E375</f>
        <v>0</v>
      </c>
      <c r="F382" s="73">
        <f>[1]BCDA!F375</f>
        <v>0</v>
      </c>
      <c r="G382" s="73">
        <f>[1]BCDA!G375</f>
        <v>0</v>
      </c>
      <c r="H382" s="73">
        <f>[1]BCDA!H375</f>
        <v>0</v>
      </c>
      <c r="I382" s="73">
        <f>[1]BCDA!I375</f>
        <v>0</v>
      </c>
      <c r="J382" s="74">
        <f>N382+S382+T382+U382</f>
        <v>0</v>
      </c>
      <c r="K382" s="74">
        <f>O382+V382+W382+X382</f>
        <v>0</v>
      </c>
      <c r="L382" s="74">
        <f>P382+Y382+Z382+AA382</f>
        <v>0</v>
      </c>
      <c r="M382" s="74">
        <f>Q382+AB382+AC382+AD382</f>
        <v>0</v>
      </c>
      <c r="N382" s="80"/>
      <c r="O382" s="80"/>
      <c r="P382" s="80"/>
      <c r="Q382" s="80"/>
      <c r="R382" s="80"/>
      <c r="S382" s="73">
        <f>[1]BCDA!$J$375</f>
        <v>0</v>
      </c>
      <c r="T382" s="73">
        <f>[1]BCDA!$K$375</f>
        <v>0</v>
      </c>
      <c r="U382" s="73">
        <f>[1]BCDA!$L$375</f>
        <v>0</v>
      </c>
      <c r="V382" s="73">
        <f>[1]BCDA!$M$375</f>
        <v>0</v>
      </c>
      <c r="W382" s="73">
        <f>[1]BCDA!$N$375</f>
        <v>0</v>
      </c>
      <c r="X382" s="73">
        <f>[1]BCDA!$O$375</f>
        <v>0</v>
      </c>
      <c r="Y382" s="73">
        <f>[1]BCDA!$P$375</f>
        <v>0</v>
      </c>
      <c r="Z382" s="73">
        <f>[1]BCDA!$Q$375</f>
        <v>0</v>
      </c>
      <c r="AA382" s="73">
        <f>[1]BCDA!$R$375</f>
        <v>0</v>
      </c>
      <c r="AB382" s="73">
        <f>[1]BCDA!$S$375</f>
        <v>0</v>
      </c>
      <c r="AC382" s="73">
        <f>[1]BCDA!$T$375</f>
        <v>0</v>
      </c>
      <c r="AD382" s="73">
        <f>[1]BCDA!$U$375</f>
        <v>0</v>
      </c>
      <c r="AE382" s="73">
        <f>SUM(R382:AD382)</f>
        <v>0</v>
      </c>
      <c r="AF382" s="73">
        <f t="shared" si="169"/>
        <v>0</v>
      </c>
      <c r="AG382" s="75"/>
    </row>
    <row r="383" spans="1:33" hidden="1" x14ac:dyDescent="0.25">
      <c r="A383" s="107"/>
      <c r="B383" s="50" t="s">
        <v>313</v>
      </c>
      <c r="C383" s="50"/>
      <c r="D383" s="105"/>
      <c r="E383" s="97">
        <f t="shared" ref="E383:H383" si="170">SUM(E384:E396)</f>
        <v>0</v>
      </c>
      <c r="F383" s="97">
        <f t="shared" si="170"/>
        <v>0</v>
      </c>
      <c r="G383" s="97">
        <f t="shared" si="170"/>
        <v>0</v>
      </c>
      <c r="H383" s="97">
        <f t="shared" si="170"/>
        <v>0</v>
      </c>
      <c r="I383" s="97">
        <f>SUM(I384:I396)</f>
        <v>0</v>
      </c>
      <c r="J383" s="97">
        <f t="shared" ref="J383:AD383" si="171">SUM(J384:J396)</f>
        <v>0</v>
      </c>
      <c r="K383" s="97">
        <f t="shared" si="171"/>
        <v>0</v>
      </c>
      <c r="L383" s="97">
        <f t="shared" si="171"/>
        <v>0</v>
      </c>
      <c r="M383" s="97">
        <f t="shared" si="171"/>
        <v>0</v>
      </c>
      <c r="N383" s="97">
        <f t="shared" si="171"/>
        <v>0</v>
      </c>
      <c r="O383" s="97">
        <f t="shared" si="171"/>
        <v>0</v>
      </c>
      <c r="P383" s="97">
        <f t="shared" si="171"/>
        <v>0</v>
      </c>
      <c r="Q383" s="97">
        <f t="shared" si="171"/>
        <v>0</v>
      </c>
      <c r="R383" s="97">
        <f t="shared" si="171"/>
        <v>0</v>
      </c>
      <c r="S383" s="97">
        <f t="shared" si="171"/>
        <v>0</v>
      </c>
      <c r="T383" s="97">
        <f t="shared" si="171"/>
        <v>0</v>
      </c>
      <c r="U383" s="97">
        <f t="shared" si="171"/>
        <v>0</v>
      </c>
      <c r="V383" s="97">
        <f t="shared" si="171"/>
        <v>0</v>
      </c>
      <c r="W383" s="97">
        <f t="shared" si="171"/>
        <v>0</v>
      </c>
      <c r="X383" s="97">
        <f t="shared" si="171"/>
        <v>0</v>
      </c>
      <c r="Y383" s="97">
        <f t="shared" si="171"/>
        <v>0</v>
      </c>
      <c r="Z383" s="97">
        <f t="shared" si="171"/>
        <v>0</v>
      </c>
      <c r="AA383" s="97">
        <f t="shared" si="171"/>
        <v>0</v>
      </c>
      <c r="AB383" s="97">
        <f t="shared" si="171"/>
        <v>0</v>
      </c>
      <c r="AC383" s="97">
        <f t="shared" si="171"/>
        <v>0</v>
      </c>
      <c r="AD383" s="97">
        <f t="shared" si="171"/>
        <v>0</v>
      </c>
      <c r="AE383" s="97">
        <f>SUM(AE384:AE396)</f>
        <v>0</v>
      </c>
      <c r="AF383" s="97">
        <f>SUM(AF384:AF396)</f>
        <v>0</v>
      </c>
      <c r="AG383" s="75"/>
    </row>
    <row r="384" spans="1:33" ht="15.75" hidden="1" x14ac:dyDescent="0.25">
      <c r="A384" s="85"/>
      <c r="B384" s="50"/>
      <c r="C384" s="2" t="s">
        <v>314</v>
      </c>
      <c r="D384" s="105" t="s">
        <v>315</v>
      </c>
      <c r="E384" s="73">
        <f>[1]BCDA!E377</f>
        <v>0</v>
      </c>
      <c r="F384" s="73">
        <f>[1]BCDA!F377</f>
        <v>0</v>
      </c>
      <c r="G384" s="73">
        <f>[1]BCDA!G377</f>
        <v>0</v>
      </c>
      <c r="H384" s="73">
        <f>[1]BCDA!H377</f>
        <v>0</v>
      </c>
      <c r="I384" s="73">
        <f>[1]BCDA!I377</f>
        <v>0</v>
      </c>
      <c r="J384" s="74">
        <f t="shared" ref="J384:J396" si="172">N384+S384+T384+U384</f>
        <v>0</v>
      </c>
      <c r="K384" s="74">
        <f t="shared" ref="K384:K396" si="173">O384+V384+W384+X384</f>
        <v>0</v>
      </c>
      <c r="L384" s="74">
        <f t="shared" ref="L384:L396" si="174">P384+Y384+Z384+AA384</f>
        <v>0</v>
      </c>
      <c r="M384" s="74">
        <f t="shared" ref="M384:M396" si="175">Q384+AB384+AC384+AD384</f>
        <v>0</v>
      </c>
      <c r="N384" s="80"/>
      <c r="O384" s="80"/>
      <c r="P384" s="80"/>
      <c r="Q384" s="80"/>
      <c r="R384" s="80"/>
      <c r="S384" s="73">
        <f>[1]BCDA!$J$377</f>
        <v>0</v>
      </c>
      <c r="T384" s="73">
        <f>[1]BCDA!$K$377</f>
        <v>0</v>
      </c>
      <c r="U384" s="73">
        <f>[1]BCDA!$L$377</f>
        <v>0</v>
      </c>
      <c r="V384" s="73">
        <f>[1]BCDA!$M$377</f>
        <v>0</v>
      </c>
      <c r="W384" s="73">
        <f>[1]BCDA!$N$377</f>
        <v>0</v>
      </c>
      <c r="X384" s="73">
        <f>[1]BCDA!$O$377</f>
        <v>0</v>
      </c>
      <c r="Y384" s="73">
        <f>[1]BCDA!$P$377</f>
        <v>0</v>
      </c>
      <c r="Z384" s="73">
        <f>[1]BCDA!$Q$377</f>
        <v>0</v>
      </c>
      <c r="AA384" s="73">
        <f>[1]BCDA!$R$377</f>
        <v>0</v>
      </c>
      <c r="AB384" s="73">
        <f>[1]BCDA!$S$377</f>
        <v>0</v>
      </c>
      <c r="AC384" s="73">
        <f>[1]BCDA!$T$377</f>
        <v>0</v>
      </c>
      <c r="AD384" s="73">
        <f>[1]BCDA!$U$377</f>
        <v>0</v>
      </c>
      <c r="AE384" s="73">
        <f t="shared" ref="AE384:AE396" si="176">SUM(R384:AD384)</f>
        <v>0</v>
      </c>
      <c r="AF384" s="73">
        <f t="shared" ref="AF384:AF396" si="177">+G384-AE384</f>
        <v>0</v>
      </c>
      <c r="AG384" s="75"/>
    </row>
    <row r="385" spans="1:33" hidden="1" x14ac:dyDescent="0.25">
      <c r="A385" s="69"/>
      <c r="B385" s="50"/>
      <c r="C385" s="2" t="s">
        <v>316</v>
      </c>
      <c r="D385" s="105" t="s">
        <v>317</v>
      </c>
      <c r="E385" s="73">
        <f>[1]BCDA!E378</f>
        <v>0</v>
      </c>
      <c r="F385" s="73">
        <f>[1]BCDA!F378</f>
        <v>0</v>
      </c>
      <c r="G385" s="73">
        <f>[1]BCDA!G378</f>
        <v>0</v>
      </c>
      <c r="H385" s="73">
        <f>[1]BCDA!H378</f>
        <v>0</v>
      </c>
      <c r="I385" s="73">
        <f>[1]BCDA!I378</f>
        <v>0</v>
      </c>
      <c r="J385" s="74">
        <f t="shared" si="172"/>
        <v>0</v>
      </c>
      <c r="K385" s="74">
        <f t="shared" si="173"/>
        <v>0</v>
      </c>
      <c r="L385" s="74">
        <f t="shared" si="174"/>
        <v>0</v>
      </c>
      <c r="M385" s="74">
        <f t="shared" si="175"/>
        <v>0</v>
      </c>
      <c r="N385" s="80"/>
      <c r="O385" s="80"/>
      <c r="P385" s="80"/>
      <c r="Q385" s="80"/>
      <c r="R385" s="80"/>
      <c r="S385" s="73">
        <f>[1]BCDA!$J$378</f>
        <v>0</v>
      </c>
      <c r="T385" s="73">
        <f>[1]BCDA!$K$378</f>
        <v>0</v>
      </c>
      <c r="U385" s="73">
        <f>[1]BCDA!$L$378</f>
        <v>0</v>
      </c>
      <c r="V385" s="73">
        <f>[1]BCDA!$M$378</f>
        <v>0</v>
      </c>
      <c r="W385" s="73">
        <f>[1]BCDA!$N$378</f>
        <v>0</v>
      </c>
      <c r="X385" s="73">
        <f>[1]BCDA!$O$378</f>
        <v>0</v>
      </c>
      <c r="Y385" s="73">
        <f>[1]BCDA!$P$378</f>
        <v>0</v>
      </c>
      <c r="Z385" s="73">
        <f>[1]BCDA!$Q$378</f>
        <v>0</v>
      </c>
      <c r="AA385" s="73">
        <f>[1]BCDA!$R$378</f>
        <v>0</v>
      </c>
      <c r="AB385" s="73">
        <f>[1]BCDA!$S$378</f>
        <v>0</v>
      </c>
      <c r="AC385" s="73">
        <f>[1]BCDA!$T$378</f>
        <v>0</v>
      </c>
      <c r="AD385" s="73">
        <f>[1]BCDA!$U$378</f>
        <v>0</v>
      </c>
      <c r="AE385" s="73">
        <f t="shared" si="176"/>
        <v>0</v>
      </c>
      <c r="AF385" s="73">
        <f t="shared" si="177"/>
        <v>0</v>
      </c>
      <c r="AG385" s="75"/>
    </row>
    <row r="386" spans="1:33" hidden="1" x14ac:dyDescent="0.25">
      <c r="A386" s="115"/>
      <c r="B386" s="50"/>
      <c r="C386" s="2" t="s">
        <v>318</v>
      </c>
      <c r="D386" s="105" t="s">
        <v>319</v>
      </c>
      <c r="E386" s="73">
        <f>[1]BCDA!E379</f>
        <v>0</v>
      </c>
      <c r="F386" s="73">
        <f>[1]BCDA!F379</f>
        <v>0</v>
      </c>
      <c r="G386" s="73">
        <f>[1]BCDA!G379</f>
        <v>0</v>
      </c>
      <c r="H386" s="73">
        <f>[1]BCDA!H379</f>
        <v>0</v>
      </c>
      <c r="I386" s="73">
        <f>[1]BCDA!I379</f>
        <v>0</v>
      </c>
      <c r="J386" s="74">
        <f t="shared" si="172"/>
        <v>0</v>
      </c>
      <c r="K386" s="74">
        <f t="shared" si="173"/>
        <v>0</v>
      </c>
      <c r="L386" s="74">
        <f t="shared" si="174"/>
        <v>0</v>
      </c>
      <c r="M386" s="74">
        <f t="shared" si="175"/>
        <v>0</v>
      </c>
      <c r="N386" s="80">
        <f>'[1]CMF-1st'!$DF$2612</f>
        <v>0</v>
      </c>
      <c r="O386" s="80">
        <f>'[1]CMF-2nd'!$DF$2612</f>
        <v>0</v>
      </c>
      <c r="P386" s="80">
        <f>'[1]CMF-3rd'!$DF$2612</f>
        <v>0</v>
      </c>
      <c r="Q386" s="80">
        <f>'[1]CMF-4th'!$DF$2612</f>
        <v>0</v>
      </c>
      <c r="R386" s="80">
        <f>[1]CMF!$DF$195</f>
        <v>0</v>
      </c>
      <c r="S386" s="73">
        <f>[1]BCDA!$J$379</f>
        <v>0</v>
      </c>
      <c r="T386" s="73">
        <f>[1]BCDA!$K$379</f>
        <v>0</v>
      </c>
      <c r="U386" s="73">
        <f>[1]BCDA!$L$379</f>
        <v>0</v>
      </c>
      <c r="V386" s="73">
        <f>[1]BCDA!$M$379</f>
        <v>0</v>
      </c>
      <c r="W386" s="73">
        <f>[1]BCDA!$N$379</f>
        <v>0</v>
      </c>
      <c r="X386" s="73">
        <f>[1]BCDA!$O$379</f>
        <v>0</v>
      </c>
      <c r="Y386" s="73">
        <f>[1]BCDA!$P$379</f>
        <v>0</v>
      </c>
      <c r="Z386" s="73">
        <f>[1]BCDA!$Q$379</f>
        <v>0</v>
      </c>
      <c r="AA386" s="73">
        <f>[1]BCDA!$R$379</f>
        <v>0</v>
      </c>
      <c r="AB386" s="73">
        <f>[1]BCDA!$S$379</f>
        <v>0</v>
      </c>
      <c r="AC386" s="73">
        <f>[1]BCDA!$T$379</f>
        <v>0</v>
      </c>
      <c r="AD386" s="73">
        <f>[1]BCDA!$U$379</f>
        <v>0</v>
      </c>
      <c r="AE386" s="73">
        <f t="shared" si="176"/>
        <v>0</v>
      </c>
      <c r="AF386" s="73">
        <f t="shared" si="177"/>
        <v>0</v>
      </c>
      <c r="AG386" s="75"/>
    </row>
    <row r="387" spans="1:33" hidden="1" x14ac:dyDescent="0.25">
      <c r="A387" s="69"/>
      <c r="B387" s="50"/>
      <c r="C387" s="2" t="s">
        <v>320</v>
      </c>
      <c r="D387" s="105" t="s">
        <v>321</v>
      </c>
      <c r="E387" s="73">
        <f>[1]BCDA!E380</f>
        <v>0</v>
      </c>
      <c r="F387" s="73">
        <f>[1]BCDA!F380</f>
        <v>0</v>
      </c>
      <c r="G387" s="73">
        <f>[1]BCDA!G380</f>
        <v>0</v>
      </c>
      <c r="H387" s="73">
        <f>[1]BCDA!H380</f>
        <v>0</v>
      </c>
      <c r="I387" s="73">
        <f>[1]BCDA!I380</f>
        <v>0</v>
      </c>
      <c r="J387" s="74">
        <f t="shared" si="172"/>
        <v>0</v>
      </c>
      <c r="K387" s="74">
        <f t="shared" si="173"/>
        <v>0</v>
      </c>
      <c r="L387" s="74">
        <f t="shared" si="174"/>
        <v>0</v>
      </c>
      <c r="M387" s="74">
        <f t="shared" si="175"/>
        <v>0</v>
      </c>
      <c r="N387" s="80"/>
      <c r="O387" s="80"/>
      <c r="P387" s="80"/>
      <c r="Q387" s="80"/>
      <c r="R387" s="80"/>
      <c r="S387" s="73">
        <f>[1]BCDA!$J$380</f>
        <v>0</v>
      </c>
      <c r="T387" s="73">
        <f>[1]BCDA!$K$380</f>
        <v>0</v>
      </c>
      <c r="U387" s="73">
        <f>[1]BCDA!$L$380</f>
        <v>0</v>
      </c>
      <c r="V387" s="73">
        <f>[1]BCDA!$M$380</f>
        <v>0</v>
      </c>
      <c r="W387" s="73">
        <f>[1]BCDA!$N$380</f>
        <v>0</v>
      </c>
      <c r="X387" s="73">
        <f>[1]BCDA!$O$380</f>
        <v>0</v>
      </c>
      <c r="Y387" s="73">
        <f>[1]BCDA!$P$380</f>
        <v>0</v>
      </c>
      <c r="Z387" s="73">
        <f>[1]BCDA!$Q$380</f>
        <v>0</v>
      </c>
      <c r="AA387" s="73">
        <f>[1]BCDA!$R$380</f>
        <v>0</v>
      </c>
      <c r="AB387" s="73">
        <f>[1]BCDA!$S$380</f>
        <v>0</v>
      </c>
      <c r="AC387" s="73">
        <f>[1]BCDA!$T$380</f>
        <v>0</v>
      </c>
      <c r="AD387" s="73">
        <f>[1]BCDA!$U$380</f>
        <v>0</v>
      </c>
      <c r="AE387" s="73">
        <f t="shared" si="176"/>
        <v>0</v>
      </c>
      <c r="AF387" s="73">
        <f t="shared" si="177"/>
        <v>0</v>
      </c>
      <c r="AG387" s="75"/>
    </row>
    <row r="388" spans="1:33" hidden="1" x14ac:dyDescent="0.25">
      <c r="A388" s="69"/>
      <c r="B388" s="50"/>
      <c r="C388" s="2" t="s">
        <v>322</v>
      </c>
      <c r="D388" s="105" t="s">
        <v>323</v>
      </c>
      <c r="E388" s="73">
        <f>[1]BCDA!E381</f>
        <v>0</v>
      </c>
      <c r="F388" s="73">
        <f>[1]BCDA!F381</f>
        <v>0</v>
      </c>
      <c r="G388" s="73">
        <f>[1]BCDA!G381</f>
        <v>0</v>
      </c>
      <c r="H388" s="73">
        <f>[1]BCDA!H381</f>
        <v>0</v>
      </c>
      <c r="I388" s="73">
        <f>[1]BCDA!I381</f>
        <v>0</v>
      </c>
      <c r="J388" s="74">
        <f t="shared" si="172"/>
        <v>0</v>
      </c>
      <c r="K388" s="74">
        <f t="shared" si="173"/>
        <v>0</v>
      </c>
      <c r="L388" s="74">
        <f t="shared" si="174"/>
        <v>0</v>
      </c>
      <c r="M388" s="74">
        <f t="shared" si="175"/>
        <v>0</v>
      </c>
      <c r="N388" s="80"/>
      <c r="O388" s="80"/>
      <c r="P388" s="80"/>
      <c r="Q388" s="80"/>
      <c r="R388" s="80"/>
      <c r="S388" s="73">
        <f>[1]BCDA!$J$381</f>
        <v>0</v>
      </c>
      <c r="T388" s="73">
        <f>[1]BCDA!$K$381</f>
        <v>0</v>
      </c>
      <c r="U388" s="73">
        <f>[1]BCDA!$L$381</f>
        <v>0</v>
      </c>
      <c r="V388" s="73">
        <f>[1]BCDA!$M$381</f>
        <v>0</v>
      </c>
      <c r="W388" s="73">
        <f>[1]BCDA!$N$381</f>
        <v>0</v>
      </c>
      <c r="X388" s="73">
        <f>[1]BCDA!$O$381</f>
        <v>0</v>
      </c>
      <c r="Y388" s="73">
        <f>[1]BCDA!$P$381</f>
        <v>0</v>
      </c>
      <c r="Z388" s="73">
        <f>[1]BCDA!$Q$381</f>
        <v>0</v>
      </c>
      <c r="AA388" s="73">
        <f>[1]BCDA!$R$381</f>
        <v>0</v>
      </c>
      <c r="AB388" s="73">
        <f>[1]BCDA!$S$381</f>
        <v>0</v>
      </c>
      <c r="AC388" s="73">
        <f>[1]BCDA!$T$381</f>
        <v>0</v>
      </c>
      <c r="AD388" s="73">
        <f>[1]BCDA!$U$381</f>
        <v>0</v>
      </c>
      <c r="AE388" s="73">
        <f t="shared" si="176"/>
        <v>0</v>
      </c>
      <c r="AF388" s="73">
        <f t="shared" si="177"/>
        <v>0</v>
      </c>
      <c r="AG388" s="75"/>
    </row>
    <row r="389" spans="1:33" hidden="1" x14ac:dyDescent="0.25">
      <c r="A389" s="69"/>
      <c r="B389" s="50"/>
      <c r="C389" s="2" t="s">
        <v>324</v>
      </c>
      <c r="D389" s="105" t="s">
        <v>325</v>
      </c>
      <c r="E389" s="73">
        <f>[1]BCDA!E382</f>
        <v>0</v>
      </c>
      <c r="F389" s="73">
        <f>[1]BCDA!F382</f>
        <v>0</v>
      </c>
      <c r="G389" s="73">
        <f>[1]BCDA!G382</f>
        <v>0</v>
      </c>
      <c r="H389" s="73">
        <f>[1]BCDA!H382</f>
        <v>0</v>
      </c>
      <c r="I389" s="73">
        <f>[1]BCDA!I382</f>
        <v>0</v>
      </c>
      <c r="J389" s="74">
        <f t="shared" si="172"/>
        <v>0</v>
      </c>
      <c r="K389" s="74">
        <f t="shared" si="173"/>
        <v>0</v>
      </c>
      <c r="L389" s="74">
        <f t="shared" si="174"/>
        <v>0</v>
      </c>
      <c r="M389" s="74">
        <f t="shared" si="175"/>
        <v>0</v>
      </c>
      <c r="N389" s="80"/>
      <c r="O389" s="80"/>
      <c r="P389" s="80"/>
      <c r="Q389" s="80"/>
      <c r="R389" s="80"/>
      <c r="S389" s="73">
        <f>[1]BCDA!$J$382</f>
        <v>0</v>
      </c>
      <c r="T389" s="73">
        <f>[1]BCDA!$K$382</f>
        <v>0</v>
      </c>
      <c r="U389" s="73">
        <f>[1]BCDA!$L$382</f>
        <v>0</v>
      </c>
      <c r="V389" s="73">
        <f>[1]BCDA!$M$382</f>
        <v>0</v>
      </c>
      <c r="W389" s="73">
        <f>[1]BCDA!$N$382</f>
        <v>0</v>
      </c>
      <c r="X389" s="73">
        <f>[1]BCDA!$O$382</f>
        <v>0</v>
      </c>
      <c r="Y389" s="73">
        <f>[1]BCDA!$P$382</f>
        <v>0</v>
      </c>
      <c r="Z389" s="73">
        <f>[1]BCDA!$Q$382</f>
        <v>0</v>
      </c>
      <c r="AA389" s="73">
        <f>[1]BCDA!$R$382</f>
        <v>0</v>
      </c>
      <c r="AB389" s="73">
        <f>[1]BCDA!$S$382</f>
        <v>0</v>
      </c>
      <c r="AC389" s="73">
        <f>[1]BCDA!$T$382</f>
        <v>0</v>
      </c>
      <c r="AD389" s="73">
        <f>[1]BCDA!$U$382</f>
        <v>0</v>
      </c>
      <c r="AE389" s="73">
        <f t="shared" si="176"/>
        <v>0</v>
      </c>
      <c r="AF389" s="73">
        <f t="shared" si="177"/>
        <v>0</v>
      </c>
      <c r="AG389" s="75"/>
    </row>
    <row r="390" spans="1:33" hidden="1" x14ac:dyDescent="0.25">
      <c r="A390" s="69"/>
      <c r="B390" s="50"/>
      <c r="C390" s="2" t="s">
        <v>326</v>
      </c>
      <c r="D390" s="105" t="s">
        <v>327</v>
      </c>
      <c r="E390" s="73">
        <f>[1]BCDA!E383</f>
        <v>0</v>
      </c>
      <c r="F390" s="73">
        <f>[1]BCDA!F383</f>
        <v>0</v>
      </c>
      <c r="G390" s="73">
        <f>[1]BCDA!G383</f>
        <v>0</v>
      </c>
      <c r="H390" s="73">
        <f>[1]BCDA!H383</f>
        <v>0</v>
      </c>
      <c r="I390" s="73">
        <f>[1]BCDA!I383</f>
        <v>0</v>
      </c>
      <c r="J390" s="74">
        <f t="shared" si="172"/>
        <v>0</v>
      </c>
      <c r="K390" s="74">
        <f t="shared" si="173"/>
        <v>0</v>
      </c>
      <c r="L390" s="74">
        <f t="shared" si="174"/>
        <v>0</v>
      </c>
      <c r="M390" s="74">
        <f t="shared" si="175"/>
        <v>0</v>
      </c>
      <c r="N390" s="80"/>
      <c r="O390" s="80"/>
      <c r="P390" s="80"/>
      <c r="Q390" s="80"/>
      <c r="R390" s="80"/>
      <c r="S390" s="73">
        <f>[1]BCDA!$J$383</f>
        <v>0</v>
      </c>
      <c r="T390" s="73">
        <f>[1]BCDA!$K$383</f>
        <v>0</v>
      </c>
      <c r="U390" s="73">
        <f>[1]BCDA!$L$383</f>
        <v>0</v>
      </c>
      <c r="V390" s="73">
        <f>[1]BCDA!$M$383</f>
        <v>0</v>
      </c>
      <c r="W390" s="73">
        <f>[1]BCDA!$N$383</f>
        <v>0</v>
      </c>
      <c r="X390" s="73">
        <f>[1]BCDA!$O$383</f>
        <v>0</v>
      </c>
      <c r="Y390" s="73">
        <f>[1]BCDA!$P$383</f>
        <v>0</v>
      </c>
      <c r="Z390" s="73">
        <f>[1]BCDA!$Q$383</f>
        <v>0</v>
      </c>
      <c r="AA390" s="73">
        <f>[1]BCDA!$R$383</f>
        <v>0</v>
      </c>
      <c r="AB390" s="73">
        <f>[1]BCDA!$S$383</f>
        <v>0</v>
      </c>
      <c r="AC390" s="73">
        <f>[1]BCDA!$T$383</f>
        <v>0</v>
      </c>
      <c r="AD390" s="73">
        <f>[1]BCDA!$U$383</f>
        <v>0</v>
      </c>
      <c r="AE390" s="73">
        <f t="shared" si="176"/>
        <v>0</v>
      </c>
      <c r="AF390" s="73">
        <f t="shared" si="177"/>
        <v>0</v>
      </c>
      <c r="AG390" s="75"/>
    </row>
    <row r="391" spans="1:33" hidden="1" x14ac:dyDescent="0.25">
      <c r="A391" s="69"/>
      <c r="B391" s="50"/>
      <c r="C391" s="2" t="s">
        <v>328</v>
      </c>
      <c r="D391" s="105" t="s">
        <v>329</v>
      </c>
      <c r="E391" s="73">
        <f>[1]BCDA!E384</f>
        <v>0</v>
      </c>
      <c r="F391" s="73">
        <f>[1]BCDA!F384</f>
        <v>0</v>
      </c>
      <c r="G391" s="73">
        <f>[1]BCDA!G384</f>
        <v>0</v>
      </c>
      <c r="H391" s="73">
        <f>[1]BCDA!H384</f>
        <v>0</v>
      </c>
      <c r="I391" s="73">
        <f>[1]BCDA!I384</f>
        <v>0</v>
      </c>
      <c r="J391" s="74">
        <f t="shared" si="172"/>
        <v>0</v>
      </c>
      <c r="K391" s="74">
        <f t="shared" si="173"/>
        <v>0</v>
      </c>
      <c r="L391" s="74">
        <f t="shared" si="174"/>
        <v>0</v>
      </c>
      <c r="M391" s="74">
        <f t="shared" si="175"/>
        <v>0</v>
      </c>
      <c r="N391" s="80"/>
      <c r="O391" s="80"/>
      <c r="P391" s="80"/>
      <c r="Q391" s="80"/>
      <c r="R391" s="80"/>
      <c r="S391" s="73">
        <f>[1]BCDA!$J$384</f>
        <v>0</v>
      </c>
      <c r="T391" s="73">
        <f>[1]BCDA!$K$384</f>
        <v>0</v>
      </c>
      <c r="U391" s="73">
        <f>[1]BCDA!$L$384</f>
        <v>0</v>
      </c>
      <c r="V391" s="73">
        <f>[1]BCDA!$M$384</f>
        <v>0</v>
      </c>
      <c r="W391" s="73">
        <f>[1]BCDA!$N$384</f>
        <v>0</v>
      </c>
      <c r="X391" s="73">
        <f>[1]BCDA!$O$384</f>
        <v>0</v>
      </c>
      <c r="Y391" s="73">
        <f>[1]BCDA!$P$384</f>
        <v>0</v>
      </c>
      <c r="Z391" s="73">
        <f>[1]BCDA!$Q$384</f>
        <v>0</v>
      </c>
      <c r="AA391" s="73">
        <f>[1]BCDA!$R$384</f>
        <v>0</v>
      </c>
      <c r="AB391" s="73">
        <f>[1]BCDA!$S$384</f>
        <v>0</v>
      </c>
      <c r="AC391" s="73">
        <f>[1]BCDA!$T$384</f>
        <v>0</v>
      </c>
      <c r="AD391" s="73">
        <f>[1]BCDA!$U$384</f>
        <v>0</v>
      </c>
      <c r="AE391" s="73">
        <f t="shared" si="176"/>
        <v>0</v>
      </c>
      <c r="AF391" s="73">
        <f t="shared" si="177"/>
        <v>0</v>
      </c>
      <c r="AG391" s="75"/>
    </row>
    <row r="392" spans="1:33" hidden="1" x14ac:dyDescent="0.25">
      <c r="A392" s="69"/>
      <c r="B392" s="50"/>
      <c r="C392" s="2" t="s">
        <v>330</v>
      </c>
      <c r="D392" s="105" t="s">
        <v>331</v>
      </c>
      <c r="E392" s="73">
        <f>[1]BCDA!E385</f>
        <v>0</v>
      </c>
      <c r="F392" s="73">
        <f>[1]BCDA!F385</f>
        <v>0</v>
      </c>
      <c r="G392" s="73">
        <f>[1]BCDA!G385</f>
        <v>0</v>
      </c>
      <c r="H392" s="73">
        <f>[1]BCDA!H385</f>
        <v>0</v>
      </c>
      <c r="I392" s="73">
        <f>[1]BCDA!I385</f>
        <v>0</v>
      </c>
      <c r="J392" s="74">
        <f t="shared" si="172"/>
        <v>0</v>
      </c>
      <c r="K392" s="74">
        <f t="shared" si="173"/>
        <v>0</v>
      </c>
      <c r="L392" s="74">
        <f t="shared" si="174"/>
        <v>0</v>
      </c>
      <c r="M392" s="74">
        <f t="shared" si="175"/>
        <v>0</v>
      </c>
      <c r="N392" s="80"/>
      <c r="O392" s="80"/>
      <c r="P392" s="80"/>
      <c r="Q392" s="80"/>
      <c r="R392" s="80"/>
      <c r="S392" s="73">
        <f>[1]BCDA!$J$385</f>
        <v>0</v>
      </c>
      <c r="T392" s="73">
        <f>[1]BCDA!$K$385</f>
        <v>0</v>
      </c>
      <c r="U392" s="73">
        <f>[1]BCDA!$L$385</f>
        <v>0</v>
      </c>
      <c r="V392" s="73">
        <f>[1]BCDA!$M$385</f>
        <v>0</v>
      </c>
      <c r="W392" s="73">
        <f>[1]BCDA!$N$385</f>
        <v>0</v>
      </c>
      <c r="X392" s="73">
        <f>[1]BCDA!$O$385</f>
        <v>0</v>
      </c>
      <c r="Y392" s="73">
        <f>[1]BCDA!$P$385</f>
        <v>0</v>
      </c>
      <c r="Z392" s="73">
        <f>[1]BCDA!$Q$385</f>
        <v>0</v>
      </c>
      <c r="AA392" s="73">
        <f>[1]BCDA!$R$385</f>
        <v>0</v>
      </c>
      <c r="AB392" s="73">
        <f>[1]BCDA!$S$385</f>
        <v>0</v>
      </c>
      <c r="AC392" s="73">
        <f>[1]BCDA!$T$385</f>
        <v>0</v>
      </c>
      <c r="AD392" s="73">
        <f>[1]BCDA!$U$385</f>
        <v>0</v>
      </c>
      <c r="AE392" s="73">
        <f t="shared" si="176"/>
        <v>0</v>
      </c>
      <c r="AF392" s="73">
        <f t="shared" si="177"/>
        <v>0</v>
      </c>
      <c r="AG392" s="75"/>
    </row>
    <row r="393" spans="1:33" hidden="1" x14ac:dyDescent="0.25">
      <c r="A393" s="69"/>
      <c r="B393" s="50"/>
      <c r="C393" s="2" t="s">
        <v>332</v>
      </c>
      <c r="D393" s="105" t="s">
        <v>333</v>
      </c>
      <c r="E393" s="73">
        <f>[1]BCDA!E386</f>
        <v>0</v>
      </c>
      <c r="F393" s="73">
        <f>[1]BCDA!F386</f>
        <v>0</v>
      </c>
      <c r="G393" s="73">
        <f>[1]BCDA!G386</f>
        <v>0</v>
      </c>
      <c r="H393" s="73">
        <f>[1]BCDA!H386</f>
        <v>0</v>
      </c>
      <c r="I393" s="73">
        <f>[1]BCDA!I386</f>
        <v>0</v>
      </c>
      <c r="J393" s="74">
        <f t="shared" si="172"/>
        <v>0</v>
      </c>
      <c r="K393" s="74">
        <f t="shared" si="173"/>
        <v>0</v>
      </c>
      <c r="L393" s="74">
        <f t="shared" si="174"/>
        <v>0</v>
      </c>
      <c r="M393" s="74">
        <f t="shared" si="175"/>
        <v>0</v>
      </c>
      <c r="N393" s="80"/>
      <c r="O393" s="80"/>
      <c r="P393" s="80"/>
      <c r="Q393" s="80"/>
      <c r="R393" s="80"/>
      <c r="S393" s="73">
        <f>[1]BCDA!$J$386</f>
        <v>0</v>
      </c>
      <c r="T393" s="73">
        <f>[1]BCDA!$K$386</f>
        <v>0</v>
      </c>
      <c r="U393" s="73">
        <f>[1]BCDA!$L$386</f>
        <v>0</v>
      </c>
      <c r="V393" s="73">
        <f>[1]BCDA!$M$386</f>
        <v>0</v>
      </c>
      <c r="W393" s="73">
        <f>[1]BCDA!$N$386</f>
        <v>0</v>
      </c>
      <c r="X393" s="73">
        <f>[1]BCDA!$O$386</f>
        <v>0</v>
      </c>
      <c r="Y393" s="73">
        <f>[1]BCDA!$P$386</f>
        <v>0</v>
      </c>
      <c r="Z393" s="73">
        <f>[1]BCDA!$Q$386</f>
        <v>0</v>
      </c>
      <c r="AA393" s="73">
        <f>[1]BCDA!$R$386</f>
        <v>0</v>
      </c>
      <c r="AB393" s="73">
        <f>[1]BCDA!$S$386</f>
        <v>0</v>
      </c>
      <c r="AC393" s="73">
        <f>[1]BCDA!$T$386</f>
        <v>0</v>
      </c>
      <c r="AD393" s="73">
        <f>[1]BCDA!$U$386</f>
        <v>0</v>
      </c>
      <c r="AE393" s="73">
        <f t="shared" si="176"/>
        <v>0</v>
      </c>
      <c r="AF393" s="73">
        <f t="shared" si="177"/>
        <v>0</v>
      </c>
      <c r="AG393" s="75"/>
    </row>
    <row r="394" spans="1:33" hidden="1" x14ac:dyDescent="0.25">
      <c r="A394" s="69"/>
      <c r="B394" s="50"/>
      <c r="C394" s="2" t="s">
        <v>334</v>
      </c>
      <c r="D394" s="105" t="s">
        <v>335</v>
      </c>
      <c r="E394" s="73">
        <f>[1]BCDA!E387</f>
        <v>0</v>
      </c>
      <c r="F394" s="73">
        <f>[1]BCDA!F387</f>
        <v>0</v>
      </c>
      <c r="G394" s="73">
        <f>[1]BCDA!G387</f>
        <v>0</v>
      </c>
      <c r="H394" s="73">
        <f>[1]BCDA!H387</f>
        <v>0</v>
      </c>
      <c r="I394" s="73">
        <f>[1]BCDA!I387</f>
        <v>0</v>
      </c>
      <c r="J394" s="74">
        <f t="shared" si="172"/>
        <v>0</v>
      </c>
      <c r="K394" s="74">
        <f t="shared" si="173"/>
        <v>0</v>
      </c>
      <c r="L394" s="74">
        <f t="shared" si="174"/>
        <v>0</v>
      </c>
      <c r="M394" s="74">
        <f t="shared" si="175"/>
        <v>0</v>
      </c>
      <c r="N394" s="80"/>
      <c r="O394" s="80"/>
      <c r="P394" s="80"/>
      <c r="Q394" s="80"/>
      <c r="R394" s="80"/>
      <c r="S394" s="73">
        <f>[1]BCDA!$J$387</f>
        <v>0</v>
      </c>
      <c r="T394" s="73">
        <f>[1]BCDA!$K$387</f>
        <v>0</v>
      </c>
      <c r="U394" s="73">
        <f>[1]BCDA!$L$387</f>
        <v>0</v>
      </c>
      <c r="V394" s="73">
        <f>[1]BCDA!$M$387</f>
        <v>0</v>
      </c>
      <c r="W394" s="73">
        <f>[1]BCDA!$N$387</f>
        <v>0</v>
      </c>
      <c r="X394" s="73">
        <f>[1]BCDA!$O$387</f>
        <v>0</v>
      </c>
      <c r="Y394" s="73">
        <f>[1]BCDA!$P$387</f>
        <v>0</v>
      </c>
      <c r="Z394" s="73">
        <f>[1]BCDA!$Q$387</f>
        <v>0</v>
      </c>
      <c r="AA394" s="73">
        <f>[1]BCDA!$R$387</f>
        <v>0</v>
      </c>
      <c r="AB394" s="73">
        <f>[1]BCDA!$S$387</f>
        <v>0</v>
      </c>
      <c r="AC394" s="73">
        <f>[1]BCDA!$T$387</f>
        <v>0</v>
      </c>
      <c r="AD394" s="73">
        <f>[1]BCDA!$U$387</f>
        <v>0</v>
      </c>
      <c r="AE394" s="73">
        <f t="shared" si="176"/>
        <v>0</v>
      </c>
      <c r="AF394" s="73">
        <f t="shared" si="177"/>
        <v>0</v>
      </c>
      <c r="AG394" s="75"/>
    </row>
    <row r="395" spans="1:33" hidden="1" x14ac:dyDescent="0.25">
      <c r="A395" s="69"/>
      <c r="B395" s="50"/>
      <c r="C395" s="2" t="s">
        <v>336</v>
      </c>
      <c r="D395" s="105" t="s">
        <v>337</v>
      </c>
      <c r="E395" s="73">
        <f>[1]BCDA!E388</f>
        <v>0</v>
      </c>
      <c r="F395" s="73">
        <f>[1]BCDA!F388</f>
        <v>0</v>
      </c>
      <c r="G395" s="73">
        <f>[1]BCDA!G388</f>
        <v>0</v>
      </c>
      <c r="H395" s="73">
        <f>[1]BCDA!H388</f>
        <v>0</v>
      </c>
      <c r="I395" s="73">
        <f>[1]BCDA!I388</f>
        <v>0</v>
      </c>
      <c r="J395" s="74">
        <f t="shared" si="172"/>
        <v>0</v>
      </c>
      <c r="K395" s="74">
        <f t="shared" si="173"/>
        <v>0</v>
      </c>
      <c r="L395" s="74">
        <f t="shared" si="174"/>
        <v>0</v>
      </c>
      <c r="M395" s="74">
        <f t="shared" si="175"/>
        <v>0</v>
      </c>
      <c r="N395" s="80"/>
      <c r="O395" s="80"/>
      <c r="P395" s="80"/>
      <c r="Q395" s="80"/>
      <c r="R395" s="80"/>
      <c r="S395" s="73">
        <f>[1]BCDA!$J$388</f>
        <v>0</v>
      </c>
      <c r="T395" s="73">
        <f>[1]BCDA!$K$388</f>
        <v>0</v>
      </c>
      <c r="U395" s="73">
        <f>[1]BCDA!$L$388</f>
        <v>0</v>
      </c>
      <c r="V395" s="73">
        <f>[1]BCDA!$M$388</f>
        <v>0</v>
      </c>
      <c r="W395" s="73">
        <f>[1]BCDA!$N$388</f>
        <v>0</v>
      </c>
      <c r="X395" s="73">
        <f>[1]BCDA!$O$388</f>
        <v>0</v>
      </c>
      <c r="Y395" s="73">
        <f>[1]BCDA!$P$388</f>
        <v>0</v>
      </c>
      <c r="Z395" s="73">
        <f>[1]BCDA!$Q$388</f>
        <v>0</v>
      </c>
      <c r="AA395" s="73">
        <f>[1]BCDA!$R$388</f>
        <v>0</v>
      </c>
      <c r="AB395" s="73">
        <f>[1]BCDA!$S$388</f>
        <v>0</v>
      </c>
      <c r="AC395" s="73">
        <f>[1]BCDA!$T$388</f>
        <v>0</v>
      </c>
      <c r="AD395" s="73">
        <f>[1]BCDA!$U$388</f>
        <v>0</v>
      </c>
      <c r="AE395" s="73">
        <f t="shared" si="176"/>
        <v>0</v>
      </c>
      <c r="AF395" s="73">
        <f t="shared" si="177"/>
        <v>0</v>
      </c>
      <c r="AG395" s="75"/>
    </row>
    <row r="396" spans="1:33" hidden="1" x14ac:dyDescent="0.25">
      <c r="A396" s="69"/>
      <c r="B396" s="50"/>
      <c r="C396" s="2" t="s">
        <v>338</v>
      </c>
      <c r="D396" s="105" t="s">
        <v>339</v>
      </c>
      <c r="E396" s="73">
        <f>[1]BCDA!E389</f>
        <v>0</v>
      </c>
      <c r="F396" s="73">
        <f>[1]BCDA!F389</f>
        <v>0</v>
      </c>
      <c r="G396" s="73">
        <f>[1]BCDA!G389</f>
        <v>0</v>
      </c>
      <c r="H396" s="73">
        <f>[1]BCDA!H389</f>
        <v>0</v>
      </c>
      <c r="I396" s="73">
        <f>[1]BCDA!I389</f>
        <v>0</v>
      </c>
      <c r="J396" s="74">
        <f t="shared" si="172"/>
        <v>0</v>
      </c>
      <c r="K396" s="74">
        <f t="shared" si="173"/>
        <v>0</v>
      </c>
      <c r="L396" s="74">
        <f t="shared" si="174"/>
        <v>0</v>
      </c>
      <c r="M396" s="74">
        <f t="shared" si="175"/>
        <v>0</v>
      </c>
      <c r="N396" s="80">
        <f>'[1]CMF-1st'!$DO$2612</f>
        <v>0</v>
      </c>
      <c r="O396" s="80">
        <f>'[1]CMF-2nd'!$DO$2612</f>
        <v>0</v>
      </c>
      <c r="P396" s="80">
        <f>'[1]CMF-3rd'!$DO$2612</f>
        <v>0</v>
      </c>
      <c r="Q396" s="80">
        <f>'[1]CMF-4th'!$DO$2612</f>
        <v>0</v>
      </c>
      <c r="R396" s="80">
        <f>[1]CMF!$DO$195</f>
        <v>0</v>
      </c>
      <c r="S396" s="73">
        <f>[1]BCDA!$J$389</f>
        <v>0</v>
      </c>
      <c r="T396" s="73">
        <f>[1]BCDA!$K$389</f>
        <v>0</v>
      </c>
      <c r="U396" s="73">
        <f>[1]BCDA!$L$389</f>
        <v>0</v>
      </c>
      <c r="V396" s="73">
        <f>[1]BCDA!$M$389</f>
        <v>0</v>
      </c>
      <c r="W396" s="73">
        <f>[1]BCDA!$N$389</f>
        <v>0</v>
      </c>
      <c r="X396" s="73">
        <f>[1]BCDA!$O$389</f>
        <v>0</v>
      </c>
      <c r="Y396" s="73">
        <f>[1]BCDA!$P$389</f>
        <v>0</v>
      </c>
      <c r="Z396" s="73">
        <f>[1]BCDA!$Q$389</f>
        <v>0</v>
      </c>
      <c r="AA396" s="73">
        <f>[1]BCDA!$R$389</f>
        <v>0</v>
      </c>
      <c r="AB396" s="73">
        <f>[1]BCDA!$S$389</f>
        <v>0</v>
      </c>
      <c r="AC396" s="73">
        <f>[1]BCDA!$T$389</f>
        <v>0</v>
      </c>
      <c r="AD396" s="73">
        <f>[1]BCDA!$U$389</f>
        <v>0</v>
      </c>
      <c r="AE396" s="73">
        <f t="shared" si="176"/>
        <v>0</v>
      </c>
      <c r="AF396" s="73">
        <f t="shared" si="177"/>
        <v>0</v>
      </c>
      <c r="AG396" s="75"/>
    </row>
    <row r="397" spans="1:33" x14ac:dyDescent="0.25">
      <c r="A397" s="69"/>
      <c r="B397" s="50"/>
      <c r="D397" s="102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5"/>
    </row>
    <row r="398" spans="1:33" x14ac:dyDescent="0.25">
      <c r="A398" s="93"/>
      <c r="B398" s="94" t="s">
        <v>340</v>
      </c>
      <c r="C398" s="94"/>
      <c r="D398" s="116"/>
      <c r="E398" s="97">
        <f t="shared" ref="E398:H398" si="178">E383+E382+E378+E372+E340+E336+E331+E330+E329+E326+E320+E317+E296+E293+E290</f>
        <v>16456504</v>
      </c>
      <c r="F398" s="97">
        <f>F383+F382+F378+F372+F340+F336+F331+F330+F329+F326+F320+F317+F296+F293+F290</f>
        <v>0</v>
      </c>
      <c r="G398" s="97">
        <f t="shared" si="178"/>
        <v>16456504</v>
      </c>
      <c r="H398" s="97">
        <f t="shared" si="178"/>
        <v>0</v>
      </c>
      <c r="I398" s="97">
        <f>I383+I382+I378+I372+I340+I336+I331+I330+I329+I326+I320+I317+I296+I293+I290</f>
        <v>-16456504</v>
      </c>
      <c r="J398" s="97">
        <f t="shared" ref="J398:AD398" si="179">J383+J382+J378+J372+J340+J336+J331+J330+J329+J326+J320+J317+J296+J293+J290</f>
        <v>0</v>
      </c>
      <c r="K398" s="97">
        <f t="shared" si="179"/>
        <v>16456504</v>
      </c>
      <c r="L398" s="97">
        <f t="shared" si="179"/>
        <v>-40436</v>
      </c>
      <c r="M398" s="97">
        <f t="shared" si="179"/>
        <v>0</v>
      </c>
      <c r="N398" s="97">
        <f t="shared" si="179"/>
        <v>0</v>
      </c>
      <c r="O398" s="97">
        <f t="shared" si="179"/>
        <v>16456504</v>
      </c>
      <c r="P398" s="97">
        <f t="shared" si="179"/>
        <v>-40436</v>
      </c>
      <c r="Q398" s="97">
        <f t="shared" si="179"/>
        <v>0</v>
      </c>
      <c r="R398" s="97">
        <f t="shared" si="179"/>
        <v>16416068</v>
      </c>
      <c r="S398" s="97">
        <f t="shared" si="179"/>
        <v>0</v>
      </c>
      <c r="T398" s="97">
        <f t="shared" si="179"/>
        <v>0</v>
      </c>
      <c r="U398" s="97">
        <f t="shared" si="179"/>
        <v>0</v>
      </c>
      <c r="V398" s="97">
        <f t="shared" si="179"/>
        <v>0</v>
      </c>
      <c r="W398" s="97">
        <f t="shared" si="179"/>
        <v>0</v>
      </c>
      <c r="X398" s="97">
        <f t="shared" si="179"/>
        <v>0</v>
      </c>
      <c r="Y398" s="97">
        <f>Y383+Y382+Y378+Y372+Y340+Y336+Y331+Y330+Y329+Y326+Y320+Y317+Y296+Y293+Y290</f>
        <v>0</v>
      </c>
      <c r="Z398" s="97">
        <f t="shared" si="179"/>
        <v>0</v>
      </c>
      <c r="AA398" s="97">
        <f t="shared" si="179"/>
        <v>0</v>
      </c>
      <c r="AB398" s="97">
        <f t="shared" si="179"/>
        <v>0</v>
      </c>
      <c r="AC398" s="97">
        <f t="shared" si="179"/>
        <v>0</v>
      </c>
      <c r="AD398" s="97">
        <f t="shared" si="179"/>
        <v>0</v>
      </c>
      <c r="AE398" s="97">
        <f>AE383+AE382+AE378+AE372+AE340+AE336+AE331+AE330+AE329+AE326+AE320+AE317+AE296+AE293+AE290</f>
        <v>16416068</v>
      </c>
      <c r="AF398" s="97">
        <f>AF383+AF382+AF378+AF372+AF340+AF336+AF331+AF330+AF329+AF326+AF320+AF317+AF296+AF293+AF290</f>
        <v>40436</v>
      </c>
      <c r="AG398" s="75"/>
    </row>
    <row r="399" spans="1:33" hidden="1" x14ac:dyDescent="0.25">
      <c r="A399" s="69"/>
      <c r="B399" s="50"/>
      <c r="D399" s="102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5"/>
    </row>
    <row r="400" spans="1:33" ht="15.75" hidden="1" x14ac:dyDescent="0.25">
      <c r="A400" s="83" t="s">
        <v>341</v>
      </c>
      <c r="B400" s="98"/>
      <c r="C400" s="88"/>
      <c r="D400" s="99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75"/>
    </row>
    <row r="401" spans="1:33" hidden="1" x14ac:dyDescent="0.25">
      <c r="A401" s="69"/>
      <c r="B401" s="50"/>
      <c r="D401" s="102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5"/>
    </row>
    <row r="402" spans="1:33" s="88" customFormat="1" ht="15.75" hidden="1" x14ac:dyDescent="0.25">
      <c r="A402" s="69"/>
      <c r="B402" s="117" t="s">
        <v>342</v>
      </c>
      <c r="C402" s="17"/>
      <c r="D402" s="105" t="s">
        <v>343</v>
      </c>
      <c r="E402" s="73">
        <f>[1]BCDA!E395</f>
        <v>0</v>
      </c>
      <c r="F402" s="73">
        <f>[1]BCDA!F395</f>
        <v>0</v>
      </c>
      <c r="G402" s="73">
        <f>[1]BCDA!G395</f>
        <v>0</v>
      </c>
      <c r="H402" s="73">
        <f>[1]BCDA!H395</f>
        <v>0</v>
      </c>
      <c r="I402" s="73">
        <f>[1]BCDA!I395</f>
        <v>0</v>
      </c>
      <c r="J402" s="74">
        <f>N402+S402+T402+U402</f>
        <v>0</v>
      </c>
      <c r="K402" s="74">
        <f>O402+V402+W402+X402</f>
        <v>0</v>
      </c>
      <c r="L402" s="74">
        <f>P402+Y402+Z402+AA402</f>
        <v>0</v>
      </c>
      <c r="M402" s="74">
        <f>Q402+AB402+AC402+AD402</f>
        <v>0</v>
      </c>
      <c r="N402" s="80"/>
      <c r="O402" s="80"/>
      <c r="P402" s="80"/>
      <c r="Q402" s="80"/>
      <c r="R402" s="80"/>
      <c r="S402" s="73">
        <f>[1]BCDA!$J$395</f>
        <v>0</v>
      </c>
      <c r="T402" s="73">
        <f>[1]BCDA!$K$395</f>
        <v>0</v>
      </c>
      <c r="U402" s="73">
        <f>[1]BCDA!$L$395</f>
        <v>0</v>
      </c>
      <c r="V402" s="73">
        <f>[1]BCDA!$M$395</f>
        <v>0</v>
      </c>
      <c r="W402" s="73">
        <f>[1]BCDA!$N$395</f>
        <v>0</v>
      </c>
      <c r="X402" s="73">
        <f>[1]BCDA!$O$395</f>
        <v>0</v>
      </c>
      <c r="Y402" s="73">
        <f>[1]BCDA!$P$395</f>
        <v>0</v>
      </c>
      <c r="Z402" s="73">
        <f>[1]BCDA!$Q$395</f>
        <v>0</v>
      </c>
      <c r="AA402" s="73">
        <f>[1]BCDA!$R$395</f>
        <v>0</v>
      </c>
      <c r="AB402" s="73">
        <f>[1]BCDA!$S$395</f>
        <v>0</v>
      </c>
      <c r="AC402" s="73">
        <f>[1]BCDA!$T$395</f>
        <v>0</v>
      </c>
      <c r="AD402" s="73">
        <f>[1]BCDA!$U$395</f>
        <v>0</v>
      </c>
      <c r="AE402" s="73">
        <f>SUM(R402:AD402)</f>
        <v>0</v>
      </c>
      <c r="AF402" s="73"/>
      <c r="AG402" s="113"/>
    </row>
    <row r="403" spans="1:33" hidden="1" x14ac:dyDescent="0.25">
      <c r="A403" s="69"/>
      <c r="B403" s="50"/>
      <c r="D403" s="102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5"/>
    </row>
    <row r="404" spans="1:33" hidden="1" x14ac:dyDescent="0.25">
      <c r="A404" s="93"/>
      <c r="B404" s="94" t="s">
        <v>344</v>
      </c>
      <c r="C404" s="94"/>
      <c r="D404" s="116"/>
      <c r="E404" s="97">
        <f t="shared" ref="E404:H404" si="180">E402</f>
        <v>0</v>
      </c>
      <c r="F404" s="97">
        <f t="shared" si="180"/>
        <v>0</v>
      </c>
      <c r="G404" s="97">
        <f t="shared" si="180"/>
        <v>0</v>
      </c>
      <c r="H404" s="97">
        <f t="shared" si="180"/>
        <v>0</v>
      </c>
      <c r="I404" s="97">
        <f>I402</f>
        <v>0</v>
      </c>
      <c r="J404" s="97">
        <f t="shared" ref="J404:AD404" si="181">J402</f>
        <v>0</v>
      </c>
      <c r="K404" s="97">
        <f t="shared" si="181"/>
        <v>0</v>
      </c>
      <c r="L404" s="97">
        <f t="shared" si="181"/>
        <v>0</v>
      </c>
      <c r="M404" s="97">
        <f t="shared" si="181"/>
        <v>0</v>
      </c>
      <c r="N404" s="97">
        <f t="shared" si="181"/>
        <v>0</v>
      </c>
      <c r="O404" s="97">
        <f t="shared" si="181"/>
        <v>0</v>
      </c>
      <c r="P404" s="97">
        <f t="shared" si="181"/>
        <v>0</v>
      </c>
      <c r="Q404" s="97">
        <f t="shared" si="181"/>
        <v>0</v>
      </c>
      <c r="R404" s="97">
        <f t="shared" si="181"/>
        <v>0</v>
      </c>
      <c r="S404" s="97">
        <f t="shared" si="181"/>
        <v>0</v>
      </c>
      <c r="T404" s="97">
        <f t="shared" si="181"/>
        <v>0</v>
      </c>
      <c r="U404" s="97">
        <f t="shared" si="181"/>
        <v>0</v>
      </c>
      <c r="V404" s="97">
        <f t="shared" si="181"/>
        <v>0</v>
      </c>
      <c r="W404" s="97">
        <f t="shared" si="181"/>
        <v>0</v>
      </c>
      <c r="X404" s="97">
        <f t="shared" si="181"/>
        <v>0</v>
      </c>
      <c r="Y404" s="97">
        <f t="shared" si="181"/>
        <v>0</v>
      </c>
      <c r="Z404" s="97">
        <f t="shared" si="181"/>
        <v>0</v>
      </c>
      <c r="AA404" s="97">
        <f t="shared" si="181"/>
        <v>0</v>
      </c>
      <c r="AB404" s="97">
        <f t="shared" si="181"/>
        <v>0</v>
      </c>
      <c r="AC404" s="97">
        <f t="shared" si="181"/>
        <v>0</v>
      </c>
      <c r="AD404" s="97">
        <f t="shared" si="181"/>
        <v>0</v>
      </c>
      <c r="AE404" s="97">
        <f>AE402</f>
        <v>0</v>
      </c>
      <c r="AF404" s="97">
        <f>E404-AE404</f>
        <v>0</v>
      </c>
      <c r="AG404" s="75"/>
    </row>
    <row r="405" spans="1:33" hidden="1" x14ac:dyDescent="0.25">
      <c r="A405" s="69"/>
      <c r="B405" s="50"/>
      <c r="D405" s="102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5"/>
    </row>
    <row r="406" spans="1:33" ht="15.75" hidden="1" x14ac:dyDescent="0.25">
      <c r="A406" s="85" t="s">
        <v>345</v>
      </c>
      <c r="B406" s="50"/>
      <c r="D406" s="102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5"/>
    </row>
    <row r="407" spans="1:33" hidden="1" x14ac:dyDescent="0.25">
      <c r="A407" s="69"/>
      <c r="B407" s="50"/>
      <c r="C407" s="118"/>
      <c r="D407" s="119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5"/>
    </row>
    <row r="408" spans="1:33" hidden="1" x14ac:dyDescent="0.25">
      <c r="A408" s="69"/>
      <c r="B408" s="50" t="s">
        <v>346</v>
      </c>
      <c r="D408" s="105" t="s">
        <v>347</v>
      </c>
      <c r="E408" s="73">
        <f>[1]BCDA!E401</f>
        <v>0</v>
      </c>
      <c r="F408" s="73">
        <f>[1]BCDA!F401</f>
        <v>0</v>
      </c>
      <c r="G408" s="73">
        <f>[1]BCDA!G401</f>
        <v>0</v>
      </c>
      <c r="H408" s="73">
        <f>[1]BCDA!H401</f>
        <v>0</v>
      </c>
      <c r="I408" s="73">
        <f>[1]BCDA!I401</f>
        <v>0</v>
      </c>
      <c r="J408" s="74">
        <f>N408+S408+T408+U408</f>
        <v>0</v>
      </c>
      <c r="K408" s="74">
        <f>O408+V408+W408+X408</f>
        <v>0</v>
      </c>
      <c r="L408" s="74">
        <f>P408+Y408+Z408+AA408</f>
        <v>0</v>
      </c>
      <c r="M408" s="74">
        <f>Q408+AB408+AC408+AD408</f>
        <v>0</v>
      </c>
      <c r="N408" s="80"/>
      <c r="O408" s="80"/>
      <c r="P408" s="80"/>
      <c r="Q408" s="80"/>
      <c r="R408" s="80"/>
      <c r="S408" s="73">
        <f>[1]BCDA!$J$401</f>
        <v>0</v>
      </c>
      <c r="T408" s="73">
        <f>[1]BCDA!$K$401</f>
        <v>0</v>
      </c>
      <c r="U408" s="73">
        <f>[1]BCDA!$L$401</f>
        <v>0</v>
      </c>
      <c r="V408" s="73">
        <f>[1]BCDA!$M$401</f>
        <v>0</v>
      </c>
      <c r="W408" s="73">
        <f>[1]BCDA!$N$401</f>
        <v>0</v>
      </c>
      <c r="X408" s="73">
        <f>[1]BCDA!$O$401</f>
        <v>0</v>
      </c>
      <c r="Y408" s="73">
        <f>[1]BCDA!$P$401</f>
        <v>0</v>
      </c>
      <c r="Z408" s="73">
        <f>[1]BCDA!$Q$401</f>
        <v>0</v>
      </c>
      <c r="AA408" s="73">
        <f>[1]BCDA!$R$401</f>
        <v>0</v>
      </c>
      <c r="AB408" s="73">
        <f>[1]BCDA!$S$401</f>
        <v>0</v>
      </c>
      <c r="AC408" s="73">
        <f>[1]BCDA!$T$401</f>
        <v>0</v>
      </c>
      <c r="AD408" s="73">
        <f>[1]BCDA!$U$401</f>
        <v>0</v>
      </c>
      <c r="AE408" s="73">
        <f>SUM(R408:AD408)</f>
        <v>0</v>
      </c>
      <c r="AF408" s="123">
        <f t="shared" ref="AF408:AF409" si="182">+G408-AE408</f>
        <v>0</v>
      </c>
      <c r="AG408" s="75"/>
    </row>
    <row r="409" spans="1:33" hidden="1" x14ac:dyDescent="0.25">
      <c r="A409" s="69"/>
      <c r="B409" s="50" t="s">
        <v>348</v>
      </c>
      <c r="D409" s="105" t="s">
        <v>349</v>
      </c>
      <c r="E409" s="111">
        <f>[1]BCDA!E402</f>
        <v>0</v>
      </c>
      <c r="F409" s="111">
        <f>[1]BCDA!F402</f>
        <v>0</v>
      </c>
      <c r="G409" s="111">
        <f>[1]BCDA!G402</f>
        <v>0</v>
      </c>
      <c r="H409" s="111">
        <f>[1]BCDA!H402</f>
        <v>0</v>
      </c>
      <c r="I409" s="111">
        <f>[1]BCDA!I402</f>
        <v>0</v>
      </c>
      <c r="J409" s="137">
        <f>N409+S409+T409+U409</f>
        <v>0</v>
      </c>
      <c r="K409" s="137">
        <f>O409+V409+W409+X409</f>
        <v>0</v>
      </c>
      <c r="L409" s="137">
        <f>P409+Y409+Z409+AA409</f>
        <v>0</v>
      </c>
      <c r="M409" s="137">
        <f>Q409+AB409+AC409+AD409</f>
        <v>0</v>
      </c>
      <c r="N409" s="138"/>
      <c r="O409" s="138"/>
      <c r="P409" s="138"/>
      <c r="Q409" s="138"/>
      <c r="R409" s="138"/>
      <c r="S409" s="111">
        <f>[1]BCDA!$J$402</f>
        <v>0</v>
      </c>
      <c r="T409" s="111">
        <f>[1]BCDA!$K$402</f>
        <v>0</v>
      </c>
      <c r="U409" s="111">
        <f>[1]BCDA!$L$402</f>
        <v>0</v>
      </c>
      <c r="V409" s="111">
        <f>[1]BCDA!$M$402</f>
        <v>0</v>
      </c>
      <c r="W409" s="111">
        <f>[1]BCDA!$N$402</f>
        <v>0</v>
      </c>
      <c r="X409" s="111">
        <f>[1]BCDA!$O$402</f>
        <v>0</v>
      </c>
      <c r="Y409" s="111">
        <f>[1]BCDA!$P$402</f>
        <v>0</v>
      </c>
      <c r="Z409" s="111">
        <f>[1]BCDA!$Q$402</f>
        <v>0</v>
      </c>
      <c r="AA409" s="111">
        <f>[1]BCDA!$R$402</f>
        <v>0</v>
      </c>
      <c r="AB409" s="111">
        <f>[1]BCDA!$S$402</f>
        <v>0</v>
      </c>
      <c r="AC409" s="111">
        <f>[1]BCDA!$T$402</f>
        <v>0</v>
      </c>
      <c r="AD409" s="111">
        <f>[1]BCDA!$U$402</f>
        <v>0</v>
      </c>
      <c r="AE409" s="111">
        <f>SUM(R409:AD409)</f>
        <v>0</v>
      </c>
      <c r="AF409" s="73">
        <f t="shared" si="182"/>
        <v>0</v>
      </c>
      <c r="AG409" s="75"/>
    </row>
    <row r="410" spans="1:33" hidden="1" x14ac:dyDescent="0.25">
      <c r="A410" s="69"/>
      <c r="B410" s="50" t="s">
        <v>350</v>
      </c>
      <c r="D410" s="105"/>
      <c r="E410" s="111">
        <f>SUM(E411:E412)</f>
        <v>0</v>
      </c>
      <c r="F410" s="111">
        <f t="shared" ref="F410:H410" si="183">SUM(F411:F412)</f>
        <v>0</v>
      </c>
      <c r="G410" s="111">
        <f t="shared" si="183"/>
        <v>0</v>
      </c>
      <c r="H410" s="111">
        <f t="shared" si="183"/>
        <v>0</v>
      </c>
      <c r="I410" s="111">
        <f>SUM(I411:I412)</f>
        <v>0</v>
      </c>
      <c r="J410" s="111">
        <f>J411+J412</f>
        <v>0</v>
      </c>
      <c r="K410" s="111">
        <f>K411+K412</f>
        <v>0</v>
      </c>
      <c r="L410" s="111">
        <f>L411+L412</f>
        <v>0</v>
      </c>
      <c r="M410" s="111">
        <f>M411+M412</f>
        <v>0</v>
      </c>
      <c r="N410" s="111">
        <f t="shared" ref="N410:R410" si="184">N411+N412</f>
        <v>0</v>
      </c>
      <c r="O410" s="111">
        <f t="shared" si="184"/>
        <v>0</v>
      </c>
      <c r="P410" s="111">
        <f t="shared" si="184"/>
        <v>0</v>
      </c>
      <c r="Q410" s="111">
        <f t="shared" si="184"/>
        <v>0</v>
      </c>
      <c r="R410" s="111">
        <f t="shared" si="184"/>
        <v>0</v>
      </c>
      <c r="S410" s="111">
        <f>SUM(S411:S412)</f>
        <v>0</v>
      </c>
      <c r="T410" s="111">
        <f t="shared" ref="T410:AD410" si="185">SUM(T411:T412)</f>
        <v>0</v>
      </c>
      <c r="U410" s="111">
        <f t="shared" si="185"/>
        <v>0</v>
      </c>
      <c r="V410" s="111">
        <f t="shared" si="185"/>
        <v>0</v>
      </c>
      <c r="W410" s="111">
        <f t="shared" si="185"/>
        <v>0</v>
      </c>
      <c r="X410" s="111">
        <f t="shared" si="185"/>
        <v>0</v>
      </c>
      <c r="Y410" s="111">
        <f t="shared" si="185"/>
        <v>0</v>
      </c>
      <c r="Z410" s="111">
        <f t="shared" si="185"/>
        <v>0</v>
      </c>
      <c r="AA410" s="111">
        <f t="shared" si="185"/>
        <v>0</v>
      </c>
      <c r="AB410" s="111">
        <f t="shared" si="185"/>
        <v>0</v>
      </c>
      <c r="AC410" s="111">
        <f t="shared" si="185"/>
        <v>0</v>
      </c>
      <c r="AD410" s="111">
        <f t="shared" si="185"/>
        <v>0</v>
      </c>
      <c r="AE410" s="111">
        <f>AE411+AE412</f>
        <v>0</v>
      </c>
      <c r="AF410" s="111">
        <f>AF411+AF412</f>
        <v>0</v>
      </c>
      <c r="AG410" s="75"/>
    </row>
    <row r="411" spans="1:33" hidden="1" x14ac:dyDescent="0.25">
      <c r="A411" s="69"/>
      <c r="B411" s="50"/>
      <c r="C411" s="2" t="s">
        <v>351</v>
      </c>
      <c r="D411" s="105" t="s">
        <v>352</v>
      </c>
      <c r="E411" s="73">
        <f>[1]BCDA!E404</f>
        <v>0</v>
      </c>
      <c r="F411" s="73">
        <f>[1]BCDA!F404</f>
        <v>0</v>
      </c>
      <c r="G411" s="73">
        <f>[1]BCDA!G404</f>
        <v>0</v>
      </c>
      <c r="H411" s="73">
        <f>[1]BCDA!H404</f>
        <v>0</v>
      </c>
      <c r="I411" s="73">
        <f>[1]BCDA!I404</f>
        <v>0</v>
      </c>
      <c r="J411" s="74">
        <f>N411+S411+T411+U411</f>
        <v>0</v>
      </c>
      <c r="K411" s="74">
        <f>O411+V411+W411+X411</f>
        <v>0</v>
      </c>
      <c r="L411" s="74">
        <f>P411+Y411+Z411+AA411</f>
        <v>0</v>
      </c>
      <c r="M411" s="74">
        <f>Q411+AB411+AC411+AD411</f>
        <v>0</v>
      </c>
      <c r="N411" s="80"/>
      <c r="O411" s="80"/>
      <c r="P411" s="80"/>
      <c r="Q411" s="80"/>
      <c r="R411" s="80"/>
      <c r="S411" s="73">
        <f>[1]BCDA!$J$404</f>
        <v>0</v>
      </c>
      <c r="T411" s="73">
        <f>[1]BCDA!$K$404</f>
        <v>0</v>
      </c>
      <c r="U411" s="73">
        <f>[1]BCDA!$L$404</f>
        <v>0</v>
      </c>
      <c r="V411" s="73">
        <f>[1]BCDA!$M$404</f>
        <v>0</v>
      </c>
      <c r="W411" s="73">
        <f>[1]BCDA!$N$404</f>
        <v>0</v>
      </c>
      <c r="X411" s="73">
        <f>[1]BCDA!$O$404</f>
        <v>0</v>
      </c>
      <c r="Y411" s="73">
        <f>[1]BCDA!$P$404</f>
        <v>0</v>
      </c>
      <c r="Z411" s="73">
        <f>[1]BCDA!$Q$404</f>
        <v>0</v>
      </c>
      <c r="AA411" s="73">
        <f>[1]BCDA!$R$404</f>
        <v>0</v>
      </c>
      <c r="AB411" s="73">
        <f>[1]BCDA!$S$404</f>
        <v>0</v>
      </c>
      <c r="AC411" s="73">
        <f>[1]BCDA!$T$404</f>
        <v>0</v>
      </c>
      <c r="AD411" s="73">
        <f>[1]BCDA!$U$404</f>
        <v>0</v>
      </c>
      <c r="AE411" s="73">
        <f>SUM(R411:AD411)</f>
        <v>0</v>
      </c>
      <c r="AF411" s="73">
        <f t="shared" ref="AF411:AF412" si="186">+G411-AE411</f>
        <v>0</v>
      </c>
      <c r="AG411" s="75"/>
    </row>
    <row r="412" spans="1:33" ht="15.75" hidden="1" x14ac:dyDescent="0.25">
      <c r="A412" s="85"/>
      <c r="B412" s="50"/>
      <c r="C412" s="2" t="s">
        <v>353</v>
      </c>
      <c r="D412" s="105" t="s">
        <v>354</v>
      </c>
      <c r="E412" s="73">
        <f>[1]BCDA!E405</f>
        <v>0</v>
      </c>
      <c r="F412" s="73">
        <f>[1]BCDA!F405</f>
        <v>0</v>
      </c>
      <c r="G412" s="73">
        <f>[1]BCDA!G405</f>
        <v>0</v>
      </c>
      <c r="H412" s="73">
        <f>[1]BCDA!H405</f>
        <v>0</v>
      </c>
      <c r="I412" s="73">
        <f>[1]BCDA!I405</f>
        <v>0</v>
      </c>
      <c r="J412" s="74">
        <f>N412+S412+T412+U412</f>
        <v>0</v>
      </c>
      <c r="K412" s="74">
        <f>O412+V412+W412+X412</f>
        <v>0</v>
      </c>
      <c r="L412" s="74">
        <f>P412+Y412+Z412+AA412</f>
        <v>0</v>
      </c>
      <c r="M412" s="74">
        <f>Q412+AB412+AC412+AD412</f>
        <v>0</v>
      </c>
      <c r="N412" s="80"/>
      <c r="O412" s="80"/>
      <c r="P412" s="80"/>
      <c r="Q412" s="80"/>
      <c r="R412" s="80"/>
      <c r="S412" s="73">
        <f>[1]BCDA!$J$405</f>
        <v>0</v>
      </c>
      <c r="T412" s="73">
        <f>[1]BCDA!$K$405</f>
        <v>0</v>
      </c>
      <c r="U412" s="73">
        <f>[1]BCDA!$L$405</f>
        <v>0</v>
      </c>
      <c r="V412" s="73">
        <f>[1]BCDA!$M$405</f>
        <v>0</v>
      </c>
      <c r="W412" s="73">
        <f>[1]BCDA!$N$405</f>
        <v>0</v>
      </c>
      <c r="X412" s="73">
        <f>[1]BCDA!$O$405</f>
        <v>0</v>
      </c>
      <c r="Y412" s="73">
        <f>[1]BCDA!$P$405</f>
        <v>0</v>
      </c>
      <c r="Z412" s="73">
        <f>[1]BCDA!$Q$405</f>
        <v>0</v>
      </c>
      <c r="AA412" s="73">
        <f>[1]BCDA!$R$405</f>
        <v>0</v>
      </c>
      <c r="AB412" s="73">
        <f>[1]BCDA!$S$405</f>
        <v>0</v>
      </c>
      <c r="AC412" s="73">
        <f>[1]BCDA!$T$405</f>
        <v>0</v>
      </c>
      <c r="AD412" s="73">
        <f>[1]BCDA!$U$405</f>
        <v>0</v>
      </c>
      <c r="AE412" s="73">
        <f>SUM(R412:AD412)</f>
        <v>0</v>
      </c>
      <c r="AF412" s="73">
        <f t="shared" si="186"/>
        <v>0</v>
      </c>
      <c r="AG412" s="75"/>
    </row>
    <row r="413" spans="1:33" hidden="1" x14ac:dyDescent="0.25">
      <c r="A413" s="69"/>
      <c r="B413" s="17" t="s">
        <v>355</v>
      </c>
      <c r="C413" s="17"/>
      <c r="D413" s="105"/>
      <c r="E413" s="123">
        <f>SUM(E414:E421)</f>
        <v>0</v>
      </c>
      <c r="F413" s="123">
        <f t="shared" ref="F413:H413" si="187">SUM(F414:F421)</f>
        <v>0</v>
      </c>
      <c r="G413" s="123">
        <f t="shared" si="187"/>
        <v>0</v>
      </c>
      <c r="H413" s="123">
        <f t="shared" si="187"/>
        <v>0</v>
      </c>
      <c r="I413" s="123">
        <f>SUM(I414:I421)</f>
        <v>0</v>
      </c>
      <c r="J413" s="123">
        <f>SUM(J414:J421)</f>
        <v>0</v>
      </c>
      <c r="K413" s="123">
        <f>SUM(K414:K421)</f>
        <v>0</v>
      </c>
      <c r="L413" s="123">
        <f>SUM(L414:L421)</f>
        <v>0</v>
      </c>
      <c r="M413" s="123">
        <f>SUM(M414:M421)</f>
        <v>0</v>
      </c>
      <c r="N413" s="123">
        <f t="shared" ref="N413:R413" si="188">SUM(N414:N421)</f>
        <v>0</v>
      </c>
      <c r="O413" s="123">
        <f t="shared" si="188"/>
        <v>0</v>
      </c>
      <c r="P413" s="123">
        <f t="shared" si="188"/>
        <v>0</v>
      </c>
      <c r="Q413" s="123">
        <f t="shared" si="188"/>
        <v>0</v>
      </c>
      <c r="R413" s="123">
        <f t="shared" si="188"/>
        <v>0</v>
      </c>
      <c r="S413" s="123">
        <f>SUM(S414:S421)</f>
        <v>0</v>
      </c>
      <c r="T413" s="123">
        <f t="shared" ref="T413:AD413" si="189">SUM(T414:T421)</f>
        <v>0</v>
      </c>
      <c r="U413" s="123">
        <f t="shared" si="189"/>
        <v>0</v>
      </c>
      <c r="V413" s="123">
        <f t="shared" si="189"/>
        <v>0</v>
      </c>
      <c r="W413" s="123">
        <f t="shared" si="189"/>
        <v>0</v>
      </c>
      <c r="X413" s="123">
        <f t="shared" si="189"/>
        <v>0</v>
      </c>
      <c r="Y413" s="123">
        <f t="shared" si="189"/>
        <v>0</v>
      </c>
      <c r="Z413" s="123">
        <f t="shared" si="189"/>
        <v>0</v>
      </c>
      <c r="AA413" s="123">
        <f t="shared" si="189"/>
        <v>0</v>
      </c>
      <c r="AB413" s="123">
        <f t="shared" si="189"/>
        <v>0</v>
      </c>
      <c r="AC413" s="123">
        <f t="shared" si="189"/>
        <v>0</v>
      </c>
      <c r="AD413" s="123">
        <f t="shared" si="189"/>
        <v>0</v>
      </c>
      <c r="AE413" s="123">
        <f>SUM(AE414:AE421)</f>
        <v>0</v>
      </c>
      <c r="AF413" s="123">
        <f>SUM(AF414:AF421)</f>
        <v>0</v>
      </c>
      <c r="AG413" s="75"/>
    </row>
    <row r="414" spans="1:33" ht="15.75" hidden="1" x14ac:dyDescent="0.25">
      <c r="A414" s="83"/>
      <c r="B414" s="50"/>
      <c r="C414" s="2" t="s">
        <v>356</v>
      </c>
      <c r="D414" s="105" t="s">
        <v>357</v>
      </c>
      <c r="E414" s="73">
        <f>[1]BCDA!E407</f>
        <v>0</v>
      </c>
      <c r="F414" s="73">
        <f>[1]BCDA!F407</f>
        <v>0</v>
      </c>
      <c r="G414" s="73">
        <f>[1]BCDA!G407</f>
        <v>0</v>
      </c>
      <c r="H414" s="73">
        <f>[1]BCDA!H407</f>
        <v>0</v>
      </c>
      <c r="I414" s="73">
        <f>[1]BCDA!I407</f>
        <v>0</v>
      </c>
      <c r="J414" s="74">
        <f t="shared" ref="J414:J421" si="190">N414+S414+T414+U414</f>
        <v>0</v>
      </c>
      <c r="K414" s="74">
        <f t="shared" ref="K414:K421" si="191">O414+V414+W414+X414</f>
        <v>0</v>
      </c>
      <c r="L414" s="74">
        <f t="shared" ref="L414:L421" si="192">P414+Y414+Z414+AA414</f>
        <v>0</v>
      </c>
      <c r="M414" s="74">
        <f t="shared" ref="M414:M421" si="193">Q414+AB414+AC414+AD414</f>
        <v>0</v>
      </c>
      <c r="N414" s="80"/>
      <c r="O414" s="80"/>
      <c r="P414" s="80"/>
      <c r="Q414" s="80"/>
      <c r="R414" s="80"/>
      <c r="S414" s="73">
        <f>[1]BCDA!$J$407</f>
        <v>0</v>
      </c>
      <c r="T414" s="73">
        <f>[1]BCDA!$K$407</f>
        <v>0</v>
      </c>
      <c r="U414" s="73">
        <f>[1]BCDA!$L$407</f>
        <v>0</v>
      </c>
      <c r="V414" s="73">
        <f>[1]BCDA!$M$407</f>
        <v>0</v>
      </c>
      <c r="W414" s="73">
        <f>[1]BCDA!$N$407</f>
        <v>0</v>
      </c>
      <c r="X414" s="73">
        <f>[1]BCDA!$O$407</f>
        <v>0</v>
      </c>
      <c r="Y414" s="73">
        <f>[1]BCDA!$P$407</f>
        <v>0</v>
      </c>
      <c r="Z414" s="73">
        <f>[1]BCDA!$Q$407</f>
        <v>0</v>
      </c>
      <c r="AA414" s="73">
        <f>[1]BCDA!$R$407</f>
        <v>0</v>
      </c>
      <c r="AB414" s="73">
        <f>[1]BCDA!$S$407</f>
        <v>0</v>
      </c>
      <c r="AC414" s="73">
        <f>[1]BCDA!$T$407</f>
        <v>0</v>
      </c>
      <c r="AD414" s="73">
        <f>[1]BCDA!$U$407</f>
        <v>0</v>
      </c>
      <c r="AE414" s="73">
        <f t="shared" ref="AE414:AE421" si="194">SUM(R414:AD414)</f>
        <v>0</v>
      </c>
      <c r="AF414" s="73">
        <f t="shared" ref="AF414:AF421" si="195">+G414-AE414</f>
        <v>0</v>
      </c>
      <c r="AG414" s="75"/>
    </row>
    <row r="415" spans="1:33" hidden="1" x14ac:dyDescent="0.25">
      <c r="A415" s="69"/>
      <c r="B415" s="50"/>
      <c r="C415" s="2" t="s">
        <v>358</v>
      </c>
      <c r="D415" s="105" t="s">
        <v>359</v>
      </c>
      <c r="E415" s="73">
        <f>[1]BCDA!E408</f>
        <v>0</v>
      </c>
      <c r="F415" s="73">
        <f>[1]BCDA!F408</f>
        <v>0</v>
      </c>
      <c r="G415" s="73">
        <f>[1]BCDA!G408</f>
        <v>0</v>
      </c>
      <c r="H415" s="73">
        <f>[1]BCDA!H408</f>
        <v>0</v>
      </c>
      <c r="I415" s="73">
        <f>[1]BCDA!I408</f>
        <v>0</v>
      </c>
      <c r="J415" s="74">
        <f t="shared" si="190"/>
        <v>0</v>
      </c>
      <c r="K415" s="74">
        <f t="shared" si="191"/>
        <v>0</v>
      </c>
      <c r="L415" s="74">
        <f t="shared" si="192"/>
        <v>0</v>
      </c>
      <c r="M415" s="74">
        <f t="shared" si="193"/>
        <v>0</v>
      </c>
      <c r="N415" s="80">
        <f>'[1]CMF-1st'!$DZ$2612</f>
        <v>0</v>
      </c>
      <c r="O415" s="80">
        <f>'[1]CMF-2nd'!$DZ$2612</f>
        <v>0</v>
      </c>
      <c r="P415" s="80">
        <f>'[1]CMF-3rd'!$DZ$2612</f>
        <v>0</v>
      </c>
      <c r="Q415" s="80">
        <f>'[1]CMF-4th'!$DZ$2612</f>
        <v>0</v>
      </c>
      <c r="R415" s="80">
        <f>[1]CMF!$DZ$195</f>
        <v>0</v>
      </c>
      <c r="S415" s="73">
        <f>[1]BCDA!$J$408</f>
        <v>0</v>
      </c>
      <c r="T415" s="73">
        <f>[1]BCDA!$K$408</f>
        <v>0</v>
      </c>
      <c r="U415" s="73">
        <f>[1]BCDA!$L$408</f>
        <v>0</v>
      </c>
      <c r="V415" s="73">
        <f>[1]BCDA!$M$408</f>
        <v>0</v>
      </c>
      <c r="W415" s="73">
        <f>[1]BCDA!$N$408</f>
        <v>0</v>
      </c>
      <c r="X415" s="73">
        <f>[1]BCDA!$O$408</f>
        <v>0</v>
      </c>
      <c r="Y415" s="73">
        <f>[1]BCDA!$P$408</f>
        <v>0</v>
      </c>
      <c r="Z415" s="73">
        <f>[1]BCDA!$Q$408</f>
        <v>0</v>
      </c>
      <c r="AA415" s="73">
        <f>[1]BCDA!$R$408</f>
        <v>0</v>
      </c>
      <c r="AB415" s="73">
        <f>[1]BCDA!$S$408</f>
        <v>0</v>
      </c>
      <c r="AC415" s="73">
        <f>[1]BCDA!$T$408</f>
        <v>0</v>
      </c>
      <c r="AD415" s="73">
        <f>[1]BCDA!$U$408</f>
        <v>0</v>
      </c>
      <c r="AE415" s="73">
        <f t="shared" si="194"/>
        <v>0</v>
      </c>
      <c r="AF415" s="73">
        <f t="shared" si="195"/>
        <v>0</v>
      </c>
      <c r="AG415" s="75"/>
    </row>
    <row r="416" spans="1:33" hidden="1" x14ac:dyDescent="0.25">
      <c r="A416" s="69"/>
      <c r="B416" s="50"/>
      <c r="C416" s="2" t="s">
        <v>360</v>
      </c>
      <c r="D416" s="105" t="s">
        <v>361</v>
      </c>
      <c r="E416" s="73">
        <f>[1]BCDA!E409</f>
        <v>0</v>
      </c>
      <c r="F416" s="73">
        <f>[1]BCDA!F409</f>
        <v>0</v>
      </c>
      <c r="G416" s="73">
        <f>[1]BCDA!G409</f>
        <v>0</v>
      </c>
      <c r="H416" s="73">
        <f>[1]BCDA!H409</f>
        <v>0</v>
      </c>
      <c r="I416" s="73">
        <f>[1]BCDA!I409</f>
        <v>0</v>
      </c>
      <c r="J416" s="74">
        <f t="shared" si="190"/>
        <v>0</v>
      </c>
      <c r="K416" s="74">
        <f t="shared" si="191"/>
        <v>0</v>
      </c>
      <c r="L416" s="74">
        <f t="shared" si="192"/>
        <v>0</v>
      </c>
      <c r="M416" s="74">
        <f t="shared" si="193"/>
        <v>0</v>
      </c>
      <c r="N416" s="80">
        <f>'[1]CMF-1st'!$EA$2612</f>
        <v>0</v>
      </c>
      <c r="O416" s="80">
        <f>'[1]CMF-2nd'!$EA$2612</f>
        <v>0</v>
      </c>
      <c r="P416" s="80">
        <f>'[1]CMF-3rd'!$EA$2612</f>
        <v>0</v>
      </c>
      <c r="Q416" s="80">
        <f>'[1]CMF-4th'!$EA$2612</f>
        <v>0</v>
      </c>
      <c r="R416" s="80">
        <f>[1]CMF!$EA$195</f>
        <v>0</v>
      </c>
      <c r="S416" s="73">
        <f>[1]BCDA!$J$409</f>
        <v>0</v>
      </c>
      <c r="T416" s="73">
        <f>[1]BCDA!$K$409</f>
        <v>0</v>
      </c>
      <c r="U416" s="73">
        <f>[1]BCDA!$L$409</f>
        <v>0</v>
      </c>
      <c r="V416" s="73">
        <f>[1]BCDA!$M$409</f>
        <v>0</v>
      </c>
      <c r="W416" s="73">
        <f>[1]BCDA!$N$409</f>
        <v>0</v>
      </c>
      <c r="X416" s="73">
        <f>[1]BCDA!$O$409</f>
        <v>0</v>
      </c>
      <c r="Y416" s="73">
        <f>[1]BCDA!$P$409</f>
        <v>0</v>
      </c>
      <c r="Z416" s="73">
        <f>[1]BCDA!$Q$409</f>
        <v>0</v>
      </c>
      <c r="AA416" s="73">
        <f>[1]BCDA!$R$409</f>
        <v>0</v>
      </c>
      <c r="AB416" s="73">
        <f>[1]BCDA!$S$409</f>
        <v>0</v>
      </c>
      <c r="AC416" s="73">
        <f>[1]BCDA!$T$409</f>
        <v>0</v>
      </c>
      <c r="AD416" s="73">
        <f>[1]BCDA!$U$409</f>
        <v>0</v>
      </c>
      <c r="AE416" s="73">
        <f t="shared" si="194"/>
        <v>0</v>
      </c>
      <c r="AF416" s="73">
        <f t="shared" si="195"/>
        <v>0</v>
      </c>
      <c r="AG416" s="75"/>
    </row>
    <row r="417" spans="1:33" hidden="1" x14ac:dyDescent="0.25">
      <c r="A417" s="69"/>
      <c r="B417" s="50"/>
      <c r="C417" s="2" t="s">
        <v>362</v>
      </c>
      <c r="D417" s="105" t="s">
        <v>363</v>
      </c>
      <c r="E417" s="73">
        <f>[1]BCDA!E410</f>
        <v>0</v>
      </c>
      <c r="F417" s="73">
        <f>[1]BCDA!F410</f>
        <v>0</v>
      </c>
      <c r="G417" s="73">
        <f>[1]BCDA!G410</f>
        <v>0</v>
      </c>
      <c r="H417" s="73">
        <f>[1]BCDA!H410</f>
        <v>0</v>
      </c>
      <c r="I417" s="73">
        <f>[1]BCDA!I410</f>
        <v>0</v>
      </c>
      <c r="J417" s="74">
        <f t="shared" si="190"/>
        <v>0</v>
      </c>
      <c r="K417" s="74">
        <f t="shared" si="191"/>
        <v>0</v>
      </c>
      <c r="L417" s="74">
        <f t="shared" si="192"/>
        <v>0</v>
      </c>
      <c r="M417" s="74">
        <f t="shared" si="193"/>
        <v>0</v>
      </c>
      <c r="N417" s="80"/>
      <c r="O417" s="80"/>
      <c r="P417" s="80"/>
      <c r="Q417" s="80"/>
      <c r="R417" s="80"/>
      <c r="S417" s="73">
        <f>[1]BCDA!$J$410</f>
        <v>0</v>
      </c>
      <c r="T417" s="73">
        <f>[1]BCDA!$K$410</f>
        <v>0</v>
      </c>
      <c r="U417" s="73">
        <f>[1]BCDA!$L$410</f>
        <v>0</v>
      </c>
      <c r="V417" s="73">
        <f>[1]BCDA!$M$410</f>
        <v>0</v>
      </c>
      <c r="W417" s="73">
        <f>[1]BCDA!$N$410</f>
        <v>0</v>
      </c>
      <c r="X417" s="73">
        <f>[1]BCDA!$O$410</f>
        <v>0</v>
      </c>
      <c r="Y417" s="73">
        <f>[1]BCDA!$P$410</f>
        <v>0</v>
      </c>
      <c r="Z417" s="73">
        <f>[1]BCDA!$Q$410</f>
        <v>0</v>
      </c>
      <c r="AA417" s="73">
        <f>[1]BCDA!$R$410</f>
        <v>0</v>
      </c>
      <c r="AB417" s="73">
        <f>[1]BCDA!$S$410</f>
        <v>0</v>
      </c>
      <c r="AC417" s="73">
        <f>[1]BCDA!$T$410</f>
        <v>0</v>
      </c>
      <c r="AD417" s="73">
        <f>[1]BCDA!$U$410</f>
        <v>0</v>
      </c>
      <c r="AE417" s="73">
        <f t="shared" si="194"/>
        <v>0</v>
      </c>
      <c r="AF417" s="73">
        <f t="shared" si="195"/>
        <v>0</v>
      </c>
      <c r="AG417" s="75"/>
    </row>
    <row r="418" spans="1:33" hidden="1" x14ac:dyDescent="0.25">
      <c r="A418" s="69"/>
      <c r="B418" s="50"/>
      <c r="C418" s="2" t="s">
        <v>364</v>
      </c>
      <c r="D418" s="105" t="s">
        <v>365</v>
      </c>
      <c r="E418" s="73">
        <f>[1]BCDA!E411</f>
        <v>0</v>
      </c>
      <c r="F418" s="73">
        <f>[1]BCDA!F411</f>
        <v>0</v>
      </c>
      <c r="G418" s="73">
        <f>[1]BCDA!G411</f>
        <v>0</v>
      </c>
      <c r="H418" s="73">
        <f>[1]BCDA!H411</f>
        <v>0</v>
      </c>
      <c r="I418" s="73">
        <f>[1]BCDA!I411</f>
        <v>0</v>
      </c>
      <c r="J418" s="74">
        <f t="shared" si="190"/>
        <v>0</v>
      </c>
      <c r="K418" s="74">
        <f t="shared" si="191"/>
        <v>0</v>
      </c>
      <c r="L418" s="74">
        <f t="shared" si="192"/>
        <v>0</v>
      </c>
      <c r="M418" s="74">
        <f t="shared" si="193"/>
        <v>0</v>
      </c>
      <c r="N418" s="80"/>
      <c r="O418" s="80"/>
      <c r="P418" s="80"/>
      <c r="Q418" s="80"/>
      <c r="R418" s="80"/>
      <c r="S418" s="73">
        <f>[1]BCDA!$J$411</f>
        <v>0</v>
      </c>
      <c r="T418" s="73">
        <f>[1]BCDA!$K$411</f>
        <v>0</v>
      </c>
      <c r="U418" s="73">
        <f>[1]BCDA!$L$411</f>
        <v>0</v>
      </c>
      <c r="V418" s="73">
        <f>[1]BCDA!$M$411</f>
        <v>0</v>
      </c>
      <c r="W418" s="73">
        <f>[1]BCDA!$N$411</f>
        <v>0</v>
      </c>
      <c r="X418" s="73">
        <f>[1]BCDA!$O$411</f>
        <v>0</v>
      </c>
      <c r="Y418" s="73">
        <f>[1]BCDA!$P$411</f>
        <v>0</v>
      </c>
      <c r="Z418" s="73">
        <f>[1]BCDA!$Q$411</f>
        <v>0</v>
      </c>
      <c r="AA418" s="73">
        <f>[1]BCDA!$R$411</f>
        <v>0</v>
      </c>
      <c r="AB418" s="73">
        <f>[1]BCDA!$S$411</f>
        <v>0</v>
      </c>
      <c r="AC418" s="73">
        <f>[1]BCDA!$T$411</f>
        <v>0</v>
      </c>
      <c r="AD418" s="73">
        <f>[1]BCDA!$U$411</f>
        <v>0</v>
      </c>
      <c r="AE418" s="73">
        <f t="shared" si="194"/>
        <v>0</v>
      </c>
      <c r="AF418" s="73">
        <f t="shared" si="195"/>
        <v>0</v>
      </c>
      <c r="AG418" s="75"/>
    </row>
    <row r="419" spans="1:33" hidden="1" x14ac:dyDescent="0.25">
      <c r="A419" s="69"/>
      <c r="B419" s="50"/>
      <c r="C419" s="2" t="s">
        <v>366</v>
      </c>
      <c r="D419" s="105" t="s">
        <v>367</v>
      </c>
      <c r="E419" s="73">
        <f>[1]BCDA!E412</f>
        <v>0</v>
      </c>
      <c r="F419" s="73">
        <f>[1]BCDA!F412</f>
        <v>0</v>
      </c>
      <c r="G419" s="73">
        <f>[1]BCDA!G412</f>
        <v>0</v>
      </c>
      <c r="H419" s="73">
        <f>[1]BCDA!H412</f>
        <v>0</v>
      </c>
      <c r="I419" s="73">
        <f>[1]BCDA!I412</f>
        <v>0</v>
      </c>
      <c r="J419" s="74">
        <f t="shared" si="190"/>
        <v>0</v>
      </c>
      <c r="K419" s="74">
        <f t="shared" si="191"/>
        <v>0</v>
      </c>
      <c r="L419" s="74">
        <f t="shared" si="192"/>
        <v>0</v>
      </c>
      <c r="M419" s="74">
        <f t="shared" si="193"/>
        <v>0</v>
      </c>
      <c r="N419" s="80"/>
      <c r="O419" s="80"/>
      <c r="P419" s="80"/>
      <c r="Q419" s="80"/>
      <c r="R419" s="80"/>
      <c r="S419" s="73">
        <f>[1]BCDA!$J$412</f>
        <v>0</v>
      </c>
      <c r="T419" s="73">
        <f>[1]BCDA!$K$412</f>
        <v>0</v>
      </c>
      <c r="U419" s="73">
        <f>[1]BCDA!$L$412</f>
        <v>0</v>
      </c>
      <c r="V419" s="73">
        <f>[1]BCDA!$M$412</f>
        <v>0</v>
      </c>
      <c r="W419" s="73">
        <f>[1]BCDA!$N$412</f>
        <v>0</v>
      </c>
      <c r="X419" s="73">
        <f>[1]BCDA!$O$412</f>
        <v>0</v>
      </c>
      <c r="Y419" s="73">
        <f>[1]BCDA!$P$412</f>
        <v>0</v>
      </c>
      <c r="Z419" s="73">
        <f>[1]BCDA!$Q$412</f>
        <v>0</v>
      </c>
      <c r="AA419" s="73">
        <f>[1]BCDA!$R$412</f>
        <v>0</v>
      </c>
      <c r="AB419" s="73">
        <f>[1]BCDA!$S$412</f>
        <v>0</v>
      </c>
      <c r="AC419" s="73">
        <f>[1]BCDA!$T$412</f>
        <v>0</v>
      </c>
      <c r="AD419" s="73">
        <f>[1]BCDA!$U$412</f>
        <v>0</v>
      </c>
      <c r="AE419" s="73">
        <f>SUM(R419:AD419)</f>
        <v>0</v>
      </c>
      <c r="AF419" s="73">
        <f t="shared" si="195"/>
        <v>0</v>
      </c>
      <c r="AG419" s="75"/>
    </row>
    <row r="420" spans="1:33" ht="15.75" hidden="1" x14ac:dyDescent="0.25">
      <c r="A420" s="85"/>
      <c r="B420" s="50"/>
      <c r="C420" s="2" t="s">
        <v>368</v>
      </c>
      <c r="D420" s="105" t="s">
        <v>369</v>
      </c>
      <c r="E420" s="73">
        <f>[1]BCDA!E413</f>
        <v>0</v>
      </c>
      <c r="F420" s="73">
        <f>[1]BCDA!F413</f>
        <v>0</v>
      </c>
      <c r="G420" s="73">
        <f>[1]BCDA!G413</f>
        <v>0</v>
      </c>
      <c r="H420" s="73">
        <f>[1]BCDA!H413</f>
        <v>0</v>
      </c>
      <c r="I420" s="73">
        <f>[1]BCDA!I413</f>
        <v>0</v>
      </c>
      <c r="J420" s="74">
        <f t="shared" si="190"/>
        <v>0</v>
      </c>
      <c r="K420" s="74">
        <f t="shared" si="191"/>
        <v>0</v>
      </c>
      <c r="L420" s="74">
        <f t="shared" si="192"/>
        <v>0</v>
      </c>
      <c r="M420" s="74">
        <f t="shared" si="193"/>
        <v>0</v>
      </c>
      <c r="N420" s="80"/>
      <c r="O420" s="80"/>
      <c r="P420" s="80"/>
      <c r="Q420" s="80"/>
      <c r="R420" s="80"/>
      <c r="S420" s="73">
        <f>[1]BCDA!$J$413</f>
        <v>0</v>
      </c>
      <c r="T420" s="73">
        <f>[1]BCDA!$K$413</f>
        <v>0</v>
      </c>
      <c r="U420" s="73">
        <f>[1]BCDA!$L$413</f>
        <v>0</v>
      </c>
      <c r="V420" s="73">
        <f>[1]BCDA!$M$413</f>
        <v>0</v>
      </c>
      <c r="W420" s="73">
        <f>[1]BCDA!$N$413</f>
        <v>0</v>
      </c>
      <c r="X420" s="73">
        <f>[1]BCDA!$O$413</f>
        <v>0</v>
      </c>
      <c r="Y420" s="73">
        <f>[1]BCDA!$P$413</f>
        <v>0</v>
      </c>
      <c r="Z420" s="73">
        <f>[1]BCDA!$Q$413</f>
        <v>0</v>
      </c>
      <c r="AA420" s="73">
        <f>[1]BCDA!$R$413</f>
        <v>0</v>
      </c>
      <c r="AB420" s="73">
        <f>[1]BCDA!$S$413</f>
        <v>0</v>
      </c>
      <c r="AC420" s="73">
        <f>[1]BCDA!$T$413</f>
        <v>0</v>
      </c>
      <c r="AD420" s="73">
        <f>[1]BCDA!$U$413</f>
        <v>0</v>
      </c>
      <c r="AE420" s="73">
        <f t="shared" si="194"/>
        <v>0</v>
      </c>
      <c r="AF420" s="73">
        <f t="shared" si="195"/>
        <v>0</v>
      </c>
      <c r="AG420" s="75"/>
    </row>
    <row r="421" spans="1:33" ht="15.75" hidden="1" x14ac:dyDescent="0.25">
      <c r="A421" s="85"/>
      <c r="B421" s="50"/>
      <c r="C421" s="2" t="s">
        <v>370</v>
      </c>
      <c r="D421" s="105" t="s">
        <v>371</v>
      </c>
      <c r="E421" s="73">
        <f>[1]BCDA!E414</f>
        <v>0</v>
      </c>
      <c r="F421" s="73">
        <f>[1]BCDA!F414</f>
        <v>0</v>
      </c>
      <c r="G421" s="73">
        <f>[1]BCDA!G414</f>
        <v>0</v>
      </c>
      <c r="H421" s="73">
        <f>[1]BCDA!H414</f>
        <v>0</v>
      </c>
      <c r="I421" s="73">
        <f>[1]BCDA!I414</f>
        <v>0</v>
      </c>
      <c r="J421" s="74">
        <f t="shared" si="190"/>
        <v>0</v>
      </c>
      <c r="K421" s="74">
        <f t="shared" si="191"/>
        <v>0</v>
      </c>
      <c r="L421" s="74">
        <f t="shared" si="192"/>
        <v>0</v>
      </c>
      <c r="M421" s="74">
        <f t="shared" si="193"/>
        <v>0</v>
      </c>
      <c r="N421" s="80"/>
      <c r="O421" s="80"/>
      <c r="P421" s="80"/>
      <c r="Q421" s="80"/>
      <c r="R421" s="80"/>
      <c r="S421" s="73">
        <f>[1]BCDA!$J$414</f>
        <v>0</v>
      </c>
      <c r="T421" s="73">
        <f>[1]BCDA!$K$414</f>
        <v>0</v>
      </c>
      <c r="U421" s="73">
        <f>[1]BCDA!$L$414</f>
        <v>0</v>
      </c>
      <c r="V421" s="73">
        <f>[1]BCDA!$M$414</f>
        <v>0</v>
      </c>
      <c r="W421" s="73">
        <f>[1]BCDA!$N$414</f>
        <v>0</v>
      </c>
      <c r="X421" s="73">
        <f>[1]BCDA!$O$414</f>
        <v>0</v>
      </c>
      <c r="Y421" s="73">
        <f>[1]BCDA!$P$414</f>
        <v>0</v>
      </c>
      <c r="Z421" s="73">
        <f>[1]BCDA!$Q$414</f>
        <v>0</v>
      </c>
      <c r="AA421" s="73">
        <f>[1]BCDA!$R$414</f>
        <v>0</v>
      </c>
      <c r="AB421" s="73">
        <f>[1]BCDA!$S$414</f>
        <v>0</v>
      </c>
      <c r="AC421" s="73">
        <f>[1]BCDA!$T$414</f>
        <v>0</v>
      </c>
      <c r="AD421" s="73">
        <f>[1]BCDA!$U$414</f>
        <v>0</v>
      </c>
      <c r="AE421" s="73">
        <f t="shared" si="194"/>
        <v>0</v>
      </c>
      <c r="AF421" s="73">
        <f t="shared" si="195"/>
        <v>0</v>
      </c>
      <c r="AG421" s="75"/>
    </row>
    <row r="422" spans="1:33" ht="15.75" hidden="1" x14ac:dyDescent="0.25">
      <c r="A422" s="85"/>
      <c r="B422" s="17" t="s">
        <v>372</v>
      </c>
      <c r="D422" s="105"/>
      <c r="E422" s="123">
        <f>+E423+E424</f>
        <v>0</v>
      </c>
      <c r="F422" s="123">
        <f t="shared" ref="F422:I422" si="196">+F423+F424</f>
        <v>0</v>
      </c>
      <c r="G422" s="123">
        <f t="shared" si="196"/>
        <v>0</v>
      </c>
      <c r="H422" s="123">
        <f t="shared" si="196"/>
        <v>0</v>
      </c>
      <c r="I422" s="123">
        <f t="shared" si="196"/>
        <v>0</v>
      </c>
      <c r="J422" s="123">
        <f>SUM(J423:J424)</f>
        <v>0</v>
      </c>
      <c r="K422" s="123">
        <f>SUM(K423:K424)</f>
        <v>0</v>
      </c>
      <c r="L422" s="123">
        <f>SUM(L423:L424)</f>
        <v>0</v>
      </c>
      <c r="M422" s="123">
        <f>SUM(M423:M424)</f>
        <v>0</v>
      </c>
      <c r="N422" s="123">
        <f t="shared" ref="N422:R422" si="197">SUM(N423:N424)</f>
        <v>0</v>
      </c>
      <c r="O422" s="123">
        <f t="shared" si="197"/>
        <v>0</v>
      </c>
      <c r="P422" s="123">
        <f t="shared" si="197"/>
        <v>0</v>
      </c>
      <c r="Q422" s="123">
        <f t="shared" si="197"/>
        <v>0</v>
      </c>
      <c r="R422" s="123">
        <f t="shared" si="197"/>
        <v>0</v>
      </c>
      <c r="S422" s="123">
        <f>SUM(S423:S424)</f>
        <v>0</v>
      </c>
      <c r="T422" s="123">
        <f t="shared" ref="T422:AD422" si="198">SUM(T423:T424)</f>
        <v>0</v>
      </c>
      <c r="U422" s="123">
        <f t="shared" si="198"/>
        <v>0</v>
      </c>
      <c r="V422" s="123">
        <f t="shared" si="198"/>
        <v>0</v>
      </c>
      <c r="W422" s="123">
        <f t="shared" si="198"/>
        <v>0</v>
      </c>
      <c r="X422" s="123">
        <f t="shared" si="198"/>
        <v>0</v>
      </c>
      <c r="Y422" s="123">
        <f t="shared" si="198"/>
        <v>0</v>
      </c>
      <c r="Z422" s="123">
        <f t="shared" si="198"/>
        <v>0</v>
      </c>
      <c r="AA422" s="123">
        <f t="shared" si="198"/>
        <v>0</v>
      </c>
      <c r="AB422" s="123">
        <f t="shared" si="198"/>
        <v>0</v>
      </c>
      <c r="AC422" s="123">
        <f t="shared" si="198"/>
        <v>0</v>
      </c>
      <c r="AD422" s="123">
        <f t="shared" si="198"/>
        <v>0</v>
      </c>
      <c r="AE422" s="123">
        <f>SUM(AE423:AE424)</f>
        <v>0</v>
      </c>
      <c r="AF422" s="123">
        <f>SUM(AF423:AF424)</f>
        <v>0</v>
      </c>
      <c r="AG422" s="75"/>
    </row>
    <row r="423" spans="1:33" ht="15.75" hidden="1" x14ac:dyDescent="0.25">
      <c r="A423" s="85"/>
      <c r="B423" s="50"/>
      <c r="C423" s="2" t="s">
        <v>373</v>
      </c>
      <c r="D423" s="105" t="s">
        <v>374</v>
      </c>
      <c r="E423" s="73">
        <f>[1]BCDA!E416</f>
        <v>0</v>
      </c>
      <c r="F423" s="73">
        <f>[1]BCDA!F416</f>
        <v>0</v>
      </c>
      <c r="G423" s="73">
        <f>[1]BCDA!G416</f>
        <v>0</v>
      </c>
      <c r="H423" s="73">
        <f>[1]BCDA!H416</f>
        <v>0</v>
      </c>
      <c r="I423" s="73">
        <f>[1]BCDA!I416</f>
        <v>0</v>
      </c>
      <c r="J423" s="74">
        <f>N423+S423+T423+U423</f>
        <v>0</v>
      </c>
      <c r="K423" s="74">
        <f>O423+V423+W423+X423</f>
        <v>0</v>
      </c>
      <c r="L423" s="74">
        <f>P423+Y423+Z423+AA423</f>
        <v>0</v>
      </c>
      <c r="M423" s="74">
        <f>Q423+AB423+AC423+AD423</f>
        <v>0</v>
      </c>
      <c r="N423" s="80">
        <f>'[1]CMF-1st'!$EE$2612</f>
        <v>0</v>
      </c>
      <c r="O423" s="80">
        <f>'[1]CMF-2nd'!$EE$2612</f>
        <v>0</v>
      </c>
      <c r="P423" s="80">
        <f>'[1]CMF-3rd'!$EE$2612</f>
        <v>0</v>
      </c>
      <c r="Q423" s="80">
        <f>'[1]CMF-4th'!$EE$2612</f>
        <v>0</v>
      </c>
      <c r="R423" s="80">
        <f>[1]CMF!$EE$195</f>
        <v>0</v>
      </c>
      <c r="S423" s="73">
        <f>[1]BCDA!$J$416</f>
        <v>0</v>
      </c>
      <c r="T423" s="73">
        <f>[1]BCDA!$K$416</f>
        <v>0</v>
      </c>
      <c r="U423" s="73">
        <f>[1]BCDA!$L$416</f>
        <v>0</v>
      </c>
      <c r="V423" s="73">
        <f>[1]BCDA!$M$416</f>
        <v>0</v>
      </c>
      <c r="W423" s="73">
        <f>[1]BCDA!$N$416</f>
        <v>0</v>
      </c>
      <c r="X423" s="73">
        <f>[1]BCDA!$O$416</f>
        <v>0</v>
      </c>
      <c r="Y423" s="73">
        <f>[1]BCDA!$P$416</f>
        <v>0</v>
      </c>
      <c r="Z423" s="73">
        <f>[1]BCDA!$Q$416</f>
        <v>0</v>
      </c>
      <c r="AA423" s="73">
        <f>[1]BCDA!$R$416</f>
        <v>0</v>
      </c>
      <c r="AB423" s="73">
        <f>[1]BCDA!$S$416</f>
        <v>0</v>
      </c>
      <c r="AC423" s="73">
        <f>[1]BCDA!$T$416</f>
        <v>0</v>
      </c>
      <c r="AD423" s="73">
        <f>[1]BCDA!$U$416</f>
        <v>0</v>
      </c>
      <c r="AE423" s="73">
        <f>SUM(R423:AD423)</f>
        <v>0</v>
      </c>
      <c r="AF423" s="73">
        <f t="shared" ref="AF423:AF424" si="199">+G423-AE423</f>
        <v>0</v>
      </c>
      <c r="AG423" s="75"/>
    </row>
    <row r="424" spans="1:33" ht="15.75" hidden="1" x14ac:dyDescent="0.25">
      <c r="A424" s="85"/>
      <c r="B424" s="50"/>
      <c r="C424" s="2" t="s">
        <v>375</v>
      </c>
      <c r="D424" s="105" t="s">
        <v>376</v>
      </c>
      <c r="E424" s="73">
        <f>[1]BCDA!E417</f>
        <v>0</v>
      </c>
      <c r="F424" s="73">
        <f>[1]BCDA!F417</f>
        <v>0</v>
      </c>
      <c r="G424" s="73">
        <f>[1]BCDA!G417</f>
        <v>0</v>
      </c>
      <c r="H424" s="73">
        <f>[1]BCDA!H417</f>
        <v>0</v>
      </c>
      <c r="I424" s="73">
        <f>[1]BCDA!I417</f>
        <v>0</v>
      </c>
      <c r="J424" s="74">
        <f>N424+S424+T424+U424</f>
        <v>0</v>
      </c>
      <c r="K424" s="74">
        <f>O424+V424+W424+X424</f>
        <v>0</v>
      </c>
      <c r="L424" s="74">
        <f>P424+Y424+Z424+AA424</f>
        <v>0</v>
      </c>
      <c r="M424" s="74">
        <f>Q424+AB424+AC424+AD424</f>
        <v>0</v>
      </c>
      <c r="N424" s="80"/>
      <c r="O424" s="80"/>
      <c r="P424" s="80"/>
      <c r="Q424" s="80"/>
      <c r="R424" s="80"/>
      <c r="S424" s="73">
        <f>[1]BCDA!$J$417</f>
        <v>0</v>
      </c>
      <c r="T424" s="73">
        <f>[1]BCDA!$K$417</f>
        <v>0</v>
      </c>
      <c r="U424" s="73">
        <f>[1]BCDA!$L$417</f>
        <v>0</v>
      </c>
      <c r="V424" s="73">
        <f>[1]BCDA!$M$417</f>
        <v>0</v>
      </c>
      <c r="W424" s="73">
        <f>[1]BCDA!$N$417</f>
        <v>0</v>
      </c>
      <c r="X424" s="73">
        <f>[1]BCDA!$O$417</f>
        <v>0</v>
      </c>
      <c r="Y424" s="73">
        <f>[1]BCDA!$P$417</f>
        <v>0</v>
      </c>
      <c r="Z424" s="73">
        <f>[1]BCDA!$Q$417</f>
        <v>0</v>
      </c>
      <c r="AA424" s="73">
        <f>[1]BCDA!$R$417</f>
        <v>0</v>
      </c>
      <c r="AB424" s="73">
        <f>[1]BCDA!$S$417</f>
        <v>0</v>
      </c>
      <c r="AC424" s="73">
        <f>[1]BCDA!$T$417</f>
        <v>0</v>
      </c>
      <c r="AD424" s="73">
        <f>[1]BCDA!$U$417</f>
        <v>0</v>
      </c>
      <c r="AE424" s="73">
        <f>SUM(R424:AD424)</f>
        <v>0</v>
      </c>
      <c r="AF424" s="73">
        <f t="shared" si="199"/>
        <v>0</v>
      </c>
      <c r="AG424" s="75"/>
    </row>
    <row r="425" spans="1:33" ht="15.75" hidden="1" x14ac:dyDescent="0.25">
      <c r="A425" s="85"/>
      <c r="B425" s="17" t="s">
        <v>377</v>
      </c>
      <c r="D425" s="105"/>
      <c r="E425" s="123">
        <f>SUM(E426:E427)</f>
        <v>0</v>
      </c>
      <c r="F425" s="123">
        <f t="shared" ref="F425:I425" si="200">SUM(F426:F427)</f>
        <v>0</v>
      </c>
      <c r="G425" s="123">
        <f t="shared" si="200"/>
        <v>0</v>
      </c>
      <c r="H425" s="123">
        <f t="shared" si="200"/>
        <v>0</v>
      </c>
      <c r="I425" s="123">
        <f t="shared" si="200"/>
        <v>0</v>
      </c>
      <c r="J425" s="123">
        <f>J426+J427</f>
        <v>0</v>
      </c>
      <c r="K425" s="123">
        <f>K426+K427</f>
        <v>0</v>
      </c>
      <c r="L425" s="123">
        <f>L426+L427</f>
        <v>0</v>
      </c>
      <c r="M425" s="123">
        <f>M426+M427</f>
        <v>0</v>
      </c>
      <c r="N425" s="123">
        <f t="shared" ref="N425:R425" si="201">N426+N427</f>
        <v>0</v>
      </c>
      <c r="O425" s="123">
        <f t="shared" si="201"/>
        <v>0</v>
      </c>
      <c r="P425" s="123">
        <f t="shared" si="201"/>
        <v>0</v>
      </c>
      <c r="Q425" s="123">
        <f t="shared" si="201"/>
        <v>0</v>
      </c>
      <c r="R425" s="123">
        <f t="shared" si="201"/>
        <v>0</v>
      </c>
      <c r="S425" s="123">
        <f>SUM(S426:S427)</f>
        <v>0</v>
      </c>
      <c r="T425" s="123">
        <f t="shared" ref="T425:AD425" si="202">SUM(T426:T427)</f>
        <v>0</v>
      </c>
      <c r="U425" s="123">
        <f t="shared" si="202"/>
        <v>0</v>
      </c>
      <c r="V425" s="123">
        <f t="shared" si="202"/>
        <v>0</v>
      </c>
      <c r="W425" s="123">
        <f t="shared" si="202"/>
        <v>0</v>
      </c>
      <c r="X425" s="123">
        <f t="shared" si="202"/>
        <v>0</v>
      </c>
      <c r="Y425" s="123">
        <f t="shared" si="202"/>
        <v>0</v>
      </c>
      <c r="Z425" s="123">
        <f t="shared" si="202"/>
        <v>0</v>
      </c>
      <c r="AA425" s="123">
        <f t="shared" si="202"/>
        <v>0</v>
      </c>
      <c r="AB425" s="123">
        <f t="shared" si="202"/>
        <v>0</v>
      </c>
      <c r="AC425" s="123">
        <f t="shared" si="202"/>
        <v>0</v>
      </c>
      <c r="AD425" s="123">
        <f t="shared" si="202"/>
        <v>0</v>
      </c>
      <c r="AE425" s="123">
        <f>AE426+AE427</f>
        <v>0</v>
      </c>
      <c r="AF425" s="123">
        <f>AF426+AF427</f>
        <v>0</v>
      </c>
      <c r="AG425" s="75"/>
    </row>
    <row r="426" spans="1:33" hidden="1" x14ac:dyDescent="0.25">
      <c r="A426" s="81"/>
      <c r="B426" s="50"/>
      <c r="C426" s="2" t="s">
        <v>378</v>
      </c>
      <c r="D426" s="105" t="s">
        <v>379</v>
      </c>
      <c r="E426" s="73">
        <f>[1]BCDA!E419</f>
        <v>0</v>
      </c>
      <c r="F426" s="73">
        <f>[1]BCDA!F419</f>
        <v>0</v>
      </c>
      <c r="G426" s="73">
        <f>[1]BCDA!G419</f>
        <v>0</v>
      </c>
      <c r="H426" s="73">
        <f>[1]BCDA!H419</f>
        <v>0</v>
      </c>
      <c r="I426" s="73">
        <f>[1]BCDA!I419</f>
        <v>0</v>
      </c>
      <c r="J426" s="74">
        <f>N426+S426+T426+U426</f>
        <v>0</v>
      </c>
      <c r="K426" s="74">
        <f>O426+V426+W426+X426</f>
        <v>0</v>
      </c>
      <c r="L426" s="74">
        <f>P426+Y426+Z426+AA426</f>
        <v>0</v>
      </c>
      <c r="M426" s="74">
        <f>Q426+AB426+AC426+AD426</f>
        <v>0</v>
      </c>
      <c r="N426" s="80">
        <f>'[1]CMF-1st'!$EH$2612</f>
        <v>0</v>
      </c>
      <c r="O426" s="80">
        <f>'[1]CMF-2nd'!$EH$2612</f>
        <v>0</v>
      </c>
      <c r="P426" s="80">
        <f>'[1]CMF-3rd'!$EH$2612</f>
        <v>0</v>
      </c>
      <c r="Q426" s="80">
        <f>'[1]CMF-4th'!$EH$2612</f>
        <v>0</v>
      </c>
      <c r="R426" s="80">
        <f>[1]CMF!$EH$195</f>
        <v>0</v>
      </c>
      <c r="S426" s="73">
        <f>[1]BCDA!$J$419</f>
        <v>0</v>
      </c>
      <c r="T426" s="73">
        <f>[1]BCDA!$K$419</f>
        <v>0</v>
      </c>
      <c r="U426" s="73">
        <f>[1]BCDA!$L$419</f>
        <v>0</v>
      </c>
      <c r="V426" s="73">
        <f>[1]BCDA!$M$419</f>
        <v>0</v>
      </c>
      <c r="W426" s="73">
        <f>[1]BCDA!$N$419</f>
        <v>0</v>
      </c>
      <c r="X426" s="73">
        <f>[1]BCDA!$O$419</f>
        <v>0</v>
      </c>
      <c r="Y426" s="73">
        <f>[1]BCDA!$P$419</f>
        <v>0</v>
      </c>
      <c r="Z426" s="73">
        <f>[1]BCDA!$Q$419</f>
        <v>0</v>
      </c>
      <c r="AA426" s="73">
        <f>[1]BCDA!$R$419</f>
        <v>0</v>
      </c>
      <c r="AB426" s="73">
        <f>[1]BCDA!$S$419</f>
        <v>0</v>
      </c>
      <c r="AC426" s="73">
        <f>[1]BCDA!$T$419</f>
        <v>0</v>
      </c>
      <c r="AD426" s="73">
        <f>[1]BCDA!$U$419</f>
        <v>0</v>
      </c>
      <c r="AE426" s="73">
        <f>SUM(R426:AD426)</f>
        <v>0</v>
      </c>
      <c r="AF426" s="73">
        <f t="shared" ref="AF426:AF428" si="203">+G426-AE426</f>
        <v>0</v>
      </c>
      <c r="AG426" s="75"/>
    </row>
    <row r="427" spans="1:33" ht="15.75" hidden="1" x14ac:dyDescent="0.25">
      <c r="A427" s="85"/>
      <c r="B427" s="50"/>
      <c r="C427" s="2" t="s">
        <v>380</v>
      </c>
      <c r="D427" s="105" t="s">
        <v>381</v>
      </c>
      <c r="E427" s="73">
        <f>[1]BCDA!E420</f>
        <v>0</v>
      </c>
      <c r="F427" s="73">
        <f>[1]BCDA!F420</f>
        <v>0</v>
      </c>
      <c r="G427" s="73">
        <f>[1]BCDA!G420</f>
        <v>0</v>
      </c>
      <c r="H427" s="73">
        <f>[1]BCDA!H420</f>
        <v>0</v>
      </c>
      <c r="I427" s="73">
        <f>[1]BCDA!I420</f>
        <v>0</v>
      </c>
      <c r="J427" s="74">
        <f>N427+S427+T427+U427</f>
        <v>0</v>
      </c>
      <c r="K427" s="74">
        <f>O427+V427+W427+X427</f>
        <v>0</v>
      </c>
      <c r="L427" s="74">
        <f>P427+Y427+Z427+AA427</f>
        <v>0</v>
      </c>
      <c r="M427" s="74">
        <f>Q427+AB427+AC427+AD427</f>
        <v>0</v>
      </c>
      <c r="N427" s="80"/>
      <c r="O427" s="80"/>
      <c r="P427" s="80"/>
      <c r="Q427" s="80"/>
      <c r="R427" s="80"/>
      <c r="S427" s="73">
        <f>[1]BCDA!$J$420</f>
        <v>0</v>
      </c>
      <c r="T427" s="73">
        <f>[1]BCDA!$K$420</f>
        <v>0</v>
      </c>
      <c r="U427" s="73">
        <f>[1]BCDA!$L$420</f>
        <v>0</v>
      </c>
      <c r="V427" s="73">
        <f>[1]BCDA!$M$420</f>
        <v>0</v>
      </c>
      <c r="W427" s="73">
        <f>[1]BCDA!$N$420</f>
        <v>0</v>
      </c>
      <c r="X427" s="73">
        <f>[1]BCDA!$O$420</f>
        <v>0</v>
      </c>
      <c r="Y427" s="73">
        <f>[1]BCDA!$P$420</f>
        <v>0</v>
      </c>
      <c r="Z427" s="73">
        <f>[1]BCDA!$Q$420</f>
        <v>0</v>
      </c>
      <c r="AA427" s="73">
        <f>[1]BCDA!$R$420</f>
        <v>0</v>
      </c>
      <c r="AB427" s="73">
        <f>[1]BCDA!$S$420</f>
        <v>0</v>
      </c>
      <c r="AC427" s="73">
        <f>[1]BCDA!$T$420</f>
        <v>0</v>
      </c>
      <c r="AD427" s="73">
        <f>[1]BCDA!$U$420</f>
        <v>0</v>
      </c>
      <c r="AE427" s="73">
        <f>SUM(R427:AD427)</f>
        <v>0</v>
      </c>
      <c r="AF427" s="73">
        <f t="shared" si="203"/>
        <v>0</v>
      </c>
      <c r="AG427" s="75"/>
    </row>
    <row r="428" spans="1:33" ht="15.75" hidden="1" x14ac:dyDescent="0.25">
      <c r="A428" s="85"/>
      <c r="B428" s="50" t="s">
        <v>382</v>
      </c>
      <c r="C428" s="50"/>
      <c r="D428" s="105" t="s">
        <v>383</v>
      </c>
      <c r="E428" s="73">
        <f>[1]BCDA!E421</f>
        <v>0</v>
      </c>
      <c r="F428" s="73">
        <f>[1]BCDA!F421</f>
        <v>0</v>
      </c>
      <c r="G428" s="73">
        <f>[1]BCDA!G421</f>
        <v>0</v>
      </c>
      <c r="H428" s="73">
        <f>[1]BCDA!H421</f>
        <v>0</v>
      </c>
      <c r="I428" s="73">
        <f>[1]BCDA!I421</f>
        <v>0</v>
      </c>
      <c r="J428" s="74">
        <f>N428+S428+T428+U428</f>
        <v>0</v>
      </c>
      <c r="K428" s="74">
        <f>O428+V428+W428+X428</f>
        <v>0</v>
      </c>
      <c r="L428" s="74">
        <f>P428+Y428+Z428+AA428</f>
        <v>0</v>
      </c>
      <c r="M428" s="74">
        <f>Q428+AB428+AC428+AD428</f>
        <v>0</v>
      </c>
      <c r="N428" s="80">
        <f>'[1]CMF-1st'!$EK$2612</f>
        <v>0</v>
      </c>
      <c r="O428" s="80">
        <f>'[1]CMF-2nd'!$EK$2612</f>
        <v>0</v>
      </c>
      <c r="P428" s="80">
        <f>'[1]CMF-3rd'!$EK$2612</f>
        <v>0</v>
      </c>
      <c r="Q428" s="80">
        <f>'[1]CMF-4th'!$EK$2612</f>
        <v>0</v>
      </c>
      <c r="R428" s="80">
        <f>[1]CMF!$EK$195</f>
        <v>0</v>
      </c>
      <c r="S428" s="73">
        <f>[1]BCDA!$J$421</f>
        <v>0</v>
      </c>
      <c r="T428" s="73">
        <f>[1]BCDA!$K$421</f>
        <v>0</v>
      </c>
      <c r="U428" s="73">
        <f>[1]BCDA!$L$421</f>
        <v>0</v>
      </c>
      <c r="V428" s="73">
        <f>[1]BCDA!$M$421</f>
        <v>0</v>
      </c>
      <c r="W428" s="73">
        <f>[1]BCDA!$N$421</f>
        <v>0</v>
      </c>
      <c r="X428" s="73">
        <f>[1]BCDA!$O$421</f>
        <v>0</v>
      </c>
      <c r="Y428" s="73">
        <f>[1]BCDA!$P$421</f>
        <v>0</v>
      </c>
      <c r="Z428" s="73">
        <f>[1]BCDA!$Q$421</f>
        <v>0</v>
      </c>
      <c r="AA428" s="73">
        <f>[1]BCDA!$R$421</f>
        <v>0</v>
      </c>
      <c r="AB428" s="73">
        <f>[1]BCDA!$S$421</f>
        <v>0</v>
      </c>
      <c r="AC428" s="73">
        <f>[1]BCDA!$T$421</f>
        <v>0</v>
      </c>
      <c r="AD428" s="73">
        <f>[1]BCDA!$U$421</f>
        <v>0</v>
      </c>
      <c r="AE428" s="73">
        <f>SUM(R428:AD428)</f>
        <v>0</v>
      </c>
      <c r="AF428" s="73">
        <f t="shared" si="203"/>
        <v>0</v>
      </c>
      <c r="AG428" s="75"/>
    </row>
    <row r="429" spans="1:33" hidden="1" x14ac:dyDescent="0.25">
      <c r="A429" s="69"/>
      <c r="B429" s="50" t="s">
        <v>384</v>
      </c>
      <c r="D429" s="105"/>
      <c r="E429" s="111">
        <f>SUM(E430:E431)</f>
        <v>0</v>
      </c>
      <c r="F429" s="111">
        <f t="shared" ref="F429:I429" si="204">SUM(F430:F431)</f>
        <v>0</v>
      </c>
      <c r="G429" s="111">
        <f t="shared" si="204"/>
        <v>0</v>
      </c>
      <c r="H429" s="111">
        <f t="shared" si="204"/>
        <v>0</v>
      </c>
      <c r="I429" s="111">
        <f t="shared" si="204"/>
        <v>0</v>
      </c>
      <c r="J429" s="111">
        <f>J430+J431</f>
        <v>0</v>
      </c>
      <c r="K429" s="111">
        <f>K430+K431</f>
        <v>0</v>
      </c>
      <c r="L429" s="111">
        <f>L430+L431</f>
        <v>0</v>
      </c>
      <c r="M429" s="111">
        <f>M430+M431</f>
        <v>0</v>
      </c>
      <c r="N429" s="111">
        <f t="shared" ref="N429:R429" si="205">N430+N431</f>
        <v>0</v>
      </c>
      <c r="O429" s="111">
        <f t="shared" si="205"/>
        <v>0</v>
      </c>
      <c r="P429" s="111">
        <f t="shared" si="205"/>
        <v>0</v>
      </c>
      <c r="Q429" s="111">
        <f t="shared" si="205"/>
        <v>0</v>
      </c>
      <c r="R429" s="111">
        <f t="shared" si="205"/>
        <v>0</v>
      </c>
      <c r="S429" s="111">
        <f>SUM(S430:S431)</f>
        <v>0</v>
      </c>
      <c r="T429" s="111">
        <f t="shared" ref="T429:AD429" si="206">SUM(T430:T431)</f>
        <v>0</v>
      </c>
      <c r="U429" s="111">
        <f t="shared" si="206"/>
        <v>0</v>
      </c>
      <c r="V429" s="111">
        <f t="shared" si="206"/>
        <v>0</v>
      </c>
      <c r="W429" s="111">
        <f t="shared" si="206"/>
        <v>0</v>
      </c>
      <c r="X429" s="111">
        <f t="shared" si="206"/>
        <v>0</v>
      </c>
      <c r="Y429" s="111">
        <f t="shared" si="206"/>
        <v>0</v>
      </c>
      <c r="Z429" s="111">
        <f t="shared" si="206"/>
        <v>0</v>
      </c>
      <c r="AA429" s="111">
        <f t="shared" si="206"/>
        <v>0</v>
      </c>
      <c r="AB429" s="111">
        <f t="shared" si="206"/>
        <v>0</v>
      </c>
      <c r="AC429" s="111">
        <f t="shared" si="206"/>
        <v>0</v>
      </c>
      <c r="AD429" s="111">
        <f t="shared" si="206"/>
        <v>0</v>
      </c>
      <c r="AE429" s="111">
        <f>AE430+AE431</f>
        <v>0</v>
      </c>
      <c r="AF429" s="111">
        <f>AF430+AF431</f>
        <v>0</v>
      </c>
      <c r="AG429" s="75"/>
    </row>
    <row r="430" spans="1:33" hidden="1" x14ac:dyDescent="0.25">
      <c r="A430" s="69"/>
      <c r="B430" s="50"/>
      <c r="C430" s="2" t="s">
        <v>385</v>
      </c>
      <c r="D430" s="105" t="s">
        <v>386</v>
      </c>
      <c r="E430" s="73">
        <f>[1]BCDA!E423</f>
        <v>0</v>
      </c>
      <c r="F430" s="73">
        <f>[1]BCDA!F423</f>
        <v>0</v>
      </c>
      <c r="G430" s="73">
        <f>[1]BCDA!G423</f>
        <v>0</v>
      </c>
      <c r="H430" s="73">
        <f>[1]BCDA!H423</f>
        <v>0</v>
      </c>
      <c r="I430" s="73">
        <f>[1]BCDA!I423</f>
        <v>0</v>
      </c>
      <c r="J430" s="74">
        <f>N430+S430+T430+U430</f>
        <v>0</v>
      </c>
      <c r="K430" s="74">
        <f>O430+V430+W430+X430</f>
        <v>0</v>
      </c>
      <c r="L430" s="74">
        <f>P430+Y430+Z430+AA430</f>
        <v>0</v>
      </c>
      <c r="M430" s="74">
        <f>Q430+AB430+AC430+AD430</f>
        <v>0</v>
      </c>
      <c r="N430" s="80"/>
      <c r="O430" s="80"/>
      <c r="P430" s="80"/>
      <c r="Q430" s="80"/>
      <c r="R430" s="80"/>
      <c r="S430" s="73">
        <f>[1]BCDA!$J$423</f>
        <v>0</v>
      </c>
      <c r="T430" s="73">
        <f>[1]BCDA!$K$423</f>
        <v>0</v>
      </c>
      <c r="U430" s="73">
        <f>[1]BCDA!$L$423</f>
        <v>0</v>
      </c>
      <c r="V430" s="73">
        <f>[1]BCDA!$M$423</f>
        <v>0</v>
      </c>
      <c r="W430" s="73">
        <f>[1]BCDA!$N$423</f>
        <v>0</v>
      </c>
      <c r="X430" s="73">
        <f>[1]BCDA!$O$423</f>
        <v>0</v>
      </c>
      <c r="Y430" s="73">
        <f>[1]BCDA!$P$423</f>
        <v>0</v>
      </c>
      <c r="Z430" s="73">
        <f>[1]BCDA!$Q$423</f>
        <v>0</v>
      </c>
      <c r="AA430" s="73">
        <f>[1]BCDA!$R$423</f>
        <v>0</v>
      </c>
      <c r="AB430" s="73">
        <f>[1]BCDA!$S$423</f>
        <v>0</v>
      </c>
      <c r="AC430" s="73">
        <f>[1]BCDA!$T$423</f>
        <v>0</v>
      </c>
      <c r="AD430" s="73">
        <f>[1]BCDA!$U$423</f>
        <v>0</v>
      </c>
      <c r="AE430" s="73">
        <f>SUM(R430:AD430)</f>
        <v>0</v>
      </c>
      <c r="AF430" s="73">
        <f t="shared" ref="AF430:AF431" si="207">+G430-AE430</f>
        <v>0</v>
      </c>
      <c r="AG430" s="75"/>
    </row>
    <row r="431" spans="1:33" hidden="1" x14ac:dyDescent="0.25">
      <c r="A431" s="69"/>
      <c r="B431" s="50"/>
      <c r="C431" s="2" t="s">
        <v>387</v>
      </c>
      <c r="D431" s="105" t="s">
        <v>388</v>
      </c>
      <c r="E431" s="73">
        <f>[1]BCDA!E424</f>
        <v>0</v>
      </c>
      <c r="F431" s="73">
        <f>[1]BCDA!F424</f>
        <v>0</v>
      </c>
      <c r="G431" s="73">
        <f>[1]BCDA!G424</f>
        <v>0</v>
      </c>
      <c r="H431" s="73">
        <f>[1]BCDA!H424</f>
        <v>0</v>
      </c>
      <c r="I431" s="73">
        <f>[1]BCDA!I424</f>
        <v>0</v>
      </c>
      <c r="J431" s="74">
        <f>N431+S431+T431+U431</f>
        <v>0</v>
      </c>
      <c r="K431" s="74">
        <f>O431+V431+W431+X431</f>
        <v>0</v>
      </c>
      <c r="L431" s="74">
        <f>P431+Y431+Z431+AA431</f>
        <v>0</v>
      </c>
      <c r="M431" s="74">
        <f>Q431+AB431+AC431+AD431</f>
        <v>0</v>
      </c>
      <c r="N431" s="80"/>
      <c r="O431" s="80"/>
      <c r="P431" s="80"/>
      <c r="Q431" s="80"/>
      <c r="R431" s="80"/>
      <c r="S431" s="73">
        <f>[1]BCDA!$J$424</f>
        <v>0</v>
      </c>
      <c r="T431" s="73">
        <f>[1]BCDA!$K$424</f>
        <v>0</v>
      </c>
      <c r="U431" s="73">
        <f>[1]BCDA!$L$424</f>
        <v>0</v>
      </c>
      <c r="V431" s="73">
        <f>[1]BCDA!$M$424</f>
        <v>0</v>
      </c>
      <c r="W431" s="73">
        <f>[1]BCDA!$N$424</f>
        <v>0</v>
      </c>
      <c r="X431" s="73">
        <f>[1]BCDA!$O$424</f>
        <v>0</v>
      </c>
      <c r="Y431" s="73">
        <f>[1]BCDA!$P$424</f>
        <v>0</v>
      </c>
      <c r="Z431" s="73">
        <f>[1]BCDA!$Q$424</f>
        <v>0</v>
      </c>
      <c r="AA431" s="73">
        <f>[1]BCDA!$R$424</f>
        <v>0</v>
      </c>
      <c r="AB431" s="73">
        <f>[1]BCDA!$S$424</f>
        <v>0</v>
      </c>
      <c r="AC431" s="73">
        <f>[1]BCDA!$T$424</f>
        <v>0</v>
      </c>
      <c r="AD431" s="73">
        <f>[1]BCDA!$U$424</f>
        <v>0</v>
      </c>
      <c r="AE431" s="73">
        <f>SUM(R431:AD431)</f>
        <v>0</v>
      </c>
      <c r="AF431" s="73">
        <f t="shared" si="207"/>
        <v>0</v>
      </c>
      <c r="AG431" s="75"/>
    </row>
    <row r="432" spans="1:33" hidden="1" x14ac:dyDescent="0.25">
      <c r="A432" s="69"/>
      <c r="B432" s="50"/>
      <c r="C432" s="124"/>
      <c r="D432" s="125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5"/>
    </row>
    <row r="433" spans="1:33" hidden="1" x14ac:dyDescent="0.25">
      <c r="A433" s="93"/>
      <c r="B433" s="94" t="s">
        <v>389</v>
      </c>
      <c r="C433" s="94"/>
      <c r="D433" s="116"/>
      <c r="E433" s="97">
        <f t="shared" ref="E433:H433" si="208">E429+E428+E425+E422+E413+E410+E409+E408</f>
        <v>0</v>
      </c>
      <c r="F433" s="97">
        <f>F429+F428+F425+F422+F413+F410+F409+F408</f>
        <v>0</v>
      </c>
      <c r="G433" s="97">
        <f t="shared" si="208"/>
        <v>0</v>
      </c>
      <c r="H433" s="97">
        <f t="shared" si="208"/>
        <v>0</v>
      </c>
      <c r="I433" s="97">
        <f>I429+I428+I425+I422+I413+I410+I409+I408</f>
        <v>0</v>
      </c>
      <c r="J433" s="97">
        <f t="shared" ref="J433:AD433" si="209">J429+J428+J425+J422+J413+J410+J409+J408</f>
        <v>0</v>
      </c>
      <c r="K433" s="97">
        <f t="shared" si="209"/>
        <v>0</v>
      </c>
      <c r="L433" s="97">
        <f t="shared" si="209"/>
        <v>0</v>
      </c>
      <c r="M433" s="97">
        <f t="shared" si="209"/>
        <v>0</v>
      </c>
      <c r="N433" s="97">
        <f t="shared" si="209"/>
        <v>0</v>
      </c>
      <c r="O433" s="97">
        <f t="shared" si="209"/>
        <v>0</v>
      </c>
      <c r="P433" s="97">
        <f t="shared" si="209"/>
        <v>0</v>
      </c>
      <c r="Q433" s="97">
        <f t="shared" si="209"/>
        <v>0</v>
      </c>
      <c r="R433" s="97">
        <f t="shared" si="209"/>
        <v>0</v>
      </c>
      <c r="S433" s="97">
        <f t="shared" si="209"/>
        <v>0</v>
      </c>
      <c r="T433" s="97">
        <f t="shared" si="209"/>
        <v>0</v>
      </c>
      <c r="U433" s="97">
        <f t="shared" si="209"/>
        <v>0</v>
      </c>
      <c r="V433" s="97">
        <f t="shared" si="209"/>
        <v>0</v>
      </c>
      <c r="W433" s="97">
        <f t="shared" si="209"/>
        <v>0</v>
      </c>
      <c r="X433" s="97">
        <f>X429+X428+X425+X422+X413+X410+X409+X408</f>
        <v>0</v>
      </c>
      <c r="Y433" s="97">
        <f t="shared" si="209"/>
        <v>0</v>
      </c>
      <c r="Z433" s="97">
        <f t="shared" si="209"/>
        <v>0</v>
      </c>
      <c r="AA433" s="97">
        <f t="shared" si="209"/>
        <v>0</v>
      </c>
      <c r="AB433" s="97">
        <f t="shared" si="209"/>
        <v>0</v>
      </c>
      <c r="AC433" s="97">
        <f t="shared" si="209"/>
        <v>0</v>
      </c>
      <c r="AD433" s="97">
        <f t="shared" si="209"/>
        <v>0</v>
      </c>
      <c r="AE433" s="97">
        <f>AE429+AE428+AE425+AE422+AE413+AE410+AE409+AE408</f>
        <v>0</v>
      </c>
      <c r="AF433" s="97">
        <f>AF429+AF428+AF425+AF422+AF413+AF410+AF409+AF408</f>
        <v>0</v>
      </c>
      <c r="AG433" s="75"/>
    </row>
    <row r="434" spans="1:33" x14ac:dyDescent="0.25">
      <c r="A434" s="69"/>
      <c r="B434" s="70"/>
      <c r="C434" s="70"/>
      <c r="D434" s="126"/>
      <c r="E434" s="72"/>
      <c r="F434" s="72"/>
      <c r="G434" s="72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5"/>
    </row>
    <row r="435" spans="1:33" x14ac:dyDescent="0.25">
      <c r="A435" s="127" t="s">
        <v>390</v>
      </c>
      <c r="B435" s="128"/>
      <c r="C435" s="128"/>
      <c r="D435" s="129"/>
      <c r="E435" s="130">
        <f>E433+E398</f>
        <v>16456504</v>
      </c>
      <c r="F435" s="130">
        <f t="shared" ref="F435:AD435" si="210">F433+F398</f>
        <v>0</v>
      </c>
      <c r="G435" s="130">
        <f t="shared" si="210"/>
        <v>16456504</v>
      </c>
      <c r="H435" s="130">
        <f t="shared" si="210"/>
        <v>0</v>
      </c>
      <c r="I435" s="130">
        <f t="shared" si="210"/>
        <v>-16456504</v>
      </c>
      <c r="J435" s="130">
        <f t="shared" si="210"/>
        <v>0</v>
      </c>
      <c r="K435" s="130">
        <f t="shared" si="210"/>
        <v>16456504</v>
      </c>
      <c r="L435" s="130">
        <f t="shared" si="210"/>
        <v>-40436</v>
      </c>
      <c r="M435" s="130">
        <f t="shared" si="210"/>
        <v>0</v>
      </c>
      <c r="N435" s="130">
        <f t="shared" si="210"/>
        <v>0</v>
      </c>
      <c r="O435" s="130">
        <f t="shared" si="210"/>
        <v>16456504</v>
      </c>
      <c r="P435" s="130">
        <f t="shared" si="210"/>
        <v>-40436</v>
      </c>
      <c r="Q435" s="130">
        <f t="shared" si="210"/>
        <v>0</v>
      </c>
      <c r="R435" s="130">
        <f t="shared" si="210"/>
        <v>16416068</v>
      </c>
      <c r="S435" s="130">
        <f t="shared" si="210"/>
        <v>0</v>
      </c>
      <c r="T435" s="130">
        <f t="shared" si="210"/>
        <v>0</v>
      </c>
      <c r="U435" s="130">
        <f t="shared" si="210"/>
        <v>0</v>
      </c>
      <c r="V435" s="130">
        <f t="shared" si="210"/>
        <v>0</v>
      </c>
      <c r="W435" s="130">
        <f t="shared" si="210"/>
        <v>0</v>
      </c>
      <c r="X435" s="130">
        <f t="shared" si="210"/>
        <v>0</v>
      </c>
      <c r="Y435" s="130">
        <f t="shared" si="210"/>
        <v>0</v>
      </c>
      <c r="Z435" s="130">
        <f t="shared" si="210"/>
        <v>0</v>
      </c>
      <c r="AA435" s="130">
        <f t="shared" si="210"/>
        <v>0</v>
      </c>
      <c r="AB435" s="130">
        <f t="shared" si="210"/>
        <v>0</v>
      </c>
      <c r="AC435" s="130">
        <f t="shared" si="210"/>
        <v>0</v>
      </c>
      <c r="AD435" s="130">
        <f t="shared" si="210"/>
        <v>0</v>
      </c>
      <c r="AE435" s="130">
        <f>AE433+AE398</f>
        <v>16416068</v>
      </c>
      <c r="AF435" s="130">
        <f>AF433+AF398</f>
        <v>40436</v>
      </c>
      <c r="AG435" s="75"/>
    </row>
    <row r="436" spans="1:33" ht="12.75" x14ac:dyDescent="0.2">
      <c r="A436" s="69"/>
      <c r="B436" s="70"/>
      <c r="C436" s="70"/>
      <c r="D436" s="126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5"/>
    </row>
    <row r="437" spans="1:33" x14ac:dyDescent="0.25">
      <c r="A437" s="28" t="s">
        <v>391</v>
      </c>
      <c r="B437" s="50"/>
      <c r="C437" s="70" t="s">
        <v>392</v>
      </c>
      <c r="D437" s="105" t="s">
        <v>128</v>
      </c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75"/>
    </row>
    <row r="438" spans="1:33" ht="12.75" x14ac:dyDescent="0.2">
      <c r="A438" s="69"/>
      <c r="B438" s="70"/>
      <c r="C438" s="70"/>
      <c r="D438" s="91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5"/>
    </row>
    <row r="439" spans="1:33" ht="15.75" thickBot="1" x14ac:dyDescent="0.3">
      <c r="A439" s="34" t="s">
        <v>396</v>
      </c>
      <c r="B439" s="132"/>
      <c r="C439" s="132"/>
      <c r="D439" s="133"/>
      <c r="E439" s="134">
        <f>E437+E435</f>
        <v>16456504</v>
      </c>
      <c r="F439" s="134">
        <f t="shared" ref="F439:AD439" si="211">F437+F435</f>
        <v>0</v>
      </c>
      <c r="G439" s="134">
        <f t="shared" si="211"/>
        <v>16456504</v>
      </c>
      <c r="H439" s="134">
        <f t="shared" si="211"/>
        <v>0</v>
      </c>
      <c r="I439" s="134">
        <f t="shared" si="211"/>
        <v>-16456504</v>
      </c>
      <c r="J439" s="134">
        <f t="shared" si="211"/>
        <v>0</v>
      </c>
      <c r="K439" s="134">
        <f t="shared" si="211"/>
        <v>16456504</v>
      </c>
      <c r="L439" s="134">
        <f t="shared" si="211"/>
        <v>-40436</v>
      </c>
      <c r="M439" s="134">
        <f t="shared" si="211"/>
        <v>0</v>
      </c>
      <c r="N439" s="134">
        <f t="shared" si="211"/>
        <v>0</v>
      </c>
      <c r="O439" s="134">
        <f t="shared" si="211"/>
        <v>16456504</v>
      </c>
      <c r="P439" s="134">
        <f t="shared" si="211"/>
        <v>-40436</v>
      </c>
      <c r="Q439" s="134">
        <f t="shared" si="211"/>
        <v>0</v>
      </c>
      <c r="R439" s="134">
        <f t="shared" si="211"/>
        <v>16416068</v>
      </c>
      <c r="S439" s="134">
        <f t="shared" si="211"/>
        <v>0</v>
      </c>
      <c r="T439" s="134">
        <f t="shared" si="211"/>
        <v>0</v>
      </c>
      <c r="U439" s="134">
        <f t="shared" si="211"/>
        <v>0</v>
      </c>
      <c r="V439" s="134">
        <f t="shared" si="211"/>
        <v>0</v>
      </c>
      <c r="W439" s="134">
        <f t="shared" si="211"/>
        <v>0</v>
      </c>
      <c r="X439" s="134">
        <f t="shared" si="211"/>
        <v>0</v>
      </c>
      <c r="Y439" s="134">
        <f t="shared" si="211"/>
        <v>0</v>
      </c>
      <c r="Z439" s="134">
        <f t="shared" si="211"/>
        <v>0</v>
      </c>
      <c r="AA439" s="134">
        <f t="shared" si="211"/>
        <v>0</v>
      </c>
      <c r="AB439" s="134">
        <f t="shared" si="211"/>
        <v>0</v>
      </c>
      <c r="AC439" s="134">
        <f t="shared" si="211"/>
        <v>0</v>
      </c>
      <c r="AD439" s="134">
        <f t="shared" si="211"/>
        <v>0</v>
      </c>
      <c r="AE439" s="134">
        <f>AE437+AE435</f>
        <v>16416068</v>
      </c>
      <c r="AF439" s="134">
        <f>AF437+AF435</f>
        <v>40436</v>
      </c>
      <c r="AG439" s="75"/>
    </row>
    <row r="440" spans="1:33" x14ac:dyDescent="0.25">
      <c r="A440" s="69"/>
      <c r="B440" s="70"/>
      <c r="C440" s="70"/>
      <c r="D440" s="142"/>
      <c r="E440" s="72"/>
      <c r="F440" s="72"/>
      <c r="G440" s="72"/>
      <c r="H440" s="73"/>
      <c r="I440" s="73"/>
      <c r="J440" s="74"/>
      <c r="K440" s="74"/>
      <c r="L440" s="74"/>
      <c r="M440" s="74"/>
      <c r="N440" s="74"/>
      <c r="O440" s="74"/>
      <c r="P440" s="74"/>
      <c r="Q440" s="74"/>
      <c r="R440" s="74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5"/>
    </row>
    <row r="441" spans="1:33" x14ac:dyDescent="0.25">
      <c r="A441" s="69"/>
      <c r="B441" s="70"/>
      <c r="C441" s="70"/>
      <c r="D441" s="76"/>
      <c r="E441" s="72"/>
      <c r="F441" s="72"/>
      <c r="G441" s="72"/>
      <c r="H441" s="73"/>
      <c r="I441" s="73"/>
      <c r="J441" s="74"/>
      <c r="K441" s="74"/>
      <c r="L441" s="74"/>
      <c r="M441" s="74"/>
      <c r="N441" s="74"/>
      <c r="O441" s="74"/>
      <c r="P441" s="74"/>
      <c r="Q441" s="74"/>
      <c r="R441" s="74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5"/>
    </row>
    <row r="442" spans="1:33" ht="15.75" x14ac:dyDescent="0.25">
      <c r="A442" s="20" t="s">
        <v>397</v>
      </c>
      <c r="B442" s="77"/>
      <c r="C442" s="41"/>
      <c r="D442" s="78"/>
      <c r="E442" s="79"/>
      <c r="F442" s="79"/>
      <c r="G442" s="79"/>
      <c r="H442" s="80"/>
      <c r="I442" s="80"/>
      <c r="J442" s="74"/>
      <c r="K442" s="74"/>
      <c r="L442" s="74"/>
      <c r="M442" s="74"/>
      <c r="N442" s="74"/>
      <c r="O442" s="74"/>
      <c r="P442" s="74"/>
      <c r="Q442" s="74"/>
      <c r="R442" s="74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75"/>
    </row>
    <row r="443" spans="1:33" ht="20.25" hidden="1" customHeight="1" x14ac:dyDescent="0.25">
      <c r="A443" s="20"/>
      <c r="D443" s="81"/>
      <c r="E443" s="82"/>
      <c r="F443" s="82"/>
      <c r="G443" s="82"/>
      <c r="H443" s="73"/>
      <c r="I443" s="73"/>
      <c r="J443" s="74"/>
      <c r="K443" s="74"/>
      <c r="L443" s="74"/>
      <c r="M443" s="74"/>
      <c r="N443" s="74"/>
      <c r="O443" s="74"/>
      <c r="P443" s="74"/>
      <c r="Q443" s="74"/>
      <c r="R443" s="74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75"/>
    </row>
    <row r="444" spans="1:33" ht="15.75" hidden="1" x14ac:dyDescent="0.25">
      <c r="A444" s="83" t="s">
        <v>68</v>
      </c>
      <c r="B444" s="84"/>
      <c r="D444" s="81"/>
      <c r="E444" s="72"/>
      <c r="F444" s="72"/>
      <c r="G444" s="72"/>
      <c r="H444" s="73"/>
      <c r="I444" s="73"/>
      <c r="J444" s="74"/>
      <c r="K444" s="74"/>
      <c r="L444" s="74"/>
      <c r="M444" s="74"/>
      <c r="N444" s="74"/>
      <c r="O444" s="74"/>
      <c r="P444" s="74"/>
      <c r="Q444" s="74"/>
      <c r="R444" s="74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75"/>
    </row>
    <row r="445" spans="1:33" ht="15.75" hidden="1" x14ac:dyDescent="0.25">
      <c r="A445" s="20"/>
      <c r="B445" s="50"/>
      <c r="D445" s="81"/>
      <c r="E445" s="72"/>
      <c r="F445" s="72"/>
      <c r="G445" s="72"/>
      <c r="H445" s="73"/>
      <c r="I445" s="73"/>
      <c r="J445" s="74"/>
      <c r="K445" s="74"/>
      <c r="L445" s="74"/>
      <c r="M445" s="74"/>
      <c r="N445" s="74"/>
      <c r="O445" s="74"/>
      <c r="P445" s="74"/>
      <c r="Q445" s="74"/>
      <c r="R445" s="74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75"/>
    </row>
    <row r="446" spans="1:33" hidden="1" x14ac:dyDescent="0.25">
      <c r="A446" s="69"/>
      <c r="B446" s="50" t="s">
        <v>69</v>
      </c>
      <c r="D446" s="81"/>
      <c r="E446" s="72"/>
      <c r="F446" s="72"/>
      <c r="G446" s="72"/>
      <c r="H446" s="73"/>
      <c r="I446" s="73"/>
      <c r="J446" s="74"/>
      <c r="K446" s="74"/>
      <c r="L446" s="74"/>
      <c r="M446" s="74"/>
      <c r="N446" s="74"/>
      <c r="O446" s="74"/>
      <c r="P446" s="74"/>
      <c r="Q446" s="74"/>
      <c r="R446" s="74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5"/>
    </row>
    <row r="447" spans="1:33" hidden="1" x14ac:dyDescent="0.25">
      <c r="A447" s="69"/>
      <c r="B447" s="86"/>
      <c r="C447" s="2" t="s">
        <v>70</v>
      </c>
      <c r="D447" s="87" t="s">
        <v>71</v>
      </c>
      <c r="E447" s="72"/>
      <c r="F447" s="72"/>
      <c r="G447" s="72"/>
      <c r="H447" s="73"/>
      <c r="I447" s="73"/>
      <c r="J447" s="74"/>
      <c r="K447" s="74"/>
      <c r="L447" s="74"/>
      <c r="M447" s="74"/>
      <c r="N447" s="74"/>
      <c r="O447" s="74"/>
      <c r="P447" s="74"/>
      <c r="Q447" s="74"/>
      <c r="R447" s="74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5"/>
    </row>
    <row r="448" spans="1:33" hidden="1" x14ac:dyDescent="0.25">
      <c r="A448" s="69"/>
      <c r="B448" s="86"/>
      <c r="C448" s="2" t="s">
        <v>72</v>
      </c>
      <c r="D448" s="87" t="s">
        <v>73</v>
      </c>
      <c r="E448" s="72"/>
      <c r="F448" s="72"/>
      <c r="G448" s="72"/>
      <c r="H448" s="73"/>
      <c r="I448" s="73"/>
      <c r="J448" s="74"/>
      <c r="K448" s="74"/>
      <c r="L448" s="74"/>
      <c r="M448" s="74"/>
      <c r="N448" s="74"/>
      <c r="O448" s="74"/>
      <c r="P448" s="74"/>
      <c r="Q448" s="74"/>
      <c r="R448" s="74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5"/>
    </row>
    <row r="449" spans="1:33" hidden="1" x14ac:dyDescent="0.25">
      <c r="A449" s="69"/>
      <c r="B449" s="50" t="s">
        <v>74</v>
      </c>
      <c r="D449" s="87"/>
      <c r="E449" s="72"/>
      <c r="F449" s="72"/>
      <c r="G449" s="72"/>
      <c r="H449" s="73"/>
      <c r="I449" s="73"/>
      <c r="J449" s="74"/>
      <c r="K449" s="74"/>
      <c r="L449" s="74"/>
      <c r="M449" s="74"/>
      <c r="N449" s="74"/>
      <c r="O449" s="74"/>
      <c r="P449" s="74"/>
      <c r="Q449" s="74"/>
      <c r="R449" s="74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5"/>
    </row>
    <row r="450" spans="1:33" hidden="1" x14ac:dyDescent="0.25">
      <c r="A450" s="69"/>
      <c r="B450" s="86"/>
      <c r="C450" s="2" t="s">
        <v>75</v>
      </c>
      <c r="D450" s="87" t="s">
        <v>76</v>
      </c>
      <c r="E450" s="72"/>
      <c r="F450" s="72"/>
      <c r="G450" s="72"/>
      <c r="H450" s="73"/>
      <c r="I450" s="73"/>
      <c r="J450" s="74"/>
      <c r="K450" s="74"/>
      <c r="L450" s="74"/>
      <c r="M450" s="74"/>
      <c r="N450" s="74"/>
      <c r="O450" s="74"/>
      <c r="P450" s="74"/>
      <c r="Q450" s="74"/>
      <c r="R450" s="74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5"/>
    </row>
    <row r="451" spans="1:33" hidden="1" x14ac:dyDescent="0.25">
      <c r="A451" s="69"/>
      <c r="B451" s="86"/>
      <c r="C451" s="2" t="s">
        <v>77</v>
      </c>
      <c r="D451" s="87" t="s">
        <v>78</v>
      </c>
      <c r="E451" s="72"/>
      <c r="F451" s="72"/>
      <c r="G451" s="72"/>
      <c r="H451" s="73"/>
      <c r="I451" s="73"/>
      <c r="J451" s="74"/>
      <c r="K451" s="74"/>
      <c r="L451" s="74"/>
      <c r="M451" s="74"/>
      <c r="N451" s="74"/>
      <c r="O451" s="74"/>
      <c r="P451" s="74"/>
      <c r="Q451" s="74"/>
      <c r="R451" s="74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5"/>
    </row>
    <row r="452" spans="1:33" hidden="1" x14ac:dyDescent="0.25">
      <c r="A452" s="69"/>
      <c r="B452" s="86"/>
      <c r="C452" s="2" t="s">
        <v>79</v>
      </c>
      <c r="D452" s="87" t="s">
        <v>80</v>
      </c>
      <c r="E452" s="72"/>
      <c r="F452" s="72"/>
      <c r="G452" s="72"/>
      <c r="H452" s="73"/>
      <c r="I452" s="73"/>
      <c r="J452" s="74"/>
      <c r="K452" s="74"/>
      <c r="L452" s="74"/>
      <c r="M452" s="74"/>
      <c r="N452" s="74"/>
      <c r="O452" s="74"/>
      <c r="P452" s="74"/>
      <c r="Q452" s="74"/>
      <c r="R452" s="74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5"/>
    </row>
    <row r="453" spans="1:33" hidden="1" x14ac:dyDescent="0.25">
      <c r="A453" s="69"/>
      <c r="B453" s="50" t="s">
        <v>81</v>
      </c>
      <c r="D453" s="87" t="s">
        <v>82</v>
      </c>
      <c r="E453" s="72"/>
      <c r="F453" s="72"/>
      <c r="G453" s="72"/>
      <c r="H453" s="73"/>
      <c r="I453" s="73"/>
      <c r="J453" s="74"/>
      <c r="K453" s="74"/>
      <c r="L453" s="74"/>
      <c r="M453" s="74"/>
      <c r="N453" s="74"/>
      <c r="O453" s="74"/>
      <c r="P453" s="74"/>
      <c r="Q453" s="74"/>
      <c r="R453" s="74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5"/>
    </row>
    <row r="454" spans="1:33" hidden="1" x14ac:dyDescent="0.25">
      <c r="A454" s="69"/>
      <c r="B454" s="50" t="s">
        <v>83</v>
      </c>
      <c r="D454" s="87"/>
      <c r="E454" s="72"/>
      <c r="F454" s="72"/>
      <c r="G454" s="72"/>
      <c r="H454" s="73"/>
      <c r="I454" s="73"/>
      <c r="J454" s="74"/>
      <c r="K454" s="74"/>
      <c r="L454" s="74"/>
      <c r="M454" s="74"/>
      <c r="N454" s="74"/>
      <c r="O454" s="74"/>
      <c r="P454" s="74"/>
      <c r="Q454" s="74"/>
      <c r="R454" s="74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5"/>
    </row>
    <row r="455" spans="1:33" hidden="1" x14ac:dyDescent="0.25">
      <c r="A455" s="69"/>
      <c r="B455" s="50"/>
      <c r="C455" s="2" t="s">
        <v>84</v>
      </c>
      <c r="D455" s="87" t="s">
        <v>85</v>
      </c>
      <c r="E455" s="72"/>
      <c r="F455" s="72"/>
      <c r="G455" s="72"/>
      <c r="H455" s="73"/>
      <c r="I455" s="73"/>
      <c r="J455" s="74"/>
      <c r="K455" s="74"/>
      <c r="L455" s="74"/>
      <c r="M455" s="74"/>
      <c r="N455" s="74"/>
      <c r="O455" s="74"/>
      <c r="P455" s="74"/>
      <c r="Q455" s="74"/>
      <c r="R455" s="74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5"/>
    </row>
    <row r="456" spans="1:33" hidden="1" x14ac:dyDescent="0.25">
      <c r="A456" s="69"/>
      <c r="B456" s="50"/>
      <c r="C456" s="2" t="s">
        <v>86</v>
      </c>
      <c r="D456" s="87" t="s">
        <v>87</v>
      </c>
      <c r="E456" s="72"/>
      <c r="F456" s="72"/>
      <c r="G456" s="72"/>
      <c r="H456" s="73"/>
      <c r="I456" s="73"/>
      <c r="J456" s="74"/>
      <c r="K456" s="74"/>
      <c r="L456" s="74"/>
      <c r="M456" s="74"/>
      <c r="N456" s="74"/>
      <c r="O456" s="74"/>
      <c r="P456" s="74"/>
      <c r="Q456" s="74"/>
      <c r="R456" s="74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5"/>
    </row>
    <row r="457" spans="1:33" hidden="1" x14ac:dyDescent="0.25">
      <c r="A457" s="69"/>
      <c r="B457" s="50" t="s">
        <v>88</v>
      </c>
      <c r="D457" s="87"/>
      <c r="E457" s="72"/>
      <c r="F457" s="72"/>
      <c r="G457" s="72"/>
      <c r="H457" s="73"/>
      <c r="I457" s="73"/>
      <c r="J457" s="74"/>
      <c r="K457" s="74"/>
      <c r="L457" s="74"/>
      <c r="M457" s="74"/>
      <c r="N457" s="74"/>
      <c r="O457" s="74"/>
      <c r="P457" s="74"/>
      <c r="Q457" s="74"/>
      <c r="R457" s="74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5"/>
    </row>
    <row r="458" spans="1:33" hidden="1" x14ac:dyDescent="0.25">
      <c r="A458" s="69"/>
      <c r="B458" s="50"/>
      <c r="C458" s="2" t="s">
        <v>89</v>
      </c>
      <c r="D458" s="87" t="s">
        <v>90</v>
      </c>
      <c r="E458" s="72"/>
      <c r="F458" s="72"/>
      <c r="G458" s="72"/>
      <c r="H458" s="73"/>
      <c r="I458" s="73"/>
      <c r="J458" s="74"/>
      <c r="K458" s="74"/>
      <c r="L458" s="74"/>
      <c r="M458" s="74"/>
      <c r="N458" s="74"/>
      <c r="O458" s="74"/>
      <c r="P458" s="74"/>
      <c r="Q458" s="74"/>
      <c r="R458" s="74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5"/>
    </row>
    <row r="459" spans="1:33" hidden="1" x14ac:dyDescent="0.25">
      <c r="A459" s="69"/>
      <c r="B459" s="50"/>
      <c r="C459" s="2" t="s">
        <v>84</v>
      </c>
      <c r="D459" s="87" t="s">
        <v>91</v>
      </c>
      <c r="E459" s="72"/>
      <c r="F459" s="72"/>
      <c r="G459" s="72"/>
      <c r="H459" s="73"/>
      <c r="I459" s="73"/>
      <c r="J459" s="74"/>
      <c r="K459" s="74"/>
      <c r="L459" s="74"/>
      <c r="M459" s="74"/>
      <c r="N459" s="74"/>
      <c r="O459" s="74"/>
      <c r="P459" s="74"/>
      <c r="Q459" s="74"/>
      <c r="R459" s="74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5"/>
    </row>
    <row r="460" spans="1:33" hidden="1" x14ac:dyDescent="0.25">
      <c r="A460" s="69"/>
      <c r="B460" s="50"/>
      <c r="C460" s="2" t="s">
        <v>86</v>
      </c>
      <c r="D460" s="87" t="s">
        <v>92</v>
      </c>
      <c r="E460" s="72"/>
      <c r="F460" s="72"/>
      <c r="G460" s="72"/>
      <c r="H460" s="73"/>
      <c r="I460" s="73"/>
      <c r="J460" s="74"/>
      <c r="K460" s="74"/>
      <c r="L460" s="74"/>
      <c r="M460" s="74"/>
      <c r="N460" s="74"/>
      <c r="O460" s="74"/>
      <c r="P460" s="74"/>
      <c r="Q460" s="74"/>
      <c r="R460" s="74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5"/>
    </row>
    <row r="461" spans="1:33" hidden="1" x14ac:dyDescent="0.25">
      <c r="A461" s="69"/>
      <c r="B461" s="50" t="s">
        <v>93</v>
      </c>
      <c r="D461" s="87"/>
      <c r="E461" s="72"/>
      <c r="F461" s="72"/>
      <c r="G461" s="72"/>
      <c r="H461" s="73"/>
      <c r="I461" s="73"/>
      <c r="J461" s="74"/>
      <c r="K461" s="74"/>
      <c r="L461" s="74"/>
      <c r="M461" s="74"/>
      <c r="N461" s="74"/>
      <c r="O461" s="74"/>
      <c r="P461" s="74"/>
      <c r="Q461" s="74"/>
      <c r="R461" s="74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5"/>
    </row>
    <row r="462" spans="1:33" hidden="1" x14ac:dyDescent="0.25">
      <c r="A462" s="69"/>
      <c r="B462" s="50"/>
      <c r="C462" s="2" t="s">
        <v>89</v>
      </c>
      <c r="D462" s="87" t="s">
        <v>94</v>
      </c>
      <c r="E462" s="72"/>
      <c r="F462" s="72"/>
      <c r="G462" s="72"/>
      <c r="H462" s="73"/>
      <c r="I462" s="73"/>
      <c r="J462" s="74"/>
      <c r="K462" s="74"/>
      <c r="L462" s="74"/>
      <c r="M462" s="74"/>
      <c r="N462" s="74"/>
      <c r="O462" s="74"/>
      <c r="P462" s="74"/>
      <c r="Q462" s="74"/>
      <c r="R462" s="74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5"/>
    </row>
    <row r="463" spans="1:33" hidden="1" x14ac:dyDescent="0.25">
      <c r="A463" s="69"/>
      <c r="B463" s="50"/>
      <c r="C463" s="2" t="s">
        <v>84</v>
      </c>
      <c r="D463" s="87" t="s">
        <v>95</v>
      </c>
      <c r="E463" s="72"/>
      <c r="F463" s="72"/>
      <c r="G463" s="72"/>
      <c r="H463" s="73"/>
      <c r="I463" s="73"/>
      <c r="J463" s="74"/>
      <c r="K463" s="74"/>
      <c r="L463" s="74"/>
      <c r="M463" s="74"/>
      <c r="N463" s="74"/>
      <c r="O463" s="74"/>
      <c r="P463" s="74"/>
      <c r="Q463" s="74"/>
      <c r="R463" s="74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5"/>
    </row>
    <row r="464" spans="1:33" hidden="1" x14ac:dyDescent="0.25">
      <c r="A464" s="69"/>
      <c r="B464" s="50"/>
      <c r="C464" s="2" t="s">
        <v>86</v>
      </c>
      <c r="D464" s="87" t="s">
        <v>96</v>
      </c>
      <c r="E464" s="72"/>
      <c r="F464" s="72"/>
      <c r="G464" s="72"/>
      <c r="H464" s="73"/>
      <c r="I464" s="73"/>
      <c r="J464" s="74"/>
      <c r="K464" s="74"/>
      <c r="L464" s="74"/>
      <c r="M464" s="74"/>
      <c r="N464" s="74"/>
      <c r="O464" s="74"/>
      <c r="P464" s="74"/>
      <c r="Q464" s="74"/>
      <c r="R464" s="74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5"/>
    </row>
    <row r="465" spans="1:33" hidden="1" x14ac:dyDescent="0.25">
      <c r="A465" s="69"/>
      <c r="B465" s="50" t="s">
        <v>97</v>
      </c>
      <c r="D465" s="87" t="s">
        <v>98</v>
      </c>
      <c r="E465" s="72"/>
      <c r="F465" s="72"/>
      <c r="G465" s="72"/>
      <c r="H465" s="73"/>
      <c r="I465" s="73"/>
      <c r="J465" s="74"/>
      <c r="K465" s="74"/>
      <c r="L465" s="74"/>
      <c r="M465" s="74"/>
      <c r="N465" s="74"/>
      <c r="O465" s="74"/>
      <c r="P465" s="74"/>
      <c r="Q465" s="74"/>
      <c r="R465" s="74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5"/>
    </row>
    <row r="466" spans="1:33" hidden="1" x14ac:dyDescent="0.25">
      <c r="A466" s="69"/>
      <c r="B466" s="50" t="s">
        <v>99</v>
      </c>
      <c r="D466" s="87" t="s">
        <v>100</v>
      </c>
      <c r="E466" s="72"/>
      <c r="F466" s="72"/>
      <c r="G466" s="72"/>
      <c r="H466" s="73"/>
      <c r="I466" s="73"/>
      <c r="J466" s="74"/>
      <c r="K466" s="74"/>
      <c r="L466" s="74"/>
      <c r="M466" s="74"/>
      <c r="N466" s="74"/>
      <c r="O466" s="74"/>
      <c r="P466" s="74"/>
      <c r="Q466" s="74"/>
      <c r="R466" s="74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5"/>
    </row>
    <row r="467" spans="1:33" hidden="1" x14ac:dyDescent="0.25">
      <c r="A467" s="69"/>
      <c r="B467" s="50" t="s">
        <v>101</v>
      </c>
      <c r="D467" s="87"/>
      <c r="E467" s="72"/>
      <c r="F467" s="72"/>
      <c r="G467" s="72"/>
      <c r="H467" s="73"/>
      <c r="I467" s="73"/>
      <c r="J467" s="74"/>
      <c r="K467" s="74"/>
      <c r="L467" s="74"/>
      <c r="M467" s="74"/>
      <c r="N467" s="74"/>
      <c r="O467" s="74"/>
      <c r="P467" s="74"/>
      <c r="Q467" s="74"/>
      <c r="R467" s="74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5"/>
    </row>
    <row r="468" spans="1:33" hidden="1" x14ac:dyDescent="0.25">
      <c r="A468" s="69"/>
      <c r="B468" s="50"/>
      <c r="C468" s="2" t="s">
        <v>89</v>
      </c>
      <c r="D468" s="87" t="s">
        <v>102</v>
      </c>
      <c r="E468" s="72"/>
      <c r="F468" s="72"/>
      <c r="G468" s="72"/>
      <c r="H468" s="73"/>
      <c r="I468" s="73"/>
      <c r="J468" s="74"/>
      <c r="K468" s="74"/>
      <c r="L468" s="74"/>
      <c r="M468" s="74"/>
      <c r="N468" s="74"/>
      <c r="O468" s="74"/>
      <c r="P468" s="74"/>
      <c r="Q468" s="74"/>
      <c r="R468" s="74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5"/>
    </row>
    <row r="469" spans="1:33" hidden="1" x14ac:dyDescent="0.25">
      <c r="A469" s="69"/>
      <c r="B469" s="50"/>
      <c r="C469" s="2" t="s">
        <v>86</v>
      </c>
      <c r="D469" s="87" t="s">
        <v>103</v>
      </c>
      <c r="E469" s="72"/>
      <c r="F469" s="72"/>
      <c r="G469" s="72"/>
      <c r="H469" s="73"/>
      <c r="I469" s="73"/>
      <c r="J469" s="74"/>
      <c r="K469" s="74"/>
      <c r="L469" s="74"/>
      <c r="M469" s="74"/>
      <c r="N469" s="74"/>
      <c r="O469" s="74"/>
      <c r="P469" s="74"/>
      <c r="Q469" s="74"/>
      <c r="R469" s="74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5"/>
    </row>
    <row r="470" spans="1:33" hidden="1" x14ac:dyDescent="0.25">
      <c r="A470" s="69"/>
      <c r="B470" s="50" t="s">
        <v>104</v>
      </c>
      <c r="D470" s="87"/>
      <c r="E470" s="72"/>
      <c r="F470" s="72"/>
      <c r="G470" s="72"/>
      <c r="H470" s="73"/>
      <c r="I470" s="73"/>
      <c r="J470" s="74"/>
      <c r="K470" s="74"/>
      <c r="L470" s="74"/>
      <c r="M470" s="74"/>
      <c r="N470" s="74"/>
      <c r="O470" s="74"/>
      <c r="P470" s="74"/>
      <c r="Q470" s="74"/>
      <c r="R470" s="74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5"/>
    </row>
    <row r="471" spans="1:33" hidden="1" x14ac:dyDescent="0.25">
      <c r="A471" s="69"/>
      <c r="B471" s="50"/>
      <c r="C471" s="2" t="s">
        <v>104</v>
      </c>
      <c r="D471" s="87" t="s">
        <v>105</v>
      </c>
      <c r="E471" s="72"/>
      <c r="F471" s="72"/>
      <c r="G471" s="72"/>
      <c r="H471" s="73"/>
      <c r="I471" s="73"/>
      <c r="J471" s="74"/>
      <c r="K471" s="74"/>
      <c r="L471" s="74"/>
      <c r="M471" s="74"/>
      <c r="N471" s="74"/>
      <c r="O471" s="74"/>
      <c r="P471" s="74"/>
      <c r="Q471" s="74"/>
      <c r="R471" s="74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5"/>
    </row>
    <row r="472" spans="1:33" hidden="1" x14ac:dyDescent="0.25">
      <c r="A472" s="69"/>
      <c r="B472" s="50"/>
      <c r="C472" s="2" t="s">
        <v>86</v>
      </c>
      <c r="D472" s="87" t="s">
        <v>106</v>
      </c>
      <c r="E472" s="72"/>
      <c r="F472" s="72"/>
      <c r="G472" s="72"/>
      <c r="H472" s="73"/>
      <c r="I472" s="73"/>
      <c r="J472" s="74"/>
      <c r="K472" s="74"/>
      <c r="L472" s="74"/>
      <c r="M472" s="74"/>
      <c r="N472" s="74"/>
      <c r="O472" s="74"/>
      <c r="P472" s="74"/>
      <c r="Q472" s="74"/>
      <c r="R472" s="74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5"/>
    </row>
    <row r="473" spans="1:33" hidden="1" x14ac:dyDescent="0.25">
      <c r="A473" s="69"/>
      <c r="B473" s="50" t="s">
        <v>107</v>
      </c>
      <c r="D473" s="87"/>
      <c r="E473" s="72"/>
      <c r="F473" s="72"/>
      <c r="G473" s="72"/>
      <c r="H473" s="73"/>
      <c r="I473" s="73"/>
      <c r="J473" s="74"/>
      <c r="K473" s="74"/>
      <c r="L473" s="74"/>
      <c r="M473" s="74"/>
      <c r="N473" s="74"/>
      <c r="O473" s="74"/>
      <c r="P473" s="74"/>
      <c r="Q473" s="74"/>
      <c r="R473" s="74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5"/>
    </row>
    <row r="474" spans="1:33" hidden="1" x14ac:dyDescent="0.25">
      <c r="A474" s="69"/>
      <c r="B474" s="50"/>
      <c r="C474" s="2" t="s">
        <v>89</v>
      </c>
      <c r="D474" s="87" t="s">
        <v>108</v>
      </c>
      <c r="E474" s="72"/>
      <c r="F474" s="72"/>
      <c r="G474" s="72"/>
      <c r="H474" s="73"/>
      <c r="I474" s="73"/>
      <c r="J474" s="74"/>
      <c r="K474" s="74"/>
      <c r="L474" s="74"/>
      <c r="M474" s="74"/>
      <c r="N474" s="74"/>
      <c r="O474" s="74"/>
      <c r="P474" s="74"/>
      <c r="Q474" s="74"/>
      <c r="R474" s="74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5"/>
    </row>
    <row r="475" spans="1:33" hidden="1" x14ac:dyDescent="0.25">
      <c r="A475" s="69"/>
      <c r="B475" s="50"/>
      <c r="C475" s="2" t="s">
        <v>86</v>
      </c>
      <c r="D475" s="87" t="s">
        <v>109</v>
      </c>
      <c r="E475" s="72"/>
      <c r="F475" s="72"/>
      <c r="G475" s="72"/>
      <c r="H475" s="73"/>
      <c r="I475" s="73"/>
      <c r="J475" s="74"/>
      <c r="K475" s="74"/>
      <c r="L475" s="74"/>
      <c r="M475" s="74"/>
      <c r="N475" s="74"/>
      <c r="O475" s="74"/>
      <c r="P475" s="74"/>
      <c r="Q475" s="74"/>
      <c r="R475" s="74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5"/>
    </row>
    <row r="476" spans="1:33" hidden="1" x14ac:dyDescent="0.25">
      <c r="A476" s="69"/>
      <c r="B476" s="50" t="s">
        <v>110</v>
      </c>
      <c r="D476" s="87"/>
      <c r="E476" s="72"/>
      <c r="F476" s="72"/>
      <c r="G476" s="72"/>
      <c r="H476" s="73"/>
      <c r="I476" s="73"/>
      <c r="J476" s="74"/>
      <c r="K476" s="74"/>
      <c r="L476" s="74"/>
      <c r="M476" s="74"/>
      <c r="N476" s="74"/>
      <c r="O476" s="74"/>
      <c r="P476" s="74"/>
      <c r="Q476" s="74"/>
      <c r="R476" s="74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5"/>
    </row>
    <row r="477" spans="1:33" hidden="1" x14ac:dyDescent="0.25">
      <c r="A477" s="69"/>
      <c r="B477" s="50"/>
      <c r="C477" s="2" t="s">
        <v>111</v>
      </c>
      <c r="D477" s="87" t="s">
        <v>112</v>
      </c>
      <c r="E477" s="72"/>
      <c r="F477" s="72"/>
      <c r="G477" s="72"/>
      <c r="H477" s="73"/>
      <c r="I477" s="73"/>
      <c r="J477" s="74"/>
      <c r="K477" s="74"/>
      <c r="L477" s="74"/>
      <c r="M477" s="74"/>
      <c r="N477" s="74"/>
      <c r="O477" s="74"/>
      <c r="P477" s="74"/>
      <c r="Q477" s="74"/>
      <c r="R477" s="74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5"/>
    </row>
    <row r="478" spans="1:33" hidden="1" x14ac:dyDescent="0.25">
      <c r="A478" s="69"/>
      <c r="B478" s="50"/>
      <c r="C478" s="2" t="s">
        <v>113</v>
      </c>
      <c r="D478" s="87" t="s">
        <v>114</v>
      </c>
      <c r="E478" s="72"/>
      <c r="F478" s="72"/>
      <c r="G478" s="72"/>
      <c r="H478" s="73"/>
      <c r="I478" s="73"/>
      <c r="J478" s="74"/>
      <c r="K478" s="74"/>
      <c r="L478" s="74"/>
      <c r="M478" s="74"/>
      <c r="N478" s="74"/>
      <c r="O478" s="74"/>
      <c r="P478" s="74"/>
      <c r="Q478" s="74"/>
      <c r="R478" s="74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5"/>
    </row>
    <row r="479" spans="1:33" hidden="1" x14ac:dyDescent="0.25">
      <c r="A479" s="69"/>
      <c r="B479" s="50" t="s">
        <v>115</v>
      </c>
      <c r="D479" s="87" t="s">
        <v>116</v>
      </c>
      <c r="E479" s="72"/>
      <c r="F479" s="72"/>
      <c r="G479" s="72"/>
      <c r="H479" s="73"/>
      <c r="I479" s="73"/>
      <c r="J479" s="74"/>
      <c r="K479" s="74"/>
      <c r="L479" s="74"/>
      <c r="M479" s="74"/>
      <c r="N479" s="74"/>
      <c r="O479" s="74"/>
      <c r="P479" s="74"/>
      <c r="Q479" s="74"/>
      <c r="R479" s="74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5"/>
    </row>
    <row r="480" spans="1:33" hidden="1" x14ac:dyDescent="0.25">
      <c r="A480" s="89"/>
      <c r="B480" s="50" t="s">
        <v>117</v>
      </c>
      <c r="D480" s="87" t="s">
        <v>118</v>
      </c>
      <c r="E480" s="72"/>
      <c r="F480" s="72"/>
      <c r="G480" s="72"/>
      <c r="H480" s="73"/>
      <c r="I480" s="73"/>
      <c r="J480" s="74"/>
      <c r="K480" s="74"/>
      <c r="L480" s="74"/>
      <c r="M480" s="74"/>
      <c r="N480" s="74"/>
      <c r="O480" s="74"/>
      <c r="P480" s="74"/>
      <c r="Q480" s="74"/>
      <c r="R480" s="74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  <c r="AE480" s="73"/>
      <c r="AF480" s="73"/>
      <c r="AG480" s="75"/>
    </row>
    <row r="481" spans="1:33" hidden="1" x14ac:dyDescent="0.25">
      <c r="A481" s="69"/>
      <c r="B481" s="50" t="s">
        <v>119</v>
      </c>
      <c r="D481" s="87"/>
      <c r="E481" s="72"/>
      <c r="F481" s="72"/>
      <c r="G481" s="72"/>
      <c r="H481" s="73"/>
      <c r="I481" s="73"/>
      <c r="J481" s="74"/>
      <c r="K481" s="74"/>
      <c r="L481" s="74"/>
      <c r="M481" s="74"/>
      <c r="N481" s="74"/>
      <c r="O481" s="74"/>
      <c r="P481" s="74"/>
      <c r="Q481" s="74"/>
      <c r="R481" s="74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  <c r="AE481" s="73"/>
      <c r="AF481" s="73"/>
      <c r="AG481" s="75"/>
    </row>
    <row r="482" spans="1:33" hidden="1" x14ac:dyDescent="0.25">
      <c r="A482" s="89"/>
      <c r="B482" s="50"/>
      <c r="C482" s="2" t="s">
        <v>120</v>
      </c>
      <c r="D482" s="87" t="s">
        <v>121</v>
      </c>
      <c r="E482" s="72"/>
      <c r="F482" s="72"/>
      <c r="G482" s="72"/>
      <c r="H482" s="73"/>
      <c r="I482" s="73"/>
      <c r="J482" s="74"/>
      <c r="K482" s="74"/>
      <c r="L482" s="74"/>
      <c r="M482" s="74"/>
      <c r="N482" s="74"/>
      <c r="O482" s="74"/>
      <c r="P482" s="74"/>
      <c r="Q482" s="74"/>
      <c r="R482" s="74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5"/>
    </row>
    <row r="483" spans="1:33" hidden="1" x14ac:dyDescent="0.25">
      <c r="A483" s="87"/>
      <c r="B483" s="50"/>
      <c r="C483" s="2" t="s">
        <v>122</v>
      </c>
      <c r="D483" s="87" t="s">
        <v>123</v>
      </c>
      <c r="E483" s="72"/>
      <c r="F483" s="72"/>
      <c r="G483" s="72"/>
      <c r="H483" s="73"/>
      <c r="I483" s="73"/>
      <c r="J483" s="74"/>
      <c r="K483" s="74"/>
      <c r="L483" s="74"/>
      <c r="M483" s="74"/>
      <c r="N483" s="74"/>
      <c r="O483" s="74"/>
      <c r="P483" s="74"/>
      <c r="Q483" s="74"/>
      <c r="R483" s="74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5"/>
    </row>
    <row r="484" spans="1:33" ht="15.75" hidden="1" x14ac:dyDescent="0.25">
      <c r="A484" s="85"/>
      <c r="B484" s="50"/>
      <c r="C484" s="2" t="s">
        <v>124</v>
      </c>
      <c r="D484" s="87" t="s">
        <v>125</v>
      </c>
      <c r="E484" s="72"/>
      <c r="F484" s="72"/>
      <c r="G484" s="72"/>
      <c r="H484" s="73"/>
      <c r="I484" s="73"/>
      <c r="J484" s="74"/>
      <c r="K484" s="74"/>
      <c r="L484" s="74"/>
      <c r="M484" s="74"/>
      <c r="N484" s="74"/>
      <c r="O484" s="74"/>
      <c r="P484" s="74"/>
      <c r="Q484" s="74"/>
      <c r="R484" s="74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5"/>
    </row>
    <row r="485" spans="1:33" hidden="1" x14ac:dyDescent="0.25">
      <c r="A485" s="81"/>
      <c r="B485" s="50" t="s">
        <v>126</v>
      </c>
      <c r="D485" s="87"/>
      <c r="E485" s="72"/>
      <c r="F485" s="72"/>
      <c r="G485" s="72"/>
      <c r="H485" s="73"/>
      <c r="I485" s="73"/>
      <c r="J485" s="74"/>
      <c r="K485" s="74"/>
      <c r="L485" s="74"/>
      <c r="M485" s="74"/>
      <c r="N485" s="74"/>
      <c r="O485" s="74"/>
      <c r="P485" s="74"/>
      <c r="Q485" s="74"/>
      <c r="R485" s="74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  <c r="AF485" s="73"/>
      <c r="AG485" s="75"/>
    </row>
    <row r="486" spans="1:33" ht="15.75" hidden="1" x14ac:dyDescent="0.25">
      <c r="A486" s="85"/>
      <c r="B486" s="90"/>
      <c r="C486" s="2" t="s">
        <v>127</v>
      </c>
      <c r="D486" s="87" t="s">
        <v>128</v>
      </c>
      <c r="E486" s="72"/>
      <c r="F486" s="72"/>
      <c r="G486" s="72"/>
      <c r="H486" s="73"/>
      <c r="I486" s="73"/>
      <c r="J486" s="74"/>
      <c r="K486" s="74"/>
      <c r="L486" s="74"/>
      <c r="M486" s="74"/>
      <c r="N486" s="74"/>
      <c r="O486" s="74"/>
      <c r="P486" s="74"/>
      <c r="Q486" s="74"/>
      <c r="R486" s="74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5"/>
    </row>
    <row r="487" spans="1:33" hidden="1" x14ac:dyDescent="0.25">
      <c r="A487" s="91"/>
      <c r="B487" s="90"/>
      <c r="C487" s="2" t="s">
        <v>129</v>
      </c>
      <c r="D487" s="87" t="s">
        <v>130</v>
      </c>
      <c r="E487" s="72"/>
      <c r="F487" s="72"/>
      <c r="G487" s="72"/>
      <c r="H487" s="73"/>
      <c r="I487" s="73"/>
      <c r="J487" s="74"/>
      <c r="K487" s="74"/>
      <c r="L487" s="74"/>
      <c r="M487" s="74"/>
      <c r="N487" s="74"/>
      <c r="O487" s="74"/>
      <c r="P487" s="74"/>
      <c r="Q487" s="74"/>
      <c r="R487" s="74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5"/>
    </row>
    <row r="488" spans="1:33" hidden="1" x14ac:dyDescent="0.25">
      <c r="A488" s="91"/>
      <c r="B488" s="50"/>
      <c r="C488" s="2" t="s">
        <v>131</v>
      </c>
      <c r="D488" s="87" t="s">
        <v>132</v>
      </c>
      <c r="E488" s="72"/>
      <c r="F488" s="72"/>
      <c r="G488" s="72"/>
      <c r="H488" s="73"/>
      <c r="I488" s="73"/>
      <c r="J488" s="74"/>
      <c r="K488" s="74"/>
      <c r="L488" s="74"/>
      <c r="M488" s="74"/>
      <c r="N488" s="74"/>
      <c r="O488" s="74"/>
      <c r="P488" s="74"/>
      <c r="Q488" s="74"/>
      <c r="R488" s="74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5"/>
    </row>
    <row r="489" spans="1:33" hidden="1" x14ac:dyDescent="0.25">
      <c r="A489" s="69"/>
      <c r="B489" s="50"/>
      <c r="C489" s="2" t="s">
        <v>133</v>
      </c>
      <c r="D489" s="87" t="s">
        <v>134</v>
      </c>
      <c r="E489" s="72"/>
      <c r="F489" s="72"/>
      <c r="G489" s="72"/>
      <c r="H489" s="73"/>
      <c r="I489" s="73"/>
      <c r="J489" s="74"/>
      <c r="K489" s="74"/>
      <c r="L489" s="74"/>
      <c r="M489" s="74"/>
      <c r="N489" s="74"/>
      <c r="O489" s="74"/>
      <c r="P489" s="74"/>
      <c r="Q489" s="74"/>
      <c r="R489" s="74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  <c r="AE489" s="73"/>
      <c r="AF489" s="73"/>
      <c r="AG489" s="75"/>
    </row>
    <row r="490" spans="1:33" hidden="1" x14ac:dyDescent="0.25">
      <c r="A490" s="69"/>
      <c r="B490" s="84" t="s">
        <v>135</v>
      </c>
      <c r="C490" s="92"/>
      <c r="D490" s="87"/>
      <c r="E490" s="72"/>
      <c r="F490" s="72"/>
      <c r="G490" s="72"/>
      <c r="H490" s="73"/>
      <c r="I490" s="73"/>
      <c r="J490" s="74"/>
      <c r="K490" s="74"/>
      <c r="L490" s="74"/>
      <c r="M490" s="74"/>
      <c r="N490" s="74"/>
      <c r="O490" s="74"/>
      <c r="P490" s="74"/>
      <c r="Q490" s="74"/>
      <c r="R490" s="74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5"/>
    </row>
    <row r="491" spans="1:33" hidden="1" x14ac:dyDescent="0.25">
      <c r="A491" s="87"/>
      <c r="B491" s="90"/>
      <c r="C491" s="2" t="s">
        <v>136</v>
      </c>
      <c r="D491" s="87" t="s">
        <v>137</v>
      </c>
      <c r="E491" s="72"/>
      <c r="F491" s="72"/>
      <c r="G491" s="72"/>
      <c r="H491" s="73"/>
      <c r="I491" s="73"/>
      <c r="J491" s="74"/>
      <c r="K491" s="74"/>
      <c r="L491" s="74"/>
      <c r="M491" s="74"/>
      <c r="N491" s="74"/>
      <c r="O491" s="74"/>
      <c r="P491" s="74"/>
      <c r="Q491" s="74"/>
      <c r="R491" s="74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5"/>
    </row>
    <row r="492" spans="1:33" hidden="1" x14ac:dyDescent="0.25">
      <c r="A492" s="69"/>
      <c r="B492" s="90"/>
      <c r="C492" s="2" t="s">
        <v>138</v>
      </c>
      <c r="D492" s="87" t="s">
        <v>139</v>
      </c>
      <c r="E492" s="72"/>
      <c r="F492" s="72"/>
      <c r="G492" s="72"/>
      <c r="H492" s="73"/>
      <c r="I492" s="73"/>
      <c r="J492" s="74"/>
      <c r="K492" s="74"/>
      <c r="L492" s="74"/>
      <c r="M492" s="74"/>
      <c r="N492" s="74"/>
      <c r="O492" s="74"/>
      <c r="P492" s="74"/>
      <c r="Q492" s="74"/>
      <c r="R492" s="74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5"/>
    </row>
    <row r="493" spans="1:33" hidden="1" x14ac:dyDescent="0.25">
      <c r="A493" s="69"/>
      <c r="B493" s="90"/>
      <c r="C493" s="2" t="s">
        <v>140</v>
      </c>
      <c r="D493" s="87" t="s">
        <v>141</v>
      </c>
      <c r="E493" s="72"/>
      <c r="F493" s="72"/>
      <c r="G493" s="72"/>
      <c r="H493" s="73"/>
      <c r="I493" s="73"/>
      <c r="J493" s="74"/>
      <c r="K493" s="74"/>
      <c r="L493" s="74"/>
      <c r="M493" s="74"/>
      <c r="N493" s="74"/>
      <c r="O493" s="74"/>
      <c r="P493" s="74"/>
      <c r="Q493" s="74"/>
      <c r="R493" s="74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  <c r="AF493" s="73"/>
      <c r="AG493" s="75"/>
    </row>
    <row r="494" spans="1:33" hidden="1" x14ac:dyDescent="0.25">
      <c r="A494" s="89"/>
      <c r="B494" s="90"/>
      <c r="C494" s="2" t="s">
        <v>142</v>
      </c>
      <c r="D494" s="87" t="s">
        <v>143</v>
      </c>
      <c r="E494" s="72"/>
      <c r="F494" s="72"/>
      <c r="G494" s="72"/>
      <c r="H494" s="73"/>
      <c r="I494" s="73"/>
      <c r="J494" s="74"/>
      <c r="K494" s="74"/>
      <c r="L494" s="74"/>
      <c r="M494" s="74"/>
      <c r="N494" s="74"/>
      <c r="O494" s="74"/>
      <c r="P494" s="74"/>
      <c r="Q494" s="74"/>
      <c r="R494" s="74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5"/>
    </row>
    <row r="495" spans="1:33" hidden="1" x14ac:dyDescent="0.25">
      <c r="A495" s="69"/>
      <c r="B495" s="90"/>
      <c r="C495" s="2" t="s">
        <v>144</v>
      </c>
      <c r="D495" s="87" t="s">
        <v>145</v>
      </c>
      <c r="E495" s="72"/>
      <c r="F495" s="72"/>
      <c r="G495" s="72"/>
      <c r="H495" s="73"/>
      <c r="I495" s="73"/>
      <c r="J495" s="74"/>
      <c r="K495" s="74"/>
      <c r="L495" s="74"/>
      <c r="M495" s="74"/>
      <c r="N495" s="74"/>
      <c r="O495" s="74"/>
      <c r="P495" s="74"/>
      <c r="Q495" s="74"/>
      <c r="R495" s="74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5"/>
    </row>
    <row r="496" spans="1:33" hidden="1" x14ac:dyDescent="0.25">
      <c r="A496" s="69"/>
      <c r="B496" s="50"/>
      <c r="D496" s="81"/>
      <c r="E496" s="72"/>
      <c r="F496" s="72"/>
      <c r="G496" s="72"/>
      <c r="H496" s="73"/>
      <c r="I496" s="73"/>
      <c r="J496" s="74"/>
      <c r="K496" s="74"/>
      <c r="L496" s="74"/>
      <c r="M496" s="74"/>
      <c r="N496" s="74"/>
      <c r="O496" s="74"/>
      <c r="P496" s="74"/>
      <c r="Q496" s="74"/>
      <c r="R496" s="74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  <c r="AE496" s="73"/>
      <c r="AF496" s="73"/>
      <c r="AG496" s="75"/>
    </row>
    <row r="497" spans="1:33" hidden="1" x14ac:dyDescent="0.25">
      <c r="A497" s="93"/>
      <c r="B497" s="94" t="s">
        <v>146</v>
      </c>
      <c r="C497" s="94"/>
      <c r="D497" s="95"/>
      <c r="E497" s="96"/>
      <c r="F497" s="96"/>
      <c r="G497" s="96"/>
      <c r="H497" s="96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>
        <f>SUM(AE446:AE496)</f>
        <v>0</v>
      </c>
      <c r="AF497" s="97">
        <f>E497-AE497</f>
        <v>0</v>
      </c>
      <c r="AG497" s="75"/>
    </row>
    <row r="498" spans="1:33" x14ac:dyDescent="0.25">
      <c r="A498" s="89"/>
      <c r="B498" s="50"/>
      <c r="D498" s="81"/>
      <c r="E498" s="72"/>
      <c r="F498" s="72"/>
      <c r="G498" s="72"/>
      <c r="H498" s="73"/>
      <c r="I498" s="73"/>
      <c r="J498" s="74"/>
      <c r="K498" s="74"/>
      <c r="L498" s="74"/>
      <c r="M498" s="74"/>
      <c r="N498" s="74"/>
      <c r="O498" s="74"/>
      <c r="P498" s="74"/>
      <c r="Q498" s="74"/>
      <c r="R498" s="74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  <c r="AE498" s="73"/>
      <c r="AF498" s="73"/>
      <c r="AG498" s="75"/>
    </row>
    <row r="499" spans="1:33" ht="15.75" x14ac:dyDescent="0.25">
      <c r="A499" s="83" t="s">
        <v>147</v>
      </c>
      <c r="B499" s="98"/>
      <c r="C499" s="88"/>
      <c r="D499" s="99"/>
      <c r="E499" s="100"/>
      <c r="F499" s="100"/>
      <c r="G499" s="100"/>
      <c r="H499" s="101"/>
      <c r="I499" s="101"/>
      <c r="J499" s="74"/>
      <c r="K499" s="74"/>
      <c r="L499" s="74"/>
      <c r="M499" s="74"/>
      <c r="N499" s="74"/>
      <c r="O499" s="74"/>
      <c r="P499" s="74"/>
      <c r="Q499" s="74"/>
      <c r="R499" s="74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75"/>
    </row>
    <row r="500" spans="1:33" hidden="1" x14ac:dyDescent="0.25">
      <c r="A500" s="89"/>
      <c r="B500" s="50"/>
      <c r="D500" s="102"/>
      <c r="E500" s="72"/>
      <c r="F500" s="72"/>
      <c r="G500" s="72"/>
      <c r="H500" s="73"/>
      <c r="I500" s="73"/>
      <c r="J500" s="74"/>
      <c r="K500" s="74"/>
      <c r="L500" s="74"/>
      <c r="M500" s="74"/>
      <c r="N500" s="74"/>
      <c r="O500" s="74"/>
      <c r="P500" s="74"/>
      <c r="Q500" s="74"/>
      <c r="R500" s="74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5"/>
    </row>
    <row r="501" spans="1:33" hidden="1" x14ac:dyDescent="0.25">
      <c r="A501" s="103"/>
      <c r="B501" s="50" t="s">
        <v>148</v>
      </c>
      <c r="C501" s="50"/>
      <c r="D501" s="68"/>
      <c r="E501" s="104">
        <f t="shared" ref="E501:H501" si="212">E502+E503</f>
        <v>0</v>
      </c>
      <c r="F501" s="104">
        <f t="shared" si="212"/>
        <v>0</v>
      </c>
      <c r="G501" s="104">
        <f t="shared" si="212"/>
        <v>0</v>
      </c>
      <c r="H501" s="104">
        <f t="shared" si="212"/>
        <v>0</v>
      </c>
      <c r="I501" s="104">
        <f>I502+I503</f>
        <v>0</v>
      </c>
      <c r="J501" s="104">
        <f t="shared" ref="J501:AD501" si="213">J502+J503</f>
        <v>0</v>
      </c>
      <c r="K501" s="104">
        <f t="shared" si="213"/>
        <v>0</v>
      </c>
      <c r="L501" s="104">
        <f t="shared" si="213"/>
        <v>0</v>
      </c>
      <c r="M501" s="104">
        <f t="shared" si="213"/>
        <v>0</v>
      </c>
      <c r="N501" s="104">
        <f t="shared" si="213"/>
        <v>0</v>
      </c>
      <c r="O501" s="104">
        <f t="shared" si="213"/>
        <v>0</v>
      </c>
      <c r="P501" s="104">
        <f t="shared" si="213"/>
        <v>0</v>
      </c>
      <c r="Q501" s="104">
        <f t="shared" si="213"/>
        <v>0</v>
      </c>
      <c r="R501" s="104">
        <f t="shared" si="213"/>
        <v>0</v>
      </c>
      <c r="S501" s="104">
        <f t="shared" si="213"/>
        <v>0</v>
      </c>
      <c r="T501" s="104">
        <f t="shared" si="213"/>
        <v>0</v>
      </c>
      <c r="U501" s="104">
        <f t="shared" si="213"/>
        <v>0</v>
      </c>
      <c r="V501" s="104">
        <f t="shared" si="213"/>
        <v>0</v>
      </c>
      <c r="W501" s="104">
        <f t="shared" si="213"/>
        <v>0</v>
      </c>
      <c r="X501" s="104">
        <f t="shared" si="213"/>
        <v>0</v>
      </c>
      <c r="Y501" s="104">
        <f>Y502+Y503</f>
        <v>0</v>
      </c>
      <c r="Z501" s="104">
        <f>Z502+Z503</f>
        <v>0</v>
      </c>
      <c r="AA501" s="104">
        <f t="shared" si="213"/>
        <v>0</v>
      </c>
      <c r="AB501" s="104">
        <f t="shared" si="213"/>
        <v>0</v>
      </c>
      <c r="AC501" s="104">
        <f t="shared" si="213"/>
        <v>0</v>
      </c>
      <c r="AD501" s="104">
        <f t="shared" si="213"/>
        <v>0</v>
      </c>
      <c r="AE501" s="104">
        <f>AE502+AE503</f>
        <v>0</v>
      </c>
      <c r="AF501" s="104">
        <f>AF502+AF503</f>
        <v>0</v>
      </c>
      <c r="AG501" s="75"/>
    </row>
    <row r="502" spans="1:33" hidden="1" x14ac:dyDescent="0.25">
      <c r="A502" s="89"/>
      <c r="B502" s="86" t="s">
        <v>149</v>
      </c>
      <c r="C502" s="2" t="s">
        <v>149</v>
      </c>
      <c r="D502" s="105" t="s">
        <v>150</v>
      </c>
      <c r="E502" s="73">
        <f>[1]BCDA!E495</f>
        <v>0</v>
      </c>
      <c r="F502" s="73">
        <f>[1]BCDA!F495</f>
        <v>0</v>
      </c>
      <c r="G502" s="73">
        <f>[1]BCDA!G495</f>
        <v>0</v>
      </c>
      <c r="H502" s="73">
        <f>[1]BCDA!H495</f>
        <v>0</v>
      </c>
      <c r="I502" s="73">
        <f>[1]BCDA!I495</f>
        <v>0</v>
      </c>
      <c r="J502" s="74">
        <f>N502+S502+T502+U502</f>
        <v>0</v>
      </c>
      <c r="K502" s="74">
        <f>O502+V502+W502+X502</f>
        <v>0</v>
      </c>
      <c r="L502" s="74">
        <f>P502+Y502+Z502+AA502</f>
        <v>0</v>
      </c>
      <c r="M502" s="74">
        <f>Q502+AB502+AC502+AD502</f>
        <v>0</v>
      </c>
      <c r="N502" s="80">
        <f>'[1]CMF-1st'!$Z$2705</f>
        <v>0</v>
      </c>
      <c r="O502" s="80">
        <f>'[1]CMF-2nd'!$Z$2705</f>
        <v>0</v>
      </c>
      <c r="P502" s="80">
        <f>'[1]CMF-3rd'!$Z$2705</f>
        <v>0</v>
      </c>
      <c r="Q502" s="80">
        <f>'[1]CMF-4th'!$Z$2705</f>
        <v>0</v>
      </c>
      <c r="R502" s="80">
        <f>[1]CMF!$Z$288</f>
        <v>0</v>
      </c>
      <c r="S502" s="73">
        <f>[1]BCDA!$J$495</f>
        <v>0</v>
      </c>
      <c r="T502" s="73">
        <f>[1]BCDA!$K$495</f>
        <v>0</v>
      </c>
      <c r="U502" s="73">
        <f>[1]BCDA!$L$495</f>
        <v>0</v>
      </c>
      <c r="V502" s="73">
        <f>[1]BCDA!$M$495</f>
        <v>0</v>
      </c>
      <c r="W502" s="73">
        <f>[1]BCDA!$N$495</f>
        <v>0</v>
      </c>
      <c r="X502" s="73">
        <f>[1]BCDA!$O$495</f>
        <v>0</v>
      </c>
      <c r="Y502" s="73">
        <f>[1]BCDA!$P$495</f>
        <v>0</v>
      </c>
      <c r="Z502" s="73">
        <f>[1]BCDA!$Q$495</f>
        <v>0</v>
      </c>
      <c r="AA502" s="73">
        <f>[1]BCDA!$R$495</f>
        <v>0</v>
      </c>
      <c r="AB502" s="73">
        <f>[1]BCDA!$S$495</f>
        <v>0</v>
      </c>
      <c r="AC502" s="73">
        <f>[1]BCDA!$T$495</f>
        <v>0</v>
      </c>
      <c r="AD502" s="73">
        <f>[1]BCDA!$U$495</f>
        <v>0</v>
      </c>
      <c r="AE502" s="73">
        <f>SUM(R502:AD502)</f>
        <v>0</v>
      </c>
      <c r="AF502" s="73">
        <f>+G502-AE502</f>
        <v>0</v>
      </c>
      <c r="AG502" s="75"/>
    </row>
    <row r="503" spans="1:33" hidden="1" x14ac:dyDescent="0.25">
      <c r="A503" s="89"/>
      <c r="B503" s="86" t="s">
        <v>151</v>
      </c>
      <c r="C503" s="2" t="s">
        <v>151</v>
      </c>
      <c r="D503" s="105" t="s">
        <v>152</v>
      </c>
      <c r="E503" s="73">
        <f>[1]BCDA!E496</f>
        <v>0</v>
      </c>
      <c r="F503" s="73">
        <f>[1]BCDA!F496</f>
        <v>0</v>
      </c>
      <c r="G503" s="73">
        <f>[1]BCDA!G496</f>
        <v>0</v>
      </c>
      <c r="H503" s="73">
        <f>[1]BCDA!H496</f>
        <v>0</v>
      </c>
      <c r="I503" s="73">
        <f>[1]BCDA!I496</f>
        <v>0</v>
      </c>
      <c r="J503" s="74">
        <f>N503+S503+T503+U503</f>
        <v>0</v>
      </c>
      <c r="K503" s="74">
        <f>O503+V503+W503+X503</f>
        <v>0</v>
      </c>
      <c r="L503" s="74">
        <f>P503+Y503+Z503+AA503</f>
        <v>0</v>
      </c>
      <c r="M503" s="74">
        <f>Q503+AB503+AC503+AD503</f>
        <v>0</v>
      </c>
      <c r="N503" s="80"/>
      <c r="O503" s="80"/>
      <c r="P503" s="80"/>
      <c r="Q503" s="80"/>
      <c r="R503" s="80"/>
      <c r="S503" s="73">
        <f>[1]BCDA!$J$496</f>
        <v>0</v>
      </c>
      <c r="T503" s="73">
        <f>[1]BCDA!$K$496</f>
        <v>0</v>
      </c>
      <c r="U503" s="73">
        <f>[1]BCDA!$L$496</f>
        <v>0</v>
      </c>
      <c r="V503" s="73">
        <f>[1]BCDA!$M$496</f>
        <v>0</v>
      </c>
      <c r="W503" s="73">
        <f>[1]BCDA!$N$496</f>
        <v>0</v>
      </c>
      <c r="X503" s="73">
        <f>[1]BCDA!$O$496</f>
        <v>0</v>
      </c>
      <c r="Y503" s="73">
        <f>[1]BCDA!$P$496</f>
        <v>0</v>
      </c>
      <c r="Z503" s="73">
        <f>[1]BCDA!$Q$496</f>
        <v>0</v>
      </c>
      <c r="AA503" s="73">
        <f>[1]BCDA!$R$496</f>
        <v>0</v>
      </c>
      <c r="AB503" s="73">
        <f>[1]BCDA!$S$496</f>
        <v>0</v>
      </c>
      <c r="AC503" s="73">
        <f>[1]BCDA!$T$496</f>
        <v>0</v>
      </c>
      <c r="AD503" s="73">
        <f>[1]BCDA!$U$496</f>
        <v>0</v>
      </c>
      <c r="AE503" s="73">
        <f>SUM(R503:AD503)</f>
        <v>0</v>
      </c>
      <c r="AF503" s="73">
        <f>+G503-AE503</f>
        <v>0</v>
      </c>
      <c r="AG503" s="75"/>
    </row>
    <row r="504" spans="1:33" hidden="1" x14ac:dyDescent="0.25">
      <c r="A504" s="107"/>
      <c r="B504" s="50" t="s">
        <v>153</v>
      </c>
      <c r="C504" s="50"/>
      <c r="D504" s="108"/>
      <c r="E504" s="104">
        <f t="shared" ref="E504:H504" si="214">E505+E506</f>
        <v>0</v>
      </c>
      <c r="F504" s="104">
        <f t="shared" si="214"/>
        <v>0</v>
      </c>
      <c r="G504" s="104">
        <f t="shared" si="214"/>
        <v>0</v>
      </c>
      <c r="H504" s="104">
        <f t="shared" si="214"/>
        <v>0</v>
      </c>
      <c r="I504" s="104">
        <f>I505+I506</f>
        <v>0</v>
      </c>
      <c r="J504" s="104">
        <f>J505+J506</f>
        <v>0</v>
      </c>
      <c r="K504" s="104">
        <f>K505+K506</f>
        <v>0</v>
      </c>
      <c r="L504" s="104">
        <f>L505+L506</f>
        <v>0</v>
      </c>
      <c r="M504" s="104">
        <f>M505+M506</f>
        <v>0</v>
      </c>
      <c r="N504" s="104">
        <f t="shared" ref="N504:X504" si="215">N505+N506</f>
        <v>0</v>
      </c>
      <c r="O504" s="104">
        <f t="shared" si="215"/>
        <v>0</v>
      </c>
      <c r="P504" s="104">
        <f t="shared" si="215"/>
        <v>0</v>
      </c>
      <c r="Q504" s="104">
        <f t="shared" si="215"/>
        <v>0</v>
      </c>
      <c r="R504" s="104">
        <f t="shared" si="215"/>
        <v>0</v>
      </c>
      <c r="S504" s="104">
        <f t="shared" si="215"/>
        <v>0</v>
      </c>
      <c r="T504" s="104">
        <f t="shared" si="215"/>
        <v>0</v>
      </c>
      <c r="U504" s="104">
        <f t="shared" si="215"/>
        <v>0</v>
      </c>
      <c r="V504" s="104">
        <f t="shared" si="215"/>
        <v>0</v>
      </c>
      <c r="W504" s="104">
        <f t="shared" si="215"/>
        <v>0</v>
      </c>
      <c r="X504" s="104">
        <f t="shared" si="215"/>
        <v>0</v>
      </c>
      <c r="Y504" s="104">
        <f>SUM(Y505:Y506)</f>
        <v>0</v>
      </c>
      <c r="Z504" s="104">
        <f t="shared" ref="Z504:AD504" si="216">SUM(Z505:Z506)</f>
        <v>0</v>
      </c>
      <c r="AA504" s="104">
        <f t="shared" si="216"/>
        <v>0</v>
      </c>
      <c r="AB504" s="104">
        <f t="shared" si="216"/>
        <v>0</v>
      </c>
      <c r="AC504" s="104">
        <f t="shared" si="216"/>
        <v>0</v>
      </c>
      <c r="AD504" s="104">
        <f t="shared" si="216"/>
        <v>0</v>
      </c>
      <c r="AE504" s="104">
        <f>AE505+AE506</f>
        <v>0</v>
      </c>
      <c r="AF504" s="104">
        <f>AF505+AF506</f>
        <v>0</v>
      </c>
      <c r="AG504" s="75"/>
    </row>
    <row r="505" spans="1:33" hidden="1" x14ac:dyDescent="0.25">
      <c r="A505" s="69"/>
      <c r="B505" s="50"/>
      <c r="C505" s="2" t="s">
        <v>154</v>
      </c>
      <c r="D505" s="105" t="s">
        <v>155</v>
      </c>
      <c r="E505" s="73">
        <f>[1]BCDA!E498</f>
        <v>0</v>
      </c>
      <c r="F505" s="73">
        <f>[1]BCDA!F498</f>
        <v>0</v>
      </c>
      <c r="G505" s="73">
        <f>[1]BCDA!G498</f>
        <v>0</v>
      </c>
      <c r="H505" s="73">
        <f>[1]BCDA!H498</f>
        <v>0</v>
      </c>
      <c r="I505" s="73">
        <f>[1]BCDA!I498</f>
        <v>0</v>
      </c>
      <c r="J505" s="74">
        <f>N505+S505+T505+U505</f>
        <v>0</v>
      </c>
      <c r="K505" s="74">
        <f>O505+V505+W505+X505</f>
        <v>0</v>
      </c>
      <c r="L505" s="74">
        <f>P505+Y505+Z505+AA505</f>
        <v>0</v>
      </c>
      <c r="M505" s="74">
        <f>Q505+AB505+AC505+AD505</f>
        <v>0</v>
      </c>
      <c r="N505" s="80">
        <f>'[1]CMF-1st'!$AC$2705</f>
        <v>0</v>
      </c>
      <c r="O505" s="80">
        <f>'[1]CMF-2nd'!$AC$2705</f>
        <v>0</v>
      </c>
      <c r="P505" s="80">
        <f>'[1]CMF-3rd'!$AC$2705</f>
        <v>0</v>
      </c>
      <c r="Q505" s="80">
        <f>'[1]CMF-4th'!$AC$2705</f>
        <v>0</v>
      </c>
      <c r="R505" s="80">
        <f>[1]CMF!$AC$288</f>
        <v>0</v>
      </c>
      <c r="S505" s="73">
        <f>[1]BCDA!$J$498</f>
        <v>0</v>
      </c>
      <c r="T505" s="73">
        <f>[1]BCDA!$K$498</f>
        <v>0</v>
      </c>
      <c r="U505" s="73">
        <f>[1]BCDA!$L$498</f>
        <v>0</v>
      </c>
      <c r="V505" s="73">
        <f>[1]BCDA!$M$498</f>
        <v>0</v>
      </c>
      <c r="W505" s="73">
        <f>[1]BCDA!$N$498</f>
        <v>0</v>
      </c>
      <c r="X505" s="73">
        <f>[1]BCDA!$O$498</f>
        <v>0</v>
      </c>
      <c r="Y505" s="73">
        <f>[1]BCDA!$P$498</f>
        <v>0</v>
      </c>
      <c r="Z505" s="73">
        <f>[1]BCDA!$Q$498</f>
        <v>0</v>
      </c>
      <c r="AA505" s="73">
        <f>[1]BCDA!$R$498</f>
        <v>0</v>
      </c>
      <c r="AB505" s="73">
        <f>[1]BCDA!$S$498</f>
        <v>0</v>
      </c>
      <c r="AC505" s="73">
        <f>[1]BCDA!$T$498</f>
        <v>0</v>
      </c>
      <c r="AD505" s="73">
        <f>[1]BCDA!$U$498</f>
        <v>0</v>
      </c>
      <c r="AE505" s="73">
        <f>SUM(R505:AD505)</f>
        <v>0</v>
      </c>
      <c r="AF505" s="73">
        <f t="shared" ref="AF505:AF506" si="217">+G505-AE505</f>
        <v>0</v>
      </c>
      <c r="AG505" s="75"/>
    </row>
    <row r="506" spans="1:33" hidden="1" x14ac:dyDescent="0.25">
      <c r="A506" s="69"/>
      <c r="B506" s="50"/>
      <c r="C506" s="2" t="s">
        <v>156</v>
      </c>
      <c r="D506" s="105" t="s">
        <v>157</v>
      </c>
      <c r="E506" s="73">
        <f>[1]BCDA!E499</f>
        <v>0</v>
      </c>
      <c r="F506" s="73">
        <f>[1]BCDA!F499</f>
        <v>0</v>
      </c>
      <c r="G506" s="73">
        <f>[1]BCDA!G499</f>
        <v>0</v>
      </c>
      <c r="H506" s="73">
        <f>[1]BCDA!H499</f>
        <v>0</v>
      </c>
      <c r="I506" s="73">
        <f>[1]BCDA!I499</f>
        <v>0</v>
      </c>
      <c r="J506" s="74">
        <f>N506+S506+T506+U506</f>
        <v>0</v>
      </c>
      <c r="K506" s="74">
        <f>O506+V506+W506+X506</f>
        <v>0</v>
      </c>
      <c r="L506" s="74">
        <f>P506+Y506+Z506+AA506</f>
        <v>0</v>
      </c>
      <c r="M506" s="74">
        <f>Q506+AB506+AC506+AD506</f>
        <v>0</v>
      </c>
      <c r="N506" s="80"/>
      <c r="O506" s="80"/>
      <c r="P506" s="80"/>
      <c r="Q506" s="80"/>
      <c r="R506" s="80"/>
      <c r="S506" s="73">
        <f>[1]BCDA!$J$499</f>
        <v>0</v>
      </c>
      <c r="T506" s="73">
        <f>[1]BCDA!$K$499</f>
        <v>0</v>
      </c>
      <c r="U506" s="73">
        <f>[1]BCDA!$L$499</f>
        <v>0</v>
      </c>
      <c r="V506" s="73">
        <f>[1]BCDA!$M$499</f>
        <v>0</v>
      </c>
      <c r="W506" s="73">
        <f>[1]BCDA!$N$499</f>
        <v>0</v>
      </c>
      <c r="X506" s="73">
        <f>[1]BCDA!$O$499</f>
        <v>0</v>
      </c>
      <c r="Y506" s="73">
        <f>[1]BCDA!$P$499</f>
        <v>0</v>
      </c>
      <c r="Z506" s="73">
        <f>[1]BCDA!$Q$499</f>
        <v>0</v>
      </c>
      <c r="AA506" s="73">
        <f>[1]BCDA!$R$499</f>
        <v>0</v>
      </c>
      <c r="AB506" s="73">
        <f>[1]BCDA!$S$499</f>
        <v>0</v>
      </c>
      <c r="AC506" s="73">
        <f>[1]BCDA!$T$499</f>
        <v>0</v>
      </c>
      <c r="AD506" s="73">
        <f>[1]BCDA!$U$499</f>
        <v>0</v>
      </c>
      <c r="AE506" s="73">
        <f>SUM(R506:AD506)</f>
        <v>0</v>
      </c>
      <c r="AF506" s="73">
        <f t="shared" si="217"/>
        <v>0</v>
      </c>
      <c r="AG506" s="75"/>
    </row>
    <row r="507" spans="1:33" ht="14.25" hidden="1" x14ac:dyDescent="0.2">
      <c r="A507" s="109"/>
      <c r="B507" s="17" t="s">
        <v>158</v>
      </c>
      <c r="C507" s="17"/>
      <c r="D507" s="108"/>
      <c r="E507" s="110">
        <f t="shared" ref="E507:H507" si="218">SUM(E508:E527)</f>
        <v>0</v>
      </c>
      <c r="F507" s="110">
        <f t="shared" si="218"/>
        <v>0</v>
      </c>
      <c r="G507" s="110">
        <f t="shared" si="218"/>
        <v>0</v>
      </c>
      <c r="H507" s="110">
        <f t="shared" si="218"/>
        <v>0</v>
      </c>
      <c r="I507" s="110">
        <f>SUM(I508:I527)</f>
        <v>0</v>
      </c>
      <c r="J507" s="110">
        <f>SUM(J508:J527)</f>
        <v>0</v>
      </c>
      <c r="K507" s="110">
        <f>SUM(K508:K527)</f>
        <v>0</v>
      </c>
      <c r="L507" s="110">
        <f>SUM(L508:L527)</f>
        <v>0</v>
      </c>
      <c r="M507" s="110">
        <f>SUM(M508:M527)</f>
        <v>0</v>
      </c>
      <c r="N507" s="110">
        <f t="shared" ref="N507:X507" si="219">SUM(N508:N527)</f>
        <v>0</v>
      </c>
      <c r="O507" s="110">
        <f t="shared" si="219"/>
        <v>0</v>
      </c>
      <c r="P507" s="110">
        <f t="shared" si="219"/>
        <v>0</v>
      </c>
      <c r="Q507" s="110">
        <f t="shared" si="219"/>
        <v>0</v>
      </c>
      <c r="R507" s="110">
        <f t="shared" si="219"/>
        <v>0</v>
      </c>
      <c r="S507" s="110">
        <f t="shared" si="219"/>
        <v>0</v>
      </c>
      <c r="T507" s="110">
        <f t="shared" si="219"/>
        <v>0</v>
      </c>
      <c r="U507" s="110">
        <f t="shared" si="219"/>
        <v>0</v>
      </c>
      <c r="V507" s="110">
        <f t="shared" si="219"/>
        <v>0</v>
      </c>
      <c r="W507" s="110">
        <f t="shared" si="219"/>
        <v>0</v>
      </c>
      <c r="X507" s="110">
        <f t="shared" si="219"/>
        <v>0</v>
      </c>
      <c r="Y507" s="110">
        <f>SUM(Y508:Y527)</f>
        <v>0</v>
      </c>
      <c r="Z507" s="110">
        <f t="shared" ref="Z507:AD507" si="220">SUM(Z508:Z527)</f>
        <v>0</v>
      </c>
      <c r="AA507" s="110">
        <f t="shared" si="220"/>
        <v>0</v>
      </c>
      <c r="AB507" s="110">
        <f t="shared" si="220"/>
        <v>0</v>
      </c>
      <c r="AC507" s="110">
        <f t="shared" si="220"/>
        <v>0</v>
      </c>
      <c r="AD507" s="110">
        <f t="shared" si="220"/>
        <v>0</v>
      </c>
      <c r="AE507" s="110">
        <f>SUM(AE508:AE527)</f>
        <v>0</v>
      </c>
      <c r="AF507" s="110">
        <f>SUM(AF508:AF527)</f>
        <v>0</v>
      </c>
      <c r="AG507" s="75"/>
    </row>
    <row r="508" spans="1:33" hidden="1" x14ac:dyDescent="0.25">
      <c r="A508" s="69"/>
      <c r="B508" s="50"/>
      <c r="C508" s="2" t="s">
        <v>159</v>
      </c>
      <c r="D508" s="105" t="s">
        <v>160</v>
      </c>
      <c r="E508" s="73">
        <f>[1]BCDA!E501</f>
        <v>0</v>
      </c>
      <c r="F508" s="73">
        <f>[1]BCDA!F501</f>
        <v>0</v>
      </c>
      <c r="G508" s="73">
        <f>[1]BCDA!G501</f>
        <v>0</v>
      </c>
      <c r="H508" s="73">
        <f>[1]BCDA!H501</f>
        <v>0</v>
      </c>
      <c r="I508" s="73">
        <f>[1]BCDA!I501</f>
        <v>0</v>
      </c>
      <c r="J508" s="74">
        <f t="shared" ref="J508:J527" si="221">N508+S508+T508+U508</f>
        <v>0</v>
      </c>
      <c r="K508" s="74">
        <f t="shared" ref="K508:K527" si="222">O508+V508+W508+X508</f>
        <v>0</v>
      </c>
      <c r="L508" s="74">
        <f t="shared" ref="L508:L527" si="223">P508+Y508+Z508+AA508</f>
        <v>0</v>
      </c>
      <c r="M508" s="74">
        <f t="shared" ref="M508:M527" si="224">Q508+AB508+AC508+AD508</f>
        <v>0</v>
      </c>
      <c r="N508" s="80">
        <f>'[1]CMF-1st'!$AF$2705</f>
        <v>0</v>
      </c>
      <c r="O508" s="80">
        <f>'[1]CMF-2nd'!$AF$2705</f>
        <v>0</v>
      </c>
      <c r="P508" s="80">
        <f>'[1]CMF-3rd'!$AF$2705</f>
        <v>0</v>
      </c>
      <c r="Q508" s="80">
        <f>'[1]CMF-4th'!$AF$2705</f>
        <v>0</v>
      </c>
      <c r="R508" s="80">
        <f>[1]CMF!$AF$288</f>
        <v>0</v>
      </c>
      <c r="S508" s="73">
        <f>[1]BCDA!$J$501</f>
        <v>0</v>
      </c>
      <c r="T508" s="73">
        <f>[1]BCDA!$K$501</f>
        <v>0</v>
      </c>
      <c r="U508" s="73">
        <f>[1]BCDA!$L$501</f>
        <v>0</v>
      </c>
      <c r="V508" s="73">
        <f>[1]BCDA!$M$501</f>
        <v>0</v>
      </c>
      <c r="W508" s="73">
        <f>[1]BCDA!$N$501</f>
        <v>0</v>
      </c>
      <c r="X508" s="73">
        <f>[1]BCDA!$O$501</f>
        <v>0</v>
      </c>
      <c r="Y508" s="73">
        <f>[1]BCDA!$P$501</f>
        <v>0</v>
      </c>
      <c r="Z508" s="73">
        <f>[1]BCDA!$Q$501</f>
        <v>0</v>
      </c>
      <c r="AA508" s="73">
        <f>[1]BCDA!$R$501</f>
        <v>0</v>
      </c>
      <c r="AB508" s="73">
        <f>[1]BCDA!$S$501</f>
        <v>0</v>
      </c>
      <c r="AC508" s="73">
        <f>[1]BCDA!$T$501</f>
        <v>0</v>
      </c>
      <c r="AD508" s="73">
        <f>[1]BCDA!$U$501</f>
        <v>0</v>
      </c>
      <c r="AE508" s="73">
        <f t="shared" ref="AE508:AE527" si="225">SUM(R508:AD508)</f>
        <v>0</v>
      </c>
      <c r="AF508" s="73">
        <f t="shared" ref="AF508:AF527" si="226">+G508-AE508</f>
        <v>0</v>
      </c>
      <c r="AG508" s="75"/>
    </row>
    <row r="509" spans="1:33" hidden="1" x14ac:dyDescent="0.25">
      <c r="A509" s="69"/>
      <c r="B509" s="50"/>
      <c r="C509" s="2" t="s">
        <v>161</v>
      </c>
      <c r="D509" s="105" t="s">
        <v>162</v>
      </c>
      <c r="E509" s="73">
        <f>[1]BCDA!E502</f>
        <v>0</v>
      </c>
      <c r="F509" s="73">
        <f>[1]BCDA!F502</f>
        <v>0</v>
      </c>
      <c r="G509" s="73">
        <f>[1]BCDA!G502</f>
        <v>0</v>
      </c>
      <c r="H509" s="73">
        <f>[1]BCDA!H502</f>
        <v>0</v>
      </c>
      <c r="I509" s="73">
        <f>[1]BCDA!I502</f>
        <v>0</v>
      </c>
      <c r="J509" s="74">
        <f t="shared" si="221"/>
        <v>0</v>
      </c>
      <c r="K509" s="74">
        <f t="shared" si="222"/>
        <v>0</v>
      </c>
      <c r="L509" s="74">
        <f t="shared" si="223"/>
        <v>0</v>
      </c>
      <c r="M509" s="74">
        <f t="shared" si="224"/>
        <v>0</v>
      </c>
      <c r="N509" s="80"/>
      <c r="O509" s="80"/>
      <c r="P509" s="80"/>
      <c r="Q509" s="80"/>
      <c r="R509" s="80"/>
      <c r="S509" s="73">
        <f>[1]BCDA!$J$502</f>
        <v>0</v>
      </c>
      <c r="T509" s="73">
        <f>[1]BCDA!$K$502</f>
        <v>0</v>
      </c>
      <c r="U509" s="73">
        <f>[1]BCDA!$L$502</f>
        <v>0</v>
      </c>
      <c r="V509" s="73">
        <f>[1]BCDA!$M$502</f>
        <v>0</v>
      </c>
      <c r="W509" s="73">
        <f>[1]BCDA!$N$502</f>
        <v>0</v>
      </c>
      <c r="X509" s="73">
        <f>[1]BCDA!$O$502</f>
        <v>0</v>
      </c>
      <c r="Y509" s="73">
        <f>[1]BCDA!$P$502</f>
        <v>0</v>
      </c>
      <c r="Z509" s="73">
        <f>[1]BCDA!$Q$502</f>
        <v>0</v>
      </c>
      <c r="AA509" s="73">
        <f>[1]BCDA!$R$502</f>
        <v>0</v>
      </c>
      <c r="AB509" s="73">
        <f>[1]BCDA!$S$502</f>
        <v>0</v>
      </c>
      <c r="AC509" s="73">
        <f>[1]BCDA!$T$502</f>
        <v>0</v>
      </c>
      <c r="AD509" s="73">
        <f>[1]BCDA!$U$502</f>
        <v>0</v>
      </c>
      <c r="AE509" s="73">
        <f t="shared" si="225"/>
        <v>0</v>
      </c>
      <c r="AF509" s="73">
        <f t="shared" si="226"/>
        <v>0</v>
      </c>
      <c r="AG509" s="75"/>
    </row>
    <row r="510" spans="1:33" hidden="1" x14ac:dyDescent="0.25">
      <c r="A510" s="69"/>
      <c r="B510" s="50"/>
      <c r="C510" s="2" t="s">
        <v>163</v>
      </c>
      <c r="D510" s="105" t="s">
        <v>164</v>
      </c>
      <c r="E510" s="73">
        <f>[1]BCDA!E503</f>
        <v>0</v>
      </c>
      <c r="F510" s="73">
        <f>[1]BCDA!F503</f>
        <v>0</v>
      </c>
      <c r="G510" s="73">
        <f>[1]BCDA!G503</f>
        <v>0</v>
      </c>
      <c r="H510" s="73">
        <f>[1]BCDA!H503</f>
        <v>0</v>
      </c>
      <c r="I510" s="73">
        <f>[1]BCDA!I503</f>
        <v>0</v>
      </c>
      <c r="J510" s="74">
        <f t="shared" si="221"/>
        <v>0</v>
      </c>
      <c r="K510" s="74">
        <f t="shared" si="222"/>
        <v>0</v>
      </c>
      <c r="L510" s="74">
        <f t="shared" si="223"/>
        <v>0</v>
      </c>
      <c r="M510" s="74">
        <f t="shared" si="224"/>
        <v>0</v>
      </c>
      <c r="N510" s="80"/>
      <c r="O510" s="80"/>
      <c r="P510" s="80"/>
      <c r="Q510" s="80"/>
      <c r="R510" s="80"/>
      <c r="S510" s="73">
        <f>[1]BCDA!$J$503</f>
        <v>0</v>
      </c>
      <c r="T510" s="73">
        <f>[1]BCDA!$K$503</f>
        <v>0</v>
      </c>
      <c r="U510" s="73">
        <f>[1]BCDA!$L$503</f>
        <v>0</v>
      </c>
      <c r="V510" s="73">
        <f>[1]BCDA!$M$503</f>
        <v>0</v>
      </c>
      <c r="W510" s="73">
        <f>[1]BCDA!$N$503</f>
        <v>0</v>
      </c>
      <c r="X510" s="73">
        <f>[1]BCDA!$O$503</f>
        <v>0</v>
      </c>
      <c r="Y510" s="73">
        <f>[1]BCDA!$P$503</f>
        <v>0</v>
      </c>
      <c r="Z510" s="73">
        <f>[1]BCDA!$Q$503</f>
        <v>0</v>
      </c>
      <c r="AA510" s="73">
        <f>[1]BCDA!$R$503</f>
        <v>0</v>
      </c>
      <c r="AB510" s="73">
        <f>[1]BCDA!$S$503</f>
        <v>0</v>
      </c>
      <c r="AC510" s="73">
        <f>[1]BCDA!$T$503</f>
        <v>0</v>
      </c>
      <c r="AD510" s="73">
        <f>[1]BCDA!$U$503</f>
        <v>0</v>
      </c>
      <c r="AE510" s="73">
        <f t="shared" si="225"/>
        <v>0</v>
      </c>
      <c r="AF510" s="73">
        <f t="shared" si="226"/>
        <v>0</v>
      </c>
      <c r="AG510" s="75"/>
    </row>
    <row r="511" spans="1:33" hidden="1" x14ac:dyDescent="0.25">
      <c r="A511" s="69"/>
      <c r="B511" s="50"/>
      <c r="C511" s="2" t="s">
        <v>165</v>
      </c>
      <c r="D511" s="87" t="s">
        <v>166</v>
      </c>
      <c r="E511" s="73">
        <f>[1]BCDA!E504</f>
        <v>0</v>
      </c>
      <c r="F511" s="73">
        <f>[1]BCDA!F504</f>
        <v>0</v>
      </c>
      <c r="G511" s="73">
        <f>[1]BCDA!G504</f>
        <v>0</v>
      </c>
      <c r="H511" s="73">
        <f>[1]BCDA!H504</f>
        <v>0</v>
      </c>
      <c r="I511" s="73">
        <f>[1]BCDA!I504</f>
        <v>0</v>
      </c>
      <c r="J511" s="74">
        <f t="shared" si="221"/>
        <v>0</v>
      </c>
      <c r="K511" s="74">
        <f t="shared" si="222"/>
        <v>0</v>
      </c>
      <c r="L511" s="74">
        <f t="shared" si="223"/>
        <v>0</v>
      </c>
      <c r="M511" s="74">
        <f t="shared" si="224"/>
        <v>0</v>
      </c>
      <c r="N511" s="80"/>
      <c r="O511" s="80"/>
      <c r="P511" s="80"/>
      <c r="Q511" s="80"/>
      <c r="R511" s="80"/>
      <c r="S511" s="73">
        <f>[1]BCDA!$J$504</f>
        <v>0</v>
      </c>
      <c r="T511" s="73">
        <f>[1]BCDA!$K$504</f>
        <v>0</v>
      </c>
      <c r="U511" s="73">
        <f>[1]BCDA!$L$504</f>
        <v>0</v>
      </c>
      <c r="V511" s="73">
        <f>[1]BCDA!$M$504</f>
        <v>0</v>
      </c>
      <c r="W511" s="73">
        <f>[1]BCDA!$N$504</f>
        <v>0</v>
      </c>
      <c r="X511" s="73">
        <f>[1]BCDA!$O$504</f>
        <v>0</v>
      </c>
      <c r="Y511" s="73">
        <f>[1]BCDA!$P$504</f>
        <v>0</v>
      </c>
      <c r="Z511" s="73">
        <f>[1]BCDA!$Q$504</f>
        <v>0</v>
      </c>
      <c r="AA511" s="73">
        <f>[1]BCDA!$R$504</f>
        <v>0</v>
      </c>
      <c r="AB511" s="73">
        <f>[1]BCDA!$S$504</f>
        <v>0</v>
      </c>
      <c r="AC511" s="73">
        <f>[1]BCDA!$T$504</f>
        <v>0</v>
      </c>
      <c r="AD511" s="73">
        <f>[1]BCDA!$U$504</f>
        <v>0</v>
      </c>
      <c r="AE511" s="73">
        <f t="shared" si="225"/>
        <v>0</v>
      </c>
      <c r="AF511" s="73">
        <f t="shared" si="226"/>
        <v>0</v>
      </c>
      <c r="AG511" s="75"/>
    </row>
    <row r="512" spans="1:33" hidden="1" x14ac:dyDescent="0.25">
      <c r="A512" s="69"/>
      <c r="B512" s="50"/>
      <c r="C512" s="2" t="s">
        <v>167</v>
      </c>
      <c r="D512" s="105" t="s">
        <v>168</v>
      </c>
      <c r="E512" s="73">
        <f>[1]BCDA!E505</f>
        <v>0</v>
      </c>
      <c r="F512" s="73">
        <f>[1]BCDA!F505</f>
        <v>0</v>
      </c>
      <c r="G512" s="73">
        <f>[1]BCDA!G505</f>
        <v>0</v>
      </c>
      <c r="H512" s="73">
        <f>[1]BCDA!H505</f>
        <v>0</v>
      </c>
      <c r="I512" s="73">
        <f>[1]BCDA!I505</f>
        <v>0</v>
      </c>
      <c r="J512" s="74">
        <f t="shared" si="221"/>
        <v>0</v>
      </c>
      <c r="K512" s="74">
        <f t="shared" si="222"/>
        <v>0</v>
      </c>
      <c r="L512" s="74">
        <f t="shared" si="223"/>
        <v>0</v>
      </c>
      <c r="M512" s="74">
        <f t="shared" si="224"/>
        <v>0</v>
      </c>
      <c r="N512" s="80"/>
      <c r="O512" s="80"/>
      <c r="P512" s="80"/>
      <c r="Q512" s="80"/>
      <c r="R512" s="80"/>
      <c r="S512" s="73">
        <f>[1]BCDA!$J$505</f>
        <v>0</v>
      </c>
      <c r="T512" s="73">
        <f>[1]BCDA!$K$505</f>
        <v>0</v>
      </c>
      <c r="U512" s="73">
        <f>[1]BCDA!$L$505</f>
        <v>0</v>
      </c>
      <c r="V512" s="73">
        <f>[1]BCDA!$M$505</f>
        <v>0</v>
      </c>
      <c r="W512" s="73">
        <f>[1]BCDA!$N$505</f>
        <v>0</v>
      </c>
      <c r="X512" s="73">
        <f>[1]BCDA!$O$505</f>
        <v>0</v>
      </c>
      <c r="Y512" s="73">
        <f>[1]BCDA!$P$505</f>
        <v>0</v>
      </c>
      <c r="Z512" s="73">
        <f>[1]BCDA!$Q$505</f>
        <v>0</v>
      </c>
      <c r="AA512" s="73">
        <f>[1]BCDA!$R$505</f>
        <v>0</v>
      </c>
      <c r="AB512" s="73">
        <f>[1]BCDA!$S$505</f>
        <v>0</v>
      </c>
      <c r="AC512" s="73">
        <f>[1]BCDA!$T$505</f>
        <v>0</v>
      </c>
      <c r="AD512" s="73">
        <f>[1]BCDA!$U$505</f>
        <v>0</v>
      </c>
      <c r="AE512" s="73">
        <f t="shared" si="225"/>
        <v>0</v>
      </c>
      <c r="AF512" s="73">
        <f t="shared" si="226"/>
        <v>0</v>
      </c>
      <c r="AG512" s="75"/>
    </row>
    <row r="513" spans="1:33" s="88" customFormat="1" ht="15.75" hidden="1" x14ac:dyDescent="0.25">
      <c r="A513" s="69"/>
      <c r="B513" s="50"/>
      <c r="C513" s="2" t="s">
        <v>169</v>
      </c>
      <c r="D513" s="105" t="s">
        <v>170</v>
      </c>
      <c r="E513" s="73">
        <f>[1]BCDA!E506</f>
        <v>0</v>
      </c>
      <c r="F513" s="73">
        <f>[1]BCDA!F506</f>
        <v>0</v>
      </c>
      <c r="G513" s="73">
        <f>[1]BCDA!G506</f>
        <v>0</v>
      </c>
      <c r="H513" s="73">
        <f>[1]BCDA!H506</f>
        <v>0</v>
      </c>
      <c r="I513" s="73">
        <f>[1]BCDA!I506</f>
        <v>0</v>
      </c>
      <c r="J513" s="74">
        <f t="shared" si="221"/>
        <v>0</v>
      </c>
      <c r="K513" s="74">
        <f t="shared" si="222"/>
        <v>0</v>
      </c>
      <c r="L513" s="74">
        <f t="shared" si="223"/>
        <v>0</v>
      </c>
      <c r="M513" s="74">
        <f t="shared" si="224"/>
        <v>0</v>
      </c>
      <c r="N513" s="80"/>
      <c r="O513" s="80"/>
      <c r="P513" s="80"/>
      <c r="Q513" s="80"/>
      <c r="R513" s="80"/>
      <c r="S513" s="73">
        <f>[1]BCDA!$J$506</f>
        <v>0</v>
      </c>
      <c r="T513" s="73">
        <f>[1]BCDA!$K$506</f>
        <v>0</v>
      </c>
      <c r="U513" s="73">
        <f>[1]BCDA!$L$506</f>
        <v>0</v>
      </c>
      <c r="V513" s="73">
        <f>[1]BCDA!$M$506</f>
        <v>0</v>
      </c>
      <c r="W513" s="73">
        <f>[1]BCDA!$N$506</f>
        <v>0</v>
      </c>
      <c r="X513" s="73">
        <f>[1]BCDA!$O$506</f>
        <v>0</v>
      </c>
      <c r="Y513" s="73">
        <f>[1]BCDA!$P$506</f>
        <v>0</v>
      </c>
      <c r="Z513" s="73">
        <f>[1]BCDA!$Q$506</f>
        <v>0</v>
      </c>
      <c r="AA513" s="73">
        <f>[1]BCDA!$R$506</f>
        <v>0</v>
      </c>
      <c r="AB513" s="73">
        <f>[1]BCDA!$S$506</f>
        <v>0</v>
      </c>
      <c r="AC513" s="73">
        <f>[1]BCDA!$T$506</f>
        <v>0</v>
      </c>
      <c r="AD513" s="73">
        <f>[1]BCDA!$U$506</f>
        <v>0</v>
      </c>
      <c r="AE513" s="73">
        <f t="shared" si="225"/>
        <v>0</v>
      </c>
      <c r="AF513" s="73">
        <f t="shared" si="226"/>
        <v>0</v>
      </c>
      <c r="AG513" s="113"/>
    </row>
    <row r="514" spans="1:33" hidden="1" x14ac:dyDescent="0.25">
      <c r="A514" s="69"/>
      <c r="B514" s="50"/>
      <c r="C514" s="2" t="s">
        <v>171</v>
      </c>
      <c r="D514" s="105" t="s">
        <v>172</v>
      </c>
      <c r="E514" s="73">
        <f>[1]BCDA!E507</f>
        <v>0</v>
      </c>
      <c r="F514" s="73">
        <f>[1]BCDA!F507</f>
        <v>0</v>
      </c>
      <c r="G514" s="73">
        <f>[1]BCDA!G507</f>
        <v>0</v>
      </c>
      <c r="H514" s="73">
        <f>[1]BCDA!H507</f>
        <v>0</v>
      </c>
      <c r="I514" s="73">
        <f>[1]BCDA!I507</f>
        <v>0</v>
      </c>
      <c r="J514" s="74">
        <f t="shared" si="221"/>
        <v>0</v>
      </c>
      <c r="K514" s="74">
        <f t="shared" si="222"/>
        <v>0</v>
      </c>
      <c r="L514" s="74">
        <f t="shared" si="223"/>
        <v>0</v>
      </c>
      <c r="M514" s="74">
        <f t="shared" si="224"/>
        <v>0</v>
      </c>
      <c r="N514" s="80">
        <f>'[1]CMF-1st'!$AL$2705</f>
        <v>0</v>
      </c>
      <c r="O514" s="80">
        <f>'[1]CMF-2nd'!$AL$2705</f>
        <v>0</v>
      </c>
      <c r="P514" s="80">
        <f>'[1]CMF-3rd'!$AL$2705</f>
        <v>0</v>
      </c>
      <c r="Q514" s="80">
        <f>'[1]CMF-4th'!$AL$2705</f>
        <v>0</v>
      </c>
      <c r="R514" s="80">
        <f>[1]CMF!$AL$288</f>
        <v>0</v>
      </c>
      <c r="S514" s="73">
        <f>[1]BCDA!$J$507</f>
        <v>0</v>
      </c>
      <c r="T514" s="73">
        <f>[1]BCDA!$K$507</f>
        <v>0</v>
      </c>
      <c r="U514" s="73">
        <f>[1]BCDA!$L$507</f>
        <v>0</v>
      </c>
      <c r="V514" s="73">
        <f>[1]BCDA!$M$507</f>
        <v>0</v>
      </c>
      <c r="W514" s="73">
        <f>[1]BCDA!$N$507</f>
        <v>0</v>
      </c>
      <c r="X514" s="73">
        <f>[1]BCDA!$O$507</f>
        <v>0</v>
      </c>
      <c r="Y514" s="73">
        <f>[1]BCDA!$P$507</f>
        <v>0</v>
      </c>
      <c r="Z514" s="73">
        <f>[1]BCDA!$Q$507</f>
        <v>0</v>
      </c>
      <c r="AA514" s="73">
        <f>[1]BCDA!$R$507</f>
        <v>0</v>
      </c>
      <c r="AB514" s="73">
        <f>[1]BCDA!$S$507</f>
        <v>0</v>
      </c>
      <c r="AC514" s="73">
        <f>[1]BCDA!$T$507</f>
        <v>0</v>
      </c>
      <c r="AD514" s="73">
        <f>[1]BCDA!$U$507</f>
        <v>0</v>
      </c>
      <c r="AE514" s="73">
        <f t="shared" si="225"/>
        <v>0</v>
      </c>
      <c r="AF514" s="73">
        <f t="shared" si="226"/>
        <v>0</v>
      </c>
      <c r="AG514" s="75"/>
    </row>
    <row r="515" spans="1:33" hidden="1" x14ac:dyDescent="0.25">
      <c r="A515" s="69"/>
      <c r="B515" s="50"/>
      <c r="C515" s="2" t="s">
        <v>173</v>
      </c>
      <c r="D515" s="105" t="s">
        <v>174</v>
      </c>
      <c r="E515" s="73">
        <f>[1]BCDA!E508</f>
        <v>0</v>
      </c>
      <c r="F515" s="73">
        <f>[1]BCDA!F508</f>
        <v>0</v>
      </c>
      <c r="G515" s="73">
        <f>[1]BCDA!G508</f>
        <v>0</v>
      </c>
      <c r="H515" s="73">
        <f>[1]BCDA!H508</f>
        <v>0</v>
      </c>
      <c r="I515" s="73">
        <f>[1]BCDA!I508</f>
        <v>0</v>
      </c>
      <c r="J515" s="74">
        <f t="shared" si="221"/>
        <v>0</v>
      </c>
      <c r="K515" s="74">
        <f t="shared" si="222"/>
        <v>0</v>
      </c>
      <c r="L515" s="74">
        <f t="shared" si="223"/>
        <v>0</v>
      </c>
      <c r="M515" s="74">
        <f t="shared" si="224"/>
        <v>0</v>
      </c>
      <c r="N515" s="80">
        <f>'[1]CMF-1st'!$AL$2612</f>
        <v>0</v>
      </c>
      <c r="O515" s="80">
        <f>'[1]CMF-2nd'!$AL$2612</f>
        <v>0</v>
      </c>
      <c r="P515" s="80">
        <f>'[1]CMF-3rd'!$AL$2612</f>
        <v>0</v>
      </c>
      <c r="Q515" s="80">
        <f>'[1]CMF-4th'!$AL$2612</f>
        <v>0</v>
      </c>
      <c r="R515" s="80">
        <f>[1]CMF!$AL$195</f>
        <v>0</v>
      </c>
      <c r="S515" s="73">
        <f>[1]BCDA!$J$296</f>
        <v>0</v>
      </c>
      <c r="T515" s="73">
        <f>[1]BCDA!$K$296</f>
        <v>0</v>
      </c>
      <c r="U515" s="73">
        <f>[1]BCDA!$L$296</f>
        <v>0</v>
      </c>
      <c r="V515" s="73">
        <f>[1]BCDA!$M$296</f>
        <v>0</v>
      </c>
      <c r="W515" s="73">
        <f>[1]BCDA!$N$296</f>
        <v>0</v>
      </c>
      <c r="X515" s="73">
        <f>[1]BCDA!$O$296</f>
        <v>0</v>
      </c>
      <c r="Y515" s="73">
        <f>[1]BCDA!$P$296</f>
        <v>0</v>
      </c>
      <c r="Z515" s="73">
        <f>[1]BCDA!$Q$296</f>
        <v>0</v>
      </c>
      <c r="AA515" s="73">
        <f>[1]BCDA!$R$296</f>
        <v>0</v>
      </c>
      <c r="AB515" s="73">
        <f>[1]BCDA!$S$296</f>
        <v>0</v>
      </c>
      <c r="AC515" s="73">
        <f>[1]BCDA!$T$296</f>
        <v>0</v>
      </c>
      <c r="AD515" s="73">
        <f>[1]BCDA!$U$296</f>
        <v>0</v>
      </c>
      <c r="AE515" s="73">
        <f t="shared" si="225"/>
        <v>0</v>
      </c>
      <c r="AF515" s="73">
        <f t="shared" si="226"/>
        <v>0</v>
      </c>
      <c r="AG515" s="102"/>
    </row>
    <row r="516" spans="1:33" hidden="1" x14ac:dyDescent="0.25">
      <c r="A516" s="69"/>
      <c r="B516" s="50"/>
      <c r="C516" s="2" t="s">
        <v>175</v>
      </c>
      <c r="D516" s="105" t="s">
        <v>176</v>
      </c>
      <c r="E516" s="73">
        <f>[1]BCDA!E509</f>
        <v>0</v>
      </c>
      <c r="F516" s="73">
        <f>[1]BCDA!F509</f>
        <v>0</v>
      </c>
      <c r="G516" s="73">
        <f>[1]BCDA!G509</f>
        <v>0</v>
      </c>
      <c r="H516" s="73">
        <f>[1]BCDA!H509</f>
        <v>0</v>
      </c>
      <c r="I516" s="73">
        <f>[1]BCDA!I509</f>
        <v>0</v>
      </c>
      <c r="J516" s="74">
        <f t="shared" si="221"/>
        <v>0</v>
      </c>
      <c r="K516" s="74">
        <f t="shared" si="222"/>
        <v>0</v>
      </c>
      <c r="L516" s="74">
        <f t="shared" si="223"/>
        <v>0</v>
      </c>
      <c r="M516" s="74">
        <f t="shared" si="224"/>
        <v>0</v>
      </c>
      <c r="N516" s="80">
        <f>'[1]CMF-1st'!$AL$2612</f>
        <v>0</v>
      </c>
      <c r="O516" s="80">
        <f>'[1]CMF-2nd'!$AL$2612</f>
        <v>0</v>
      </c>
      <c r="P516" s="80">
        <f>'[1]CMF-3rd'!$AL$2612</f>
        <v>0</v>
      </c>
      <c r="Q516" s="80">
        <f>'[1]CMF-4th'!$AL$2612</f>
        <v>0</v>
      </c>
      <c r="R516" s="80">
        <f>[1]CMF!$AL$195</f>
        <v>0</v>
      </c>
      <c r="S516" s="73">
        <f>[1]BCDA!$J$296</f>
        <v>0</v>
      </c>
      <c r="T516" s="73">
        <f>[1]BCDA!$K$296</f>
        <v>0</v>
      </c>
      <c r="U516" s="73">
        <f>[1]BCDA!$L$296</f>
        <v>0</v>
      </c>
      <c r="V516" s="73">
        <f>[1]BCDA!$M$296</f>
        <v>0</v>
      </c>
      <c r="W516" s="73">
        <f>[1]BCDA!$N$296</f>
        <v>0</v>
      </c>
      <c r="X516" s="73">
        <f>[1]BCDA!$O$296</f>
        <v>0</v>
      </c>
      <c r="Y516" s="73">
        <f>[1]BCDA!$P$296</f>
        <v>0</v>
      </c>
      <c r="Z516" s="73">
        <f>[1]BCDA!$Q$296</f>
        <v>0</v>
      </c>
      <c r="AA516" s="73">
        <f>[1]BCDA!$R$296</f>
        <v>0</v>
      </c>
      <c r="AB516" s="73">
        <f>[1]BCDA!$S$296</f>
        <v>0</v>
      </c>
      <c r="AC516" s="73">
        <f>[1]BCDA!$T$296</f>
        <v>0</v>
      </c>
      <c r="AD516" s="73">
        <f>[1]BCDA!$U$296</f>
        <v>0</v>
      </c>
      <c r="AE516" s="73">
        <f t="shared" si="225"/>
        <v>0</v>
      </c>
      <c r="AF516" s="73">
        <f t="shared" si="226"/>
        <v>0</v>
      </c>
      <c r="AG516" s="102"/>
    </row>
    <row r="517" spans="1:33" hidden="1" x14ac:dyDescent="0.25">
      <c r="A517" s="69"/>
      <c r="B517" s="50"/>
      <c r="C517" s="2" t="s">
        <v>177</v>
      </c>
      <c r="D517" s="105" t="s">
        <v>178</v>
      </c>
      <c r="E517" s="73">
        <f>[1]BCDA!E510</f>
        <v>0</v>
      </c>
      <c r="F517" s="73">
        <f>[1]BCDA!F510</f>
        <v>0</v>
      </c>
      <c r="G517" s="73">
        <f>[1]BCDA!G510</f>
        <v>0</v>
      </c>
      <c r="H517" s="73">
        <f>[1]BCDA!H510</f>
        <v>0</v>
      </c>
      <c r="I517" s="73">
        <f>[1]BCDA!I510</f>
        <v>0</v>
      </c>
      <c r="J517" s="74">
        <f t="shared" si="221"/>
        <v>0</v>
      </c>
      <c r="K517" s="74">
        <f t="shared" si="222"/>
        <v>0</v>
      </c>
      <c r="L517" s="74">
        <f t="shared" si="223"/>
        <v>0</v>
      </c>
      <c r="M517" s="74">
        <f t="shared" si="224"/>
        <v>0</v>
      </c>
      <c r="N517" s="80">
        <f>'[1]CMF-1st'!$AL$2612</f>
        <v>0</v>
      </c>
      <c r="O517" s="80">
        <f>'[1]CMF-2nd'!$AL$2612</f>
        <v>0</v>
      </c>
      <c r="P517" s="80">
        <f>'[1]CMF-3rd'!$AL$2612</f>
        <v>0</v>
      </c>
      <c r="Q517" s="80">
        <f>'[1]CMF-4th'!$AL$2612</f>
        <v>0</v>
      </c>
      <c r="R517" s="80">
        <f>[1]CMF!$AL$195</f>
        <v>0</v>
      </c>
      <c r="S517" s="73">
        <f>[1]BCDA!$J$296</f>
        <v>0</v>
      </c>
      <c r="T517" s="73">
        <f>[1]BCDA!$K$296</f>
        <v>0</v>
      </c>
      <c r="U517" s="73">
        <f>[1]BCDA!$L$296</f>
        <v>0</v>
      </c>
      <c r="V517" s="73">
        <f>[1]BCDA!$M$296</f>
        <v>0</v>
      </c>
      <c r="W517" s="73">
        <f>[1]BCDA!$N$296</f>
        <v>0</v>
      </c>
      <c r="X517" s="73">
        <f>[1]BCDA!$O$296</f>
        <v>0</v>
      </c>
      <c r="Y517" s="73">
        <f>[1]BCDA!$P$296</f>
        <v>0</v>
      </c>
      <c r="Z517" s="73">
        <f>[1]BCDA!$Q$296</f>
        <v>0</v>
      </c>
      <c r="AA517" s="73">
        <f>[1]BCDA!$R$296</f>
        <v>0</v>
      </c>
      <c r="AB517" s="73">
        <f>[1]BCDA!$S$296</f>
        <v>0</v>
      </c>
      <c r="AC517" s="73">
        <f>[1]BCDA!$T$296</f>
        <v>0</v>
      </c>
      <c r="AD517" s="73">
        <f>[1]BCDA!$U$296</f>
        <v>0</v>
      </c>
      <c r="AE517" s="73">
        <f t="shared" si="225"/>
        <v>0</v>
      </c>
      <c r="AF517" s="73">
        <f t="shared" si="226"/>
        <v>0</v>
      </c>
      <c r="AG517" s="102"/>
    </row>
    <row r="518" spans="1:33" hidden="1" x14ac:dyDescent="0.25">
      <c r="A518" s="69"/>
      <c r="B518" s="50"/>
      <c r="C518" s="2" t="s">
        <v>179</v>
      </c>
      <c r="D518" s="105" t="s">
        <v>180</v>
      </c>
      <c r="E518" s="73">
        <f>[1]BCDA!E511</f>
        <v>0</v>
      </c>
      <c r="F518" s="73">
        <f>[1]BCDA!F511</f>
        <v>0</v>
      </c>
      <c r="G518" s="73">
        <f>[1]BCDA!G511</f>
        <v>0</v>
      </c>
      <c r="H518" s="73">
        <f>[1]BCDA!H511</f>
        <v>0</v>
      </c>
      <c r="I518" s="73">
        <f>[1]BCDA!I511</f>
        <v>0</v>
      </c>
      <c r="J518" s="74">
        <f t="shared" si="221"/>
        <v>0</v>
      </c>
      <c r="K518" s="74">
        <f t="shared" si="222"/>
        <v>0</v>
      </c>
      <c r="L518" s="74">
        <f t="shared" si="223"/>
        <v>0</v>
      </c>
      <c r="M518" s="74">
        <f t="shared" si="224"/>
        <v>0</v>
      </c>
      <c r="N518" s="80">
        <f>'[1]CMF-1st'!$AL$2612</f>
        <v>0</v>
      </c>
      <c r="O518" s="80">
        <f>'[1]CMF-2nd'!$AL$2612</f>
        <v>0</v>
      </c>
      <c r="P518" s="80">
        <f>'[1]CMF-3rd'!$AL$2612</f>
        <v>0</v>
      </c>
      <c r="Q518" s="80">
        <f>'[1]CMF-4th'!$AL$2612</f>
        <v>0</v>
      </c>
      <c r="R518" s="80">
        <f>[1]CMF!$AL$195</f>
        <v>0</v>
      </c>
      <c r="S518" s="73">
        <f>[1]BCDA!$J$296</f>
        <v>0</v>
      </c>
      <c r="T518" s="73">
        <f>[1]BCDA!$K$296</f>
        <v>0</v>
      </c>
      <c r="U518" s="73">
        <f>[1]BCDA!$L$296</f>
        <v>0</v>
      </c>
      <c r="V518" s="73">
        <f>[1]BCDA!$M$296</f>
        <v>0</v>
      </c>
      <c r="W518" s="73">
        <f>[1]BCDA!$N$296</f>
        <v>0</v>
      </c>
      <c r="X518" s="73">
        <f>[1]BCDA!$O$296</f>
        <v>0</v>
      </c>
      <c r="Y518" s="73">
        <f>[1]BCDA!$P$296</f>
        <v>0</v>
      </c>
      <c r="Z518" s="73">
        <f>[1]BCDA!$Q$296</f>
        <v>0</v>
      </c>
      <c r="AA518" s="73">
        <f>[1]BCDA!$R$296</f>
        <v>0</v>
      </c>
      <c r="AB518" s="73">
        <f>[1]BCDA!$S$296</f>
        <v>0</v>
      </c>
      <c r="AC518" s="73">
        <f>[1]BCDA!$T$296</f>
        <v>0</v>
      </c>
      <c r="AD518" s="73">
        <f>[1]BCDA!$U$296</f>
        <v>0</v>
      </c>
      <c r="AE518" s="73">
        <f t="shared" si="225"/>
        <v>0</v>
      </c>
      <c r="AF518" s="73">
        <f t="shared" si="226"/>
        <v>0</v>
      </c>
      <c r="AG518" s="102"/>
    </row>
    <row r="519" spans="1:33" hidden="1" x14ac:dyDescent="0.25">
      <c r="A519" s="69"/>
      <c r="B519" s="50"/>
      <c r="C519" s="2" t="s">
        <v>181</v>
      </c>
      <c r="D519" s="105" t="s">
        <v>182</v>
      </c>
      <c r="E519" s="73">
        <f>[1]BCDA!E512</f>
        <v>0</v>
      </c>
      <c r="F519" s="73">
        <f>[1]BCDA!F512</f>
        <v>0</v>
      </c>
      <c r="G519" s="73">
        <f>[1]BCDA!G512</f>
        <v>0</v>
      </c>
      <c r="H519" s="73">
        <f>[1]BCDA!H512</f>
        <v>0</v>
      </c>
      <c r="I519" s="73">
        <f>[1]BCDA!I512</f>
        <v>0</v>
      </c>
      <c r="J519" s="74">
        <f t="shared" si="221"/>
        <v>0</v>
      </c>
      <c r="K519" s="74">
        <f t="shared" si="222"/>
        <v>0</v>
      </c>
      <c r="L519" s="74">
        <f t="shared" si="223"/>
        <v>0</v>
      </c>
      <c r="M519" s="74">
        <f t="shared" si="224"/>
        <v>0</v>
      </c>
      <c r="N519" s="80">
        <f>'[1]CMF-1st'!$AL$2612</f>
        <v>0</v>
      </c>
      <c r="O519" s="80">
        <f>'[1]CMF-2nd'!$AL$2612</f>
        <v>0</v>
      </c>
      <c r="P519" s="80">
        <f>'[1]CMF-3rd'!$AL$2612</f>
        <v>0</v>
      </c>
      <c r="Q519" s="80">
        <f>'[1]CMF-4th'!$AL$2612</f>
        <v>0</v>
      </c>
      <c r="R519" s="80">
        <f>[1]CMF!$AL$195</f>
        <v>0</v>
      </c>
      <c r="S519" s="73">
        <f>[1]BCDA!$J$296</f>
        <v>0</v>
      </c>
      <c r="T519" s="73">
        <f>[1]BCDA!$K$296</f>
        <v>0</v>
      </c>
      <c r="U519" s="73">
        <f>[1]BCDA!$L$296</f>
        <v>0</v>
      </c>
      <c r="V519" s="73">
        <f>[1]BCDA!$M$296</f>
        <v>0</v>
      </c>
      <c r="W519" s="73">
        <f>[1]BCDA!$N$296</f>
        <v>0</v>
      </c>
      <c r="X519" s="73">
        <f>[1]BCDA!$O$296</f>
        <v>0</v>
      </c>
      <c r="Y519" s="73">
        <f>[1]BCDA!$P$296</f>
        <v>0</v>
      </c>
      <c r="Z519" s="73">
        <f>[1]BCDA!$Q$296</f>
        <v>0</v>
      </c>
      <c r="AA519" s="73">
        <f>[1]BCDA!$R$296</f>
        <v>0</v>
      </c>
      <c r="AB519" s="73">
        <f>[1]BCDA!$S$296</f>
        <v>0</v>
      </c>
      <c r="AC519" s="73">
        <f>[1]BCDA!$T$296</f>
        <v>0</v>
      </c>
      <c r="AD519" s="73">
        <f>[1]BCDA!$U$296</f>
        <v>0</v>
      </c>
      <c r="AE519" s="73">
        <f t="shared" si="225"/>
        <v>0</v>
      </c>
      <c r="AF519" s="73">
        <f t="shared" si="226"/>
        <v>0</v>
      </c>
      <c r="AG519" s="102"/>
    </row>
    <row r="520" spans="1:33" hidden="1" x14ac:dyDescent="0.25">
      <c r="A520" s="69"/>
      <c r="B520" s="50"/>
      <c r="C520" s="2" t="s">
        <v>183</v>
      </c>
      <c r="D520" s="105" t="s">
        <v>184</v>
      </c>
      <c r="E520" s="73">
        <f>[1]BCDA!E513</f>
        <v>0</v>
      </c>
      <c r="F520" s="73">
        <f>[1]BCDA!F513</f>
        <v>0</v>
      </c>
      <c r="G520" s="73">
        <f>[1]BCDA!G513</f>
        <v>0</v>
      </c>
      <c r="H520" s="73">
        <f>[1]BCDA!H513</f>
        <v>0</v>
      </c>
      <c r="I520" s="73">
        <f>[1]BCDA!I513</f>
        <v>0</v>
      </c>
      <c r="J520" s="74">
        <f t="shared" si="221"/>
        <v>0</v>
      </c>
      <c r="K520" s="74">
        <f t="shared" si="222"/>
        <v>0</v>
      </c>
      <c r="L520" s="74">
        <f t="shared" si="223"/>
        <v>0</v>
      </c>
      <c r="M520" s="74">
        <f t="shared" si="224"/>
        <v>0</v>
      </c>
      <c r="N520" s="80">
        <f>'[1]CMF-1st'!$AL$2612</f>
        <v>0</v>
      </c>
      <c r="O520" s="80">
        <f>'[1]CMF-2nd'!$AL$2612</f>
        <v>0</v>
      </c>
      <c r="P520" s="80">
        <f>'[1]CMF-3rd'!$AL$2612</f>
        <v>0</v>
      </c>
      <c r="Q520" s="80">
        <f>'[1]CMF-4th'!$AL$2612</f>
        <v>0</v>
      </c>
      <c r="R520" s="80">
        <f>[1]CMF!$AL$195</f>
        <v>0</v>
      </c>
      <c r="S520" s="73">
        <f>[1]BCDA!$J$296</f>
        <v>0</v>
      </c>
      <c r="T520" s="73">
        <f>[1]BCDA!$K$296</f>
        <v>0</v>
      </c>
      <c r="U520" s="73">
        <f>[1]BCDA!$L$296</f>
        <v>0</v>
      </c>
      <c r="V520" s="73">
        <f>[1]BCDA!$M$296</f>
        <v>0</v>
      </c>
      <c r="W520" s="73">
        <f>[1]BCDA!$N$296</f>
        <v>0</v>
      </c>
      <c r="X520" s="73">
        <f>[1]BCDA!$O$296</f>
        <v>0</v>
      </c>
      <c r="Y520" s="73">
        <f>[1]BCDA!$P$296</f>
        <v>0</v>
      </c>
      <c r="Z520" s="73">
        <f>[1]BCDA!$Q$296</f>
        <v>0</v>
      </c>
      <c r="AA520" s="73">
        <f>[1]BCDA!$R$296</f>
        <v>0</v>
      </c>
      <c r="AB520" s="73">
        <f>[1]BCDA!$S$296</f>
        <v>0</v>
      </c>
      <c r="AC520" s="73">
        <f>[1]BCDA!$T$296</f>
        <v>0</v>
      </c>
      <c r="AD520" s="73">
        <f>[1]BCDA!$U$296</f>
        <v>0</v>
      </c>
      <c r="AE520" s="73">
        <f t="shared" si="225"/>
        <v>0</v>
      </c>
      <c r="AF520" s="73">
        <f t="shared" si="226"/>
        <v>0</v>
      </c>
      <c r="AG520" s="102"/>
    </row>
    <row r="521" spans="1:33" hidden="1" x14ac:dyDescent="0.25">
      <c r="A521" s="69"/>
      <c r="B521" s="50"/>
      <c r="C521" s="2" t="s">
        <v>185</v>
      </c>
      <c r="D521" s="105" t="s">
        <v>186</v>
      </c>
      <c r="E521" s="73">
        <f>[1]BCDA!E514</f>
        <v>0</v>
      </c>
      <c r="F521" s="73">
        <f>[1]BCDA!F514</f>
        <v>0</v>
      </c>
      <c r="G521" s="73">
        <f>[1]BCDA!G514</f>
        <v>0</v>
      </c>
      <c r="H521" s="73">
        <f>[1]BCDA!H514</f>
        <v>0</v>
      </c>
      <c r="I521" s="73">
        <f>[1]BCDA!I514</f>
        <v>0</v>
      </c>
      <c r="J521" s="74">
        <f t="shared" si="221"/>
        <v>0</v>
      </c>
      <c r="K521" s="74">
        <f t="shared" si="222"/>
        <v>0</v>
      </c>
      <c r="L521" s="74">
        <f t="shared" si="223"/>
        <v>0</v>
      </c>
      <c r="M521" s="74">
        <f t="shared" si="224"/>
        <v>0</v>
      </c>
      <c r="N521" s="80">
        <f>'[1]CMF-1st'!$AL$2612</f>
        <v>0</v>
      </c>
      <c r="O521" s="80">
        <f>'[1]CMF-2nd'!$AL$2612</f>
        <v>0</v>
      </c>
      <c r="P521" s="80">
        <f>'[1]CMF-3rd'!$AL$2612</f>
        <v>0</v>
      </c>
      <c r="Q521" s="80">
        <f>'[1]CMF-4th'!$AL$2612</f>
        <v>0</v>
      </c>
      <c r="R521" s="80">
        <f>[1]CMF!$AL$195</f>
        <v>0</v>
      </c>
      <c r="S521" s="73">
        <f>[1]BCDA!$J$296</f>
        <v>0</v>
      </c>
      <c r="T521" s="73">
        <f>[1]BCDA!$K$296</f>
        <v>0</v>
      </c>
      <c r="U521" s="73">
        <f>[1]BCDA!$L$296</f>
        <v>0</v>
      </c>
      <c r="V521" s="73">
        <f>[1]BCDA!$M$296</f>
        <v>0</v>
      </c>
      <c r="W521" s="73">
        <f>[1]BCDA!$N$296</f>
        <v>0</v>
      </c>
      <c r="X521" s="73">
        <f>[1]BCDA!$O$296</f>
        <v>0</v>
      </c>
      <c r="Y521" s="73">
        <f>[1]BCDA!$P$296</f>
        <v>0</v>
      </c>
      <c r="Z521" s="73">
        <f>[1]BCDA!$Q$296</f>
        <v>0</v>
      </c>
      <c r="AA521" s="73">
        <f>[1]BCDA!$R$296</f>
        <v>0</v>
      </c>
      <c r="AB521" s="73">
        <f>[1]BCDA!$S$296</f>
        <v>0</v>
      </c>
      <c r="AC521" s="73">
        <f>[1]BCDA!$T$296</f>
        <v>0</v>
      </c>
      <c r="AD521" s="73">
        <f>[1]BCDA!$U$296</f>
        <v>0</v>
      </c>
      <c r="AE521" s="73">
        <f t="shared" si="225"/>
        <v>0</v>
      </c>
      <c r="AF521" s="73">
        <f t="shared" si="226"/>
        <v>0</v>
      </c>
      <c r="AG521" s="102"/>
    </row>
    <row r="522" spans="1:33" hidden="1" x14ac:dyDescent="0.25">
      <c r="A522" s="69"/>
      <c r="B522" s="50"/>
      <c r="C522" s="2" t="s">
        <v>187</v>
      </c>
      <c r="D522" s="105" t="s">
        <v>188</v>
      </c>
      <c r="E522" s="73">
        <f>[1]BCDA!E515</f>
        <v>0</v>
      </c>
      <c r="F522" s="73">
        <f>[1]BCDA!F515</f>
        <v>0</v>
      </c>
      <c r="G522" s="73">
        <f>[1]BCDA!G515</f>
        <v>0</v>
      </c>
      <c r="H522" s="73">
        <f>[1]BCDA!H515</f>
        <v>0</v>
      </c>
      <c r="I522" s="73">
        <f>[1]BCDA!I515</f>
        <v>0</v>
      </c>
      <c r="J522" s="74">
        <f t="shared" si="221"/>
        <v>0</v>
      </c>
      <c r="K522" s="74">
        <f t="shared" si="222"/>
        <v>0</v>
      </c>
      <c r="L522" s="74">
        <f t="shared" si="223"/>
        <v>0</v>
      </c>
      <c r="M522" s="74">
        <f t="shared" si="224"/>
        <v>0</v>
      </c>
      <c r="N522" s="80">
        <f>'[1]CMF-1st'!$AL$2612</f>
        <v>0</v>
      </c>
      <c r="O522" s="80">
        <f>'[1]CMF-2nd'!$AL$2612</f>
        <v>0</v>
      </c>
      <c r="P522" s="80">
        <f>'[1]CMF-3rd'!$AL$2612</f>
        <v>0</v>
      </c>
      <c r="Q522" s="80">
        <f>'[1]CMF-4th'!$AL$2612</f>
        <v>0</v>
      </c>
      <c r="R522" s="80">
        <f>[1]CMF!$AL$195</f>
        <v>0</v>
      </c>
      <c r="S522" s="73">
        <f>[1]BCDA!$J$296</f>
        <v>0</v>
      </c>
      <c r="T522" s="73">
        <f>[1]BCDA!$K$296</f>
        <v>0</v>
      </c>
      <c r="U522" s="73">
        <f>[1]BCDA!$L$296</f>
        <v>0</v>
      </c>
      <c r="V522" s="73">
        <f>[1]BCDA!$M$296</f>
        <v>0</v>
      </c>
      <c r="W522" s="73">
        <f>[1]BCDA!$N$296</f>
        <v>0</v>
      </c>
      <c r="X522" s="73">
        <f>[1]BCDA!$O$296</f>
        <v>0</v>
      </c>
      <c r="Y522" s="73">
        <f>[1]BCDA!$P$296</f>
        <v>0</v>
      </c>
      <c r="Z522" s="73">
        <f>[1]BCDA!$Q$296</f>
        <v>0</v>
      </c>
      <c r="AA522" s="73">
        <f>[1]BCDA!$R$296</f>
        <v>0</v>
      </c>
      <c r="AB522" s="73">
        <f>[1]BCDA!$S$296</f>
        <v>0</v>
      </c>
      <c r="AC522" s="73">
        <f>[1]BCDA!$T$296</f>
        <v>0</v>
      </c>
      <c r="AD522" s="73">
        <f>[1]BCDA!$U$296</f>
        <v>0</v>
      </c>
      <c r="AE522" s="73">
        <f t="shared" si="225"/>
        <v>0</v>
      </c>
      <c r="AF522" s="73">
        <f t="shared" si="226"/>
        <v>0</v>
      </c>
      <c r="AG522" s="102"/>
    </row>
    <row r="523" spans="1:33" hidden="1" x14ac:dyDescent="0.25">
      <c r="A523" s="69"/>
      <c r="B523" s="50"/>
      <c r="C523" s="2" t="s">
        <v>189</v>
      </c>
      <c r="D523" s="105" t="s">
        <v>190</v>
      </c>
      <c r="E523" s="73">
        <f>[1]BCDA!E516</f>
        <v>0</v>
      </c>
      <c r="F523" s="73">
        <f>[1]BCDA!F516</f>
        <v>0</v>
      </c>
      <c r="G523" s="73">
        <f>[1]BCDA!G516</f>
        <v>0</v>
      </c>
      <c r="H523" s="73">
        <f>[1]BCDA!H516</f>
        <v>0</v>
      </c>
      <c r="I523" s="73">
        <f>[1]BCDA!I516</f>
        <v>0</v>
      </c>
      <c r="J523" s="74">
        <f t="shared" si="221"/>
        <v>0</v>
      </c>
      <c r="K523" s="74">
        <f t="shared" si="222"/>
        <v>0</v>
      </c>
      <c r="L523" s="74">
        <f t="shared" si="223"/>
        <v>0</v>
      </c>
      <c r="M523" s="74">
        <f t="shared" si="224"/>
        <v>0</v>
      </c>
      <c r="N523" s="80">
        <f>'[1]CMF-1st'!$AL$2612</f>
        <v>0</v>
      </c>
      <c r="O523" s="80">
        <f>'[1]CMF-2nd'!$AL$2612</f>
        <v>0</v>
      </c>
      <c r="P523" s="80">
        <f>'[1]CMF-3rd'!$AL$2612</f>
        <v>0</v>
      </c>
      <c r="Q523" s="80">
        <f>'[1]CMF-4th'!$AL$2612</f>
        <v>0</v>
      </c>
      <c r="R523" s="80">
        <f>[1]CMF!$AL$195</f>
        <v>0</v>
      </c>
      <c r="S523" s="73">
        <f>[1]BCDA!$J$296</f>
        <v>0</v>
      </c>
      <c r="T523" s="73">
        <f>[1]BCDA!$K$296</f>
        <v>0</v>
      </c>
      <c r="U523" s="73">
        <f>[1]BCDA!$L$296</f>
        <v>0</v>
      </c>
      <c r="V523" s="73">
        <f>[1]BCDA!$M$296</f>
        <v>0</v>
      </c>
      <c r="W523" s="73">
        <f>[1]BCDA!$N$296</f>
        <v>0</v>
      </c>
      <c r="X523" s="73">
        <f>[1]BCDA!$O$296</f>
        <v>0</v>
      </c>
      <c r="Y523" s="73">
        <f>[1]BCDA!$P$296</f>
        <v>0</v>
      </c>
      <c r="Z523" s="73">
        <f>[1]BCDA!$Q$296</f>
        <v>0</v>
      </c>
      <c r="AA523" s="73">
        <f>[1]BCDA!$R$296</f>
        <v>0</v>
      </c>
      <c r="AB523" s="73">
        <f>[1]BCDA!$S$296</f>
        <v>0</v>
      </c>
      <c r="AC523" s="73">
        <f>[1]BCDA!$T$296</f>
        <v>0</v>
      </c>
      <c r="AD523" s="73">
        <f>[1]BCDA!$U$296</f>
        <v>0</v>
      </c>
      <c r="AE523" s="73">
        <f t="shared" si="225"/>
        <v>0</v>
      </c>
      <c r="AF523" s="73">
        <f t="shared" si="226"/>
        <v>0</v>
      </c>
      <c r="AG523" s="102"/>
    </row>
    <row r="524" spans="1:33" hidden="1" x14ac:dyDescent="0.25">
      <c r="A524" s="69"/>
      <c r="B524" s="50"/>
      <c r="C524" s="2" t="s">
        <v>191</v>
      </c>
      <c r="D524" s="105" t="s">
        <v>192</v>
      </c>
      <c r="E524" s="73">
        <f>[1]BCDA!E517</f>
        <v>0</v>
      </c>
      <c r="F524" s="73">
        <f>[1]BCDA!F517</f>
        <v>0</v>
      </c>
      <c r="G524" s="73">
        <f>[1]BCDA!G517</f>
        <v>0</v>
      </c>
      <c r="H524" s="73">
        <f>[1]BCDA!H517</f>
        <v>0</v>
      </c>
      <c r="I524" s="73">
        <f>[1]BCDA!I517</f>
        <v>0</v>
      </c>
      <c r="J524" s="74">
        <f t="shared" si="221"/>
        <v>0</v>
      </c>
      <c r="K524" s="74">
        <f t="shared" si="222"/>
        <v>0</v>
      </c>
      <c r="L524" s="74">
        <f t="shared" si="223"/>
        <v>0</v>
      </c>
      <c r="M524" s="74">
        <f t="shared" si="224"/>
        <v>0</v>
      </c>
      <c r="N524" s="80">
        <f>'[1]CMF-1st'!$AL$2612</f>
        <v>0</v>
      </c>
      <c r="O524" s="80">
        <f>'[1]CMF-2nd'!$AL$2612</f>
        <v>0</v>
      </c>
      <c r="P524" s="80">
        <f>'[1]CMF-3rd'!$AL$2612</f>
        <v>0</v>
      </c>
      <c r="Q524" s="80">
        <f>'[1]CMF-4th'!$AL$2612</f>
        <v>0</v>
      </c>
      <c r="R524" s="80">
        <f>[1]CMF!$AL$195</f>
        <v>0</v>
      </c>
      <c r="S524" s="73">
        <f>[1]BCDA!$J$296</f>
        <v>0</v>
      </c>
      <c r="T524" s="73">
        <f>[1]BCDA!$K$296</f>
        <v>0</v>
      </c>
      <c r="U524" s="73">
        <f>[1]BCDA!$L$296</f>
        <v>0</v>
      </c>
      <c r="V524" s="73">
        <f>[1]BCDA!$M$296</f>
        <v>0</v>
      </c>
      <c r="W524" s="73">
        <f>[1]BCDA!$N$296</f>
        <v>0</v>
      </c>
      <c r="X524" s="73">
        <f>[1]BCDA!$O$296</f>
        <v>0</v>
      </c>
      <c r="Y524" s="73">
        <f>[1]BCDA!$P$296</f>
        <v>0</v>
      </c>
      <c r="Z524" s="73">
        <f>[1]BCDA!$Q$296</f>
        <v>0</v>
      </c>
      <c r="AA524" s="73">
        <f>[1]BCDA!$R$296</f>
        <v>0</v>
      </c>
      <c r="AB524" s="73">
        <f>[1]BCDA!$S$296</f>
        <v>0</v>
      </c>
      <c r="AC524" s="73">
        <f>[1]BCDA!$T$296</f>
        <v>0</v>
      </c>
      <c r="AD524" s="73">
        <f>[1]BCDA!$U$296</f>
        <v>0</v>
      </c>
      <c r="AE524" s="73">
        <f t="shared" si="225"/>
        <v>0</v>
      </c>
      <c r="AF524" s="73">
        <f t="shared" si="226"/>
        <v>0</v>
      </c>
      <c r="AG524" s="102"/>
    </row>
    <row r="525" spans="1:33" hidden="1" x14ac:dyDescent="0.25">
      <c r="A525" s="69"/>
      <c r="B525" s="50"/>
      <c r="C525" s="2" t="s">
        <v>193</v>
      </c>
      <c r="D525" s="105" t="s">
        <v>194</v>
      </c>
      <c r="E525" s="73">
        <f>[1]BCDA!E518</f>
        <v>0</v>
      </c>
      <c r="F525" s="73">
        <f>[1]BCDA!F518</f>
        <v>0</v>
      </c>
      <c r="G525" s="73">
        <f>[1]BCDA!G518</f>
        <v>0</v>
      </c>
      <c r="H525" s="73">
        <f>[1]BCDA!H518</f>
        <v>0</v>
      </c>
      <c r="I525" s="73">
        <f>[1]BCDA!I518</f>
        <v>0</v>
      </c>
      <c r="J525" s="74">
        <f t="shared" si="221"/>
        <v>0</v>
      </c>
      <c r="K525" s="74">
        <f t="shared" si="222"/>
        <v>0</v>
      </c>
      <c r="L525" s="74">
        <f t="shared" si="223"/>
        <v>0</v>
      </c>
      <c r="M525" s="74">
        <f t="shared" si="224"/>
        <v>0</v>
      </c>
      <c r="N525" s="80">
        <f>'[1]CMF-1st'!$AL$2612</f>
        <v>0</v>
      </c>
      <c r="O525" s="80">
        <f>'[1]CMF-2nd'!$AL$2612</f>
        <v>0</v>
      </c>
      <c r="P525" s="80">
        <f>'[1]CMF-3rd'!$AL$2612</f>
        <v>0</v>
      </c>
      <c r="Q525" s="80">
        <f>'[1]CMF-4th'!$AL$2612</f>
        <v>0</v>
      </c>
      <c r="R525" s="80">
        <f>[1]CMF!$AL$195</f>
        <v>0</v>
      </c>
      <c r="S525" s="73">
        <f>[1]BCDA!$J$296</f>
        <v>0</v>
      </c>
      <c r="T525" s="73">
        <f>[1]BCDA!$K$296</f>
        <v>0</v>
      </c>
      <c r="U525" s="73">
        <f>[1]BCDA!$L$296</f>
        <v>0</v>
      </c>
      <c r="V525" s="73">
        <f>[1]BCDA!$M$296</f>
        <v>0</v>
      </c>
      <c r="W525" s="73">
        <f>[1]BCDA!$N$296</f>
        <v>0</v>
      </c>
      <c r="X525" s="73">
        <f>[1]BCDA!$O$296</f>
        <v>0</v>
      </c>
      <c r="Y525" s="73">
        <f>[1]BCDA!$P$296</f>
        <v>0</v>
      </c>
      <c r="Z525" s="73">
        <f>[1]BCDA!$Q$296</f>
        <v>0</v>
      </c>
      <c r="AA525" s="73">
        <f>[1]BCDA!$R$296</f>
        <v>0</v>
      </c>
      <c r="AB525" s="73">
        <f>[1]BCDA!$S$296</f>
        <v>0</v>
      </c>
      <c r="AC525" s="73">
        <f>[1]BCDA!$T$296</f>
        <v>0</v>
      </c>
      <c r="AD525" s="73">
        <f>[1]BCDA!$U$296</f>
        <v>0</v>
      </c>
      <c r="AE525" s="73">
        <f t="shared" si="225"/>
        <v>0</v>
      </c>
      <c r="AF525" s="73">
        <f t="shared" si="226"/>
        <v>0</v>
      </c>
      <c r="AG525" s="102"/>
    </row>
    <row r="526" spans="1:33" hidden="1" x14ac:dyDescent="0.25">
      <c r="A526" s="69"/>
      <c r="B526" s="50"/>
      <c r="C526" s="2" t="s">
        <v>195</v>
      </c>
      <c r="D526" s="105" t="s">
        <v>196</v>
      </c>
      <c r="E526" s="73">
        <f>[1]BCDA!E519</f>
        <v>0</v>
      </c>
      <c r="F526" s="73">
        <f>[1]BCDA!F519</f>
        <v>0</v>
      </c>
      <c r="G526" s="73">
        <f>[1]BCDA!G519</f>
        <v>0</v>
      </c>
      <c r="H526" s="73">
        <f>[1]BCDA!H519</f>
        <v>0</v>
      </c>
      <c r="I526" s="73">
        <f>[1]BCDA!I519</f>
        <v>0</v>
      </c>
      <c r="J526" s="74">
        <f t="shared" si="221"/>
        <v>0</v>
      </c>
      <c r="K526" s="74">
        <f t="shared" si="222"/>
        <v>0</v>
      </c>
      <c r="L526" s="74">
        <f t="shared" si="223"/>
        <v>0</v>
      </c>
      <c r="M526" s="74">
        <f t="shared" si="224"/>
        <v>0</v>
      </c>
      <c r="N526" s="80">
        <f>'[1]CMF-1st'!$AL$2612</f>
        <v>0</v>
      </c>
      <c r="O526" s="80">
        <f>'[1]CMF-2nd'!$AL$2612</f>
        <v>0</v>
      </c>
      <c r="P526" s="80">
        <f>'[1]CMF-3rd'!$AL$2612</f>
        <v>0</v>
      </c>
      <c r="Q526" s="80">
        <f>'[1]CMF-4th'!$AL$2612</f>
        <v>0</v>
      </c>
      <c r="R526" s="80">
        <f>[1]CMF!$AL$195</f>
        <v>0</v>
      </c>
      <c r="S526" s="73">
        <f>[1]BCDA!$J$296</f>
        <v>0</v>
      </c>
      <c r="T526" s="73">
        <f>[1]BCDA!$K$296</f>
        <v>0</v>
      </c>
      <c r="U526" s="73">
        <f>[1]BCDA!$L$296</f>
        <v>0</v>
      </c>
      <c r="V526" s="73">
        <f>[1]BCDA!$M$296</f>
        <v>0</v>
      </c>
      <c r="W526" s="73">
        <f>[1]BCDA!$N$296</f>
        <v>0</v>
      </c>
      <c r="X526" s="73">
        <f>[1]BCDA!$O$296</f>
        <v>0</v>
      </c>
      <c r="Y526" s="73">
        <f>[1]BCDA!$P$296</f>
        <v>0</v>
      </c>
      <c r="Z526" s="73">
        <f>[1]BCDA!$Q$296</f>
        <v>0</v>
      </c>
      <c r="AA526" s="73">
        <f>[1]BCDA!$R$296</f>
        <v>0</v>
      </c>
      <c r="AB526" s="73">
        <f>[1]BCDA!$S$296</f>
        <v>0</v>
      </c>
      <c r="AC526" s="73">
        <f>[1]BCDA!$T$296</f>
        <v>0</v>
      </c>
      <c r="AD526" s="73">
        <f>[1]BCDA!$U$296</f>
        <v>0</v>
      </c>
      <c r="AE526" s="73">
        <f t="shared" si="225"/>
        <v>0</v>
      </c>
      <c r="AF526" s="73">
        <f t="shared" si="226"/>
        <v>0</v>
      </c>
      <c r="AG526" s="102"/>
    </row>
    <row r="527" spans="1:33" hidden="1" x14ac:dyDescent="0.25">
      <c r="A527" s="69"/>
      <c r="B527" s="50"/>
      <c r="C527" s="2" t="s">
        <v>197</v>
      </c>
      <c r="D527" s="105" t="s">
        <v>198</v>
      </c>
      <c r="E527" s="73">
        <f>[1]BCDA!E520</f>
        <v>0</v>
      </c>
      <c r="F527" s="73">
        <f>[1]BCDA!F520</f>
        <v>0</v>
      </c>
      <c r="G527" s="73">
        <f>[1]BCDA!G520</f>
        <v>0</v>
      </c>
      <c r="H527" s="73">
        <f>[1]BCDA!H520</f>
        <v>0</v>
      </c>
      <c r="I527" s="73">
        <f>[1]BCDA!I520</f>
        <v>0</v>
      </c>
      <c r="J527" s="74">
        <f t="shared" si="221"/>
        <v>0</v>
      </c>
      <c r="K527" s="74">
        <f t="shared" si="222"/>
        <v>0</v>
      </c>
      <c r="L527" s="74">
        <f t="shared" si="223"/>
        <v>0</v>
      </c>
      <c r="M527" s="74">
        <f t="shared" si="224"/>
        <v>0</v>
      </c>
      <c r="N527" s="80">
        <f>'[1]CMF-1st'!$AY$2705</f>
        <v>0</v>
      </c>
      <c r="O527" s="80">
        <f>'[1]CMF-2nd'!$AY$2705</f>
        <v>0</v>
      </c>
      <c r="P527" s="80">
        <f>'[1]CMF-3rd'!$AY$2705</f>
        <v>0</v>
      </c>
      <c r="Q527" s="80">
        <f>'[1]CMF-4th'!$AY$2705</f>
        <v>0</v>
      </c>
      <c r="R527" s="80">
        <f>[1]CMF!$AY$288</f>
        <v>0</v>
      </c>
      <c r="S527" s="73">
        <f>[1]BCDA!$J$520</f>
        <v>0</v>
      </c>
      <c r="T527" s="73">
        <f>[1]BCDA!$K$520</f>
        <v>0</v>
      </c>
      <c r="U527" s="73">
        <f>[1]BCDA!$L$520</f>
        <v>0</v>
      </c>
      <c r="V527" s="73">
        <f>[1]BCDA!$M$520</f>
        <v>0</v>
      </c>
      <c r="W527" s="73">
        <f>[1]BCDA!$N$520</f>
        <v>0</v>
      </c>
      <c r="X527" s="73">
        <f>[1]BCDA!$O$520</f>
        <v>0</v>
      </c>
      <c r="Y527" s="73">
        <f>[1]BCDA!$P$520</f>
        <v>0</v>
      </c>
      <c r="Z527" s="73">
        <f>[1]BCDA!$Q$520</f>
        <v>0</v>
      </c>
      <c r="AA527" s="73">
        <f>[1]BCDA!$R$520</f>
        <v>0</v>
      </c>
      <c r="AB527" s="73">
        <f>[1]BCDA!$S$520</f>
        <v>0</v>
      </c>
      <c r="AC527" s="73">
        <f>[1]BCDA!$T$520</f>
        <v>0</v>
      </c>
      <c r="AD527" s="73">
        <f>[1]BCDA!$U$520</f>
        <v>0</v>
      </c>
      <c r="AE527" s="73">
        <f t="shared" si="225"/>
        <v>0</v>
      </c>
      <c r="AF527" s="73">
        <f t="shared" si="226"/>
        <v>0</v>
      </c>
      <c r="AG527" s="74"/>
    </row>
    <row r="528" spans="1:33" hidden="1" x14ac:dyDescent="0.25">
      <c r="A528" s="107"/>
      <c r="B528" s="50" t="s">
        <v>199</v>
      </c>
      <c r="C528" s="50"/>
      <c r="D528" s="108"/>
      <c r="E528" s="104">
        <f t="shared" ref="E528:H528" si="227">E529+E530</f>
        <v>0</v>
      </c>
      <c r="F528" s="104">
        <f t="shared" si="227"/>
        <v>0</v>
      </c>
      <c r="G528" s="104">
        <f t="shared" si="227"/>
        <v>0</v>
      </c>
      <c r="H528" s="104">
        <f t="shared" si="227"/>
        <v>0</v>
      </c>
      <c r="I528" s="104">
        <f>I529+I530</f>
        <v>0</v>
      </c>
      <c r="J528" s="104">
        <f>J529+J530</f>
        <v>0</v>
      </c>
      <c r="K528" s="104">
        <f>K529+K530</f>
        <v>0</v>
      </c>
      <c r="L528" s="104">
        <f>L529+L530</f>
        <v>0</v>
      </c>
      <c r="M528" s="104">
        <f>M529+M530</f>
        <v>0</v>
      </c>
      <c r="N528" s="104">
        <f t="shared" ref="N528:X528" si="228">N529+N530</f>
        <v>0</v>
      </c>
      <c r="O528" s="104">
        <f t="shared" si="228"/>
        <v>0</v>
      </c>
      <c r="P528" s="104">
        <f t="shared" si="228"/>
        <v>0</v>
      </c>
      <c r="Q528" s="104">
        <f t="shared" si="228"/>
        <v>0</v>
      </c>
      <c r="R528" s="104">
        <f t="shared" si="228"/>
        <v>0</v>
      </c>
      <c r="S528" s="104">
        <f t="shared" si="228"/>
        <v>0</v>
      </c>
      <c r="T528" s="104">
        <f t="shared" si="228"/>
        <v>0</v>
      </c>
      <c r="U528" s="104">
        <f t="shared" si="228"/>
        <v>0</v>
      </c>
      <c r="V528" s="104">
        <f t="shared" si="228"/>
        <v>0</v>
      </c>
      <c r="W528" s="104">
        <f t="shared" si="228"/>
        <v>0</v>
      </c>
      <c r="X528" s="104">
        <f t="shared" si="228"/>
        <v>0</v>
      </c>
      <c r="Y528" s="104">
        <f>SUM(Y529:Y530)</f>
        <v>0</v>
      </c>
      <c r="Z528" s="104">
        <f t="shared" ref="Z528:AD528" si="229">SUM(Z529:Z530)</f>
        <v>0</v>
      </c>
      <c r="AA528" s="104">
        <f t="shared" si="229"/>
        <v>0</v>
      </c>
      <c r="AB528" s="104">
        <f t="shared" si="229"/>
        <v>0</v>
      </c>
      <c r="AC528" s="104">
        <f t="shared" si="229"/>
        <v>0</v>
      </c>
      <c r="AD528" s="104">
        <f t="shared" si="229"/>
        <v>0</v>
      </c>
      <c r="AE528" s="104">
        <f>AE529+AE530</f>
        <v>0</v>
      </c>
      <c r="AF528" s="104">
        <f>AF529+AF530</f>
        <v>0</v>
      </c>
      <c r="AG528" s="74"/>
    </row>
    <row r="529" spans="1:33" hidden="1" x14ac:dyDescent="0.25">
      <c r="A529" s="69"/>
      <c r="B529" s="50"/>
      <c r="C529" s="2" t="s">
        <v>200</v>
      </c>
      <c r="D529" s="105" t="s">
        <v>201</v>
      </c>
      <c r="E529" s="73">
        <f>[1]BCDA!E522</f>
        <v>0</v>
      </c>
      <c r="F529" s="73">
        <f>[1]BCDA!F522</f>
        <v>0</v>
      </c>
      <c r="G529" s="73">
        <f>[1]BCDA!G522</f>
        <v>0</v>
      </c>
      <c r="H529" s="73">
        <f>[1]BCDA!H522</f>
        <v>0</v>
      </c>
      <c r="I529" s="73">
        <f>[1]BCDA!I522</f>
        <v>0</v>
      </c>
      <c r="J529" s="74">
        <f>N529+S529+T529+U529</f>
        <v>0</v>
      </c>
      <c r="K529" s="74">
        <f>O529+V529+W529+X529</f>
        <v>0</v>
      </c>
      <c r="L529" s="74">
        <f>P529+Y529+Z529+AA529</f>
        <v>0</v>
      </c>
      <c r="M529" s="74">
        <f>Q529+AB529+AC529+AD529</f>
        <v>0</v>
      </c>
      <c r="N529" s="80"/>
      <c r="O529" s="80"/>
      <c r="P529" s="80"/>
      <c r="Q529" s="80"/>
      <c r="R529" s="80"/>
      <c r="S529" s="73">
        <f>[1]BCDA!$J$522</f>
        <v>0</v>
      </c>
      <c r="T529" s="73">
        <f>[1]BCDA!$K$522</f>
        <v>0</v>
      </c>
      <c r="U529" s="73">
        <f>[1]BCDA!$L$522</f>
        <v>0</v>
      </c>
      <c r="V529" s="73">
        <f>[1]BCDA!$M$522</f>
        <v>0</v>
      </c>
      <c r="W529" s="73">
        <f>[1]BCDA!$N$522</f>
        <v>0</v>
      </c>
      <c r="X529" s="73">
        <f>[1]BCDA!$O$522</f>
        <v>0</v>
      </c>
      <c r="Y529" s="73">
        <f>[1]BCDA!$P$522</f>
        <v>0</v>
      </c>
      <c r="Z529" s="73">
        <f>[1]BCDA!$Q$522</f>
        <v>0</v>
      </c>
      <c r="AA529" s="73">
        <f>[1]BCDA!$R$522</f>
        <v>0</v>
      </c>
      <c r="AB529" s="73">
        <f>[1]BCDA!$S$522</f>
        <v>0</v>
      </c>
      <c r="AC529" s="73">
        <f>[1]BCDA!$T$522</f>
        <v>0</v>
      </c>
      <c r="AD529" s="73">
        <f>[1]BCDA!$U$522</f>
        <v>0</v>
      </c>
      <c r="AE529" s="73">
        <f>SUM(R529:AD529)</f>
        <v>0</v>
      </c>
      <c r="AF529" s="73">
        <f t="shared" ref="AF529:AF530" si="230">+G529-AE529</f>
        <v>0</v>
      </c>
      <c r="AG529" s="74"/>
    </row>
    <row r="530" spans="1:33" hidden="1" x14ac:dyDescent="0.25">
      <c r="A530" s="69"/>
      <c r="B530" s="50"/>
      <c r="C530" s="2" t="s">
        <v>202</v>
      </c>
      <c r="D530" s="105" t="s">
        <v>203</v>
      </c>
      <c r="E530" s="73">
        <f>[1]BCDA!E523</f>
        <v>0</v>
      </c>
      <c r="F530" s="73">
        <f>[1]BCDA!F523</f>
        <v>0</v>
      </c>
      <c r="G530" s="73">
        <f>[1]BCDA!G523</f>
        <v>0</v>
      </c>
      <c r="H530" s="73">
        <f>[1]BCDA!H523</f>
        <v>0</v>
      </c>
      <c r="I530" s="73">
        <f>[1]BCDA!I523</f>
        <v>0</v>
      </c>
      <c r="J530" s="74">
        <f>N530+S530+T530+U530</f>
        <v>0</v>
      </c>
      <c r="K530" s="74">
        <f>O530+V530+W530+X530</f>
        <v>0</v>
      </c>
      <c r="L530" s="74">
        <f>P530+Y530+Z530+AA530</f>
        <v>0</v>
      </c>
      <c r="M530" s="74">
        <f>Q530+AB530+AC530+AD530</f>
        <v>0</v>
      </c>
      <c r="N530" s="80"/>
      <c r="O530" s="80"/>
      <c r="P530" s="80"/>
      <c r="Q530" s="80"/>
      <c r="R530" s="80"/>
      <c r="S530" s="73">
        <f>[1]BCDA!$J$523</f>
        <v>0</v>
      </c>
      <c r="T530" s="73">
        <f>[1]BCDA!$K$523</f>
        <v>0</v>
      </c>
      <c r="U530" s="73">
        <f>[1]BCDA!$L$523</f>
        <v>0</v>
      </c>
      <c r="V530" s="73">
        <f>[1]BCDA!$M$523</f>
        <v>0</v>
      </c>
      <c r="W530" s="73">
        <f>[1]BCDA!$N$523</f>
        <v>0</v>
      </c>
      <c r="X530" s="73">
        <f>[1]BCDA!$O$523</f>
        <v>0</v>
      </c>
      <c r="Y530" s="73">
        <f>[1]BCDA!$P$523</f>
        <v>0</v>
      </c>
      <c r="Z530" s="73">
        <f>[1]BCDA!$Q$523</f>
        <v>0</v>
      </c>
      <c r="AA530" s="73">
        <f>[1]BCDA!$R$523</f>
        <v>0</v>
      </c>
      <c r="AB530" s="73">
        <f>[1]BCDA!$S$523</f>
        <v>0</v>
      </c>
      <c r="AC530" s="73">
        <f>[1]BCDA!$T$523</f>
        <v>0</v>
      </c>
      <c r="AD530" s="73">
        <f>[1]BCDA!$U$523</f>
        <v>0</v>
      </c>
      <c r="AE530" s="73">
        <f>SUM(R530:AD530)</f>
        <v>0</v>
      </c>
      <c r="AF530" s="73">
        <f t="shared" si="230"/>
        <v>0</v>
      </c>
      <c r="AG530" s="75"/>
    </row>
    <row r="531" spans="1:33" hidden="1" x14ac:dyDescent="0.25">
      <c r="A531" s="107"/>
      <c r="B531" s="50" t="s">
        <v>204</v>
      </c>
      <c r="C531" s="50"/>
      <c r="D531" s="108"/>
      <c r="E531" s="104">
        <f t="shared" ref="E531:H531" si="231">SUM(E532:E536)</f>
        <v>0</v>
      </c>
      <c r="F531" s="104">
        <f t="shared" si="231"/>
        <v>0</v>
      </c>
      <c r="G531" s="104">
        <f t="shared" si="231"/>
        <v>0</v>
      </c>
      <c r="H531" s="104">
        <f t="shared" si="231"/>
        <v>0</v>
      </c>
      <c r="I531" s="104">
        <f>SUM(I532:I536)</f>
        <v>0</v>
      </c>
      <c r="J531" s="104">
        <f>SUM(J532:J536)</f>
        <v>0</v>
      </c>
      <c r="K531" s="104">
        <f>SUM(K532:K536)</f>
        <v>0</v>
      </c>
      <c r="L531" s="104">
        <f>SUM(L532:L536)</f>
        <v>0</v>
      </c>
      <c r="M531" s="104">
        <f>SUM(M532:M536)</f>
        <v>0</v>
      </c>
      <c r="N531" s="104">
        <f t="shared" ref="N531:X531" si="232">SUM(N532:N536)</f>
        <v>0</v>
      </c>
      <c r="O531" s="104">
        <f t="shared" si="232"/>
        <v>0</v>
      </c>
      <c r="P531" s="104">
        <f t="shared" si="232"/>
        <v>0</v>
      </c>
      <c r="Q531" s="104">
        <f t="shared" si="232"/>
        <v>0</v>
      </c>
      <c r="R531" s="104">
        <f t="shared" si="232"/>
        <v>0</v>
      </c>
      <c r="S531" s="104">
        <f t="shared" si="232"/>
        <v>0</v>
      </c>
      <c r="T531" s="104">
        <f t="shared" si="232"/>
        <v>0</v>
      </c>
      <c r="U531" s="104">
        <f t="shared" si="232"/>
        <v>0</v>
      </c>
      <c r="V531" s="104">
        <f t="shared" si="232"/>
        <v>0</v>
      </c>
      <c r="W531" s="104">
        <f t="shared" si="232"/>
        <v>0</v>
      </c>
      <c r="X531" s="104">
        <f t="shared" si="232"/>
        <v>0</v>
      </c>
      <c r="Y531" s="104">
        <f>SUM(Y532:Y536)</f>
        <v>0</v>
      </c>
      <c r="Z531" s="104">
        <f t="shared" ref="Z531:AD531" si="233">SUM(Z532:Z536)</f>
        <v>0</v>
      </c>
      <c r="AA531" s="104">
        <f t="shared" si="233"/>
        <v>0</v>
      </c>
      <c r="AB531" s="104">
        <f t="shared" si="233"/>
        <v>0</v>
      </c>
      <c r="AC531" s="104">
        <f t="shared" si="233"/>
        <v>0</v>
      </c>
      <c r="AD531" s="104">
        <f t="shared" si="233"/>
        <v>0</v>
      </c>
      <c r="AE531" s="104">
        <f>SUM(AE532:AE536)</f>
        <v>0</v>
      </c>
      <c r="AF531" s="104">
        <f>SUM(AF532:AF536)</f>
        <v>0</v>
      </c>
      <c r="AG531" s="75"/>
    </row>
    <row r="532" spans="1:33" hidden="1" x14ac:dyDescent="0.25">
      <c r="A532" s="69"/>
      <c r="B532" s="50"/>
      <c r="C532" s="92" t="s">
        <v>205</v>
      </c>
      <c r="D532" s="105" t="s">
        <v>206</v>
      </c>
      <c r="E532" s="73">
        <f>[1]BCDA!E525</f>
        <v>0</v>
      </c>
      <c r="F532" s="73">
        <f>[1]BCDA!F525</f>
        <v>0</v>
      </c>
      <c r="G532" s="73">
        <f>[1]BCDA!G525</f>
        <v>0</v>
      </c>
      <c r="H532" s="73">
        <f>[1]BCDA!H525</f>
        <v>0</v>
      </c>
      <c r="I532" s="73">
        <f>[1]BCDA!I525</f>
        <v>0</v>
      </c>
      <c r="J532" s="74">
        <f>N532+S532+T532+U532</f>
        <v>0</v>
      </c>
      <c r="K532" s="74">
        <f>O532+V532+W532+X532</f>
        <v>0</v>
      </c>
      <c r="L532" s="74">
        <f>P532+Y532+Z532+AA532</f>
        <v>0</v>
      </c>
      <c r="M532" s="74">
        <f>Q532+AB532+AC532+AD532</f>
        <v>0</v>
      </c>
      <c r="N532" s="80"/>
      <c r="O532" s="80"/>
      <c r="P532" s="80"/>
      <c r="Q532" s="80"/>
      <c r="R532" s="80"/>
      <c r="S532" s="73">
        <f>[1]BCDA!$J$525</f>
        <v>0</v>
      </c>
      <c r="T532" s="73">
        <f>[1]BCDA!$K$525</f>
        <v>0</v>
      </c>
      <c r="U532" s="73">
        <f>[1]BCDA!$L$525</f>
        <v>0</v>
      </c>
      <c r="V532" s="73">
        <f>[1]BCDA!$M$525</f>
        <v>0</v>
      </c>
      <c r="W532" s="73">
        <f>[1]BCDA!$N$525</f>
        <v>0</v>
      </c>
      <c r="X532" s="73">
        <f>[1]BCDA!$O$525</f>
        <v>0</v>
      </c>
      <c r="Y532" s="73">
        <f>[1]BCDA!$P$525</f>
        <v>0</v>
      </c>
      <c r="Z532" s="73">
        <f>[1]BCDA!$Q$525</f>
        <v>0</v>
      </c>
      <c r="AA532" s="73">
        <f>[1]BCDA!$R$525</f>
        <v>0</v>
      </c>
      <c r="AB532" s="73">
        <f>[1]BCDA!$S$525</f>
        <v>0</v>
      </c>
      <c r="AC532" s="73">
        <f>[1]BCDA!$T$525</f>
        <v>0</v>
      </c>
      <c r="AD532" s="73">
        <f>[1]BCDA!$U$525</f>
        <v>0</v>
      </c>
      <c r="AE532" s="73">
        <f>SUM(R532:AD532)</f>
        <v>0</v>
      </c>
      <c r="AF532" s="73">
        <f t="shared" ref="AF532:AF536" si="234">+G532-AE532</f>
        <v>0</v>
      </c>
      <c r="AG532" s="75"/>
    </row>
    <row r="533" spans="1:33" hidden="1" x14ac:dyDescent="0.25">
      <c r="A533" s="69"/>
      <c r="B533" s="50"/>
      <c r="C533" s="92" t="s">
        <v>207</v>
      </c>
      <c r="D533" s="105" t="s">
        <v>208</v>
      </c>
      <c r="E533" s="73">
        <f>[1]BCDA!E526</f>
        <v>0</v>
      </c>
      <c r="F533" s="73">
        <f>[1]BCDA!F526</f>
        <v>0</v>
      </c>
      <c r="G533" s="73">
        <f>[1]BCDA!G526</f>
        <v>0</v>
      </c>
      <c r="H533" s="73">
        <f>[1]BCDA!H526</f>
        <v>0</v>
      </c>
      <c r="I533" s="73">
        <f>[1]BCDA!I526</f>
        <v>0</v>
      </c>
      <c r="J533" s="74">
        <f>N533+S533+T533+U533</f>
        <v>0</v>
      </c>
      <c r="K533" s="74">
        <f>O533+V533+W533+X533</f>
        <v>0</v>
      </c>
      <c r="L533" s="74">
        <f>P533+Y533+Z533+AA533</f>
        <v>0</v>
      </c>
      <c r="M533" s="74">
        <f>Q533+AB533+AC533+AD533</f>
        <v>0</v>
      </c>
      <c r="N533" s="80">
        <f>'[1]CMF-1st'!$BF$2705</f>
        <v>0</v>
      </c>
      <c r="O533" s="80">
        <f>'[1]CMF-2nd'!$BF$2705</f>
        <v>0</v>
      </c>
      <c r="P533" s="80">
        <f>'[1]CMF-3rd'!$BF$2705</f>
        <v>0</v>
      </c>
      <c r="Q533" s="80">
        <f>'[1]CMF-4th'!$BF$2705</f>
        <v>0</v>
      </c>
      <c r="R533" s="80">
        <f>[1]CMF!$BF$288</f>
        <v>0</v>
      </c>
      <c r="S533" s="73">
        <f>[1]BCDA!$J$526</f>
        <v>0</v>
      </c>
      <c r="T533" s="73">
        <f>[1]BCDA!$K$526</f>
        <v>0</v>
      </c>
      <c r="U533" s="73">
        <f>[1]BCDA!$L$526</f>
        <v>0</v>
      </c>
      <c r="V533" s="73">
        <f>[1]BCDA!$M$526</f>
        <v>0</v>
      </c>
      <c r="W533" s="73">
        <f>[1]BCDA!$N$526</f>
        <v>0</v>
      </c>
      <c r="X533" s="73">
        <f>[1]BCDA!$O$526</f>
        <v>0</v>
      </c>
      <c r="Y533" s="73">
        <f>[1]BCDA!$P$526</f>
        <v>0</v>
      </c>
      <c r="Z533" s="73">
        <f>[1]BCDA!$Q$526</f>
        <v>0</v>
      </c>
      <c r="AA533" s="73">
        <f>[1]BCDA!$R$526</f>
        <v>0</v>
      </c>
      <c r="AB533" s="73">
        <f>[1]BCDA!$S$526</f>
        <v>0</v>
      </c>
      <c r="AC533" s="73">
        <f>[1]BCDA!$T$526</f>
        <v>0</v>
      </c>
      <c r="AD533" s="73">
        <f>[1]BCDA!$U$526</f>
        <v>0</v>
      </c>
      <c r="AE533" s="73">
        <f>SUM(R533:AD533)</f>
        <v>0</v>
      </c>
      <c r="AF533" s="73">
        <f t="shared" si="234"/>
        <v>0</v>
      </c>
      <c r="AG533" s="75"/>
    </row>
    <row r="534" spans="1:33" hidden="1" x14ac:dyDescent="0.25">
      <c r="A534" s="69"/>
      <c r="B534" s="50"/>
      <c r="C534" s="92" t="s">
        <v>209</v>
      </c>
      <c r="D534" s="105" t="s">
        <v>210</v>
      </c>
      <c r="E534" s="73">
        <f>[1]BCDA!E527</f>
        <v>0</v>
      </c>
      <c r="F534" s="73">
        <f>[1]BCDA!F527</f>
        <v>0</v>
      </c>
      <c r="G534" s="73">
        <f>[1]BCDA!G527</f>
        <v>0</v>
      </c>
      <c r="H534" s="73">
        <f>[1]BCDA!H527</f>
        <v>0</v>
      </c>
      <c r="I534" s="73">
        <f>[1]BCDA!I527</f>
        <v>0</v>
      </c>
      <c r="J534" s="74">
        <f>N534+S534+T534+U534</f>
        <v>0</v>
      </c>
      <c r="K534" s="74">
        <f>O534+V534+W534+X534</f>
        <v>0</v>
      </c>
      <c r="L534" s="74">
        <f>P534+Y534+Z534+AA534</f>
        <v>0</v>
      </c>
      <c r="M534" s="74">
        <f>Q534+AB534+AC534+AD534</f>
        <v>0</v>
      </c>
      <c r="N534" s="80"/>
      <c r="O534" s="80"/>
      <c r="P534" s="80"/>
      <c r="Q534" s="80"/>
      <c r="R534" s="80"/>
      <c r="S534" s="73">
        <f>[1]BCDA!$J$527</f>
        <v>0</v>
      </c>
      <c r="T534" s="73">
        <f>[1]BCDA!$K$527</f>
        <v>0</v>
      </c>
      <c r="U534" s="73">
        <f>[1]BCDA!$L$527</f>
        <v>0</v>
      </c>
      <c r="V534" s="73">
        <f>[1]BCDA!$M$527</f>
        <v>0</v>
      </c>
      <c r="W534" s="73">
        <f>[1]BCDA!$N$527</f>
        <v>0</v>
      </c>
      <c r="X534" s="73">
        <f>[1]BCDA!$O$527</f>
        <v>0</v>
      </c>
      <c r="Y534" s="73">
        <f>[1]BCDA!$P$527</f>
        <v>0</v>
      </c>
      <c r="Z534" s="73">
        <f>[1]BCDA!$Q$527</f>
        <v>0</v>
      </c>
      <c r="AA534" s="73">
        <f>[1]BCDA!$R$527</f>
        <v>0</v>
      </c>
      <c r="AB534" s="73">
        <f>[1]BCDA!$S$527</f>
        <v>0</v>
      </c>
      <c r="AC534" s="73">
        <f>[1]BCDA!$T$527</f>
        <v>0</v>
      </c>
      <c r="AD534" s="73">
        <f>[1]BCDA!$U$527</f>
        <v>0</v>
      </c>
      <c r="AE534" s="73">
        <f>SUM(R534:AD534)</f>
        <v>0</v>
      </c>
      <c r="AF534" s="73">
        <f t="shared" si="234"/>
        <v>0</v>
      </c>
      <c r="AG534" s="75"/>
    </row>
    <row r="535" spans="1:33" hidden="1" x14ac:dyDescent="0.25">
      <c r="A535" s="69"/>
      <c r="B535" s="50"/>
      <c r="C535" s="92" t="s">
        <v>211</v>
      </c>
      <c r="D535" s="105" t="s">
        <v>212</v>
      </c>
      <c r="E535" s="73">
        <f>[1]BCDA!E528</f>
        <v>0</v>
      </c>
      <c r="F535" s="73">
        <f>[1]BCDA!F528</f>
        <v>0</v>
      </c>
      <c r="G535" s="73">
        <f>[1]BCDA!G528</f>
        <v>0</v>
      </c>
      <c r="H535" s="73">
        <f>[1]BCDA!H528</f>
        <v>0</v>
      </c>
      <c r="I535" s="73">
        <f>[1]BCDA!I528</f>
        <v>0</v>
      </c>
      <c r="J535" s="74">
        <f>N535+S535+T535+U535</f>
        <v>0</v>
      </c>
      <c r="K535" s="74">
        <f>O535+V535+W535+X535</f>
        <v>0</v>
      </c>
      <c r="L535" s="74">
        <f>P535+Y535+Z535+AA535</f>
        <v>0</v>
      </c>
      <c r="M535" s="74">
        <f>Q535+AB535+AC535+AD535</f>
        <v>0</v>
      </c>
      <c r="N535" s="80"/>
      <c r="O535" s="80"/>
      <c r="P535" s="80"/>
      <c r="Q535" s="80"/>
      <c r="R535" s="80"/>
      <c r="S535" s="73">
        <f>[1]BCDA!$J$528</f>
        <v>0</v>
      </c>
      <c r="T535" s="73">
        <f>[1]BCDA!$K$528</f>
        <v>0</v>
      </c>
      <c r="U535" s="73">
        <f>[1]BCDA!$L$528</f>
        <v>0</v>
      </c>
      <c r="V535" s="73">
        <f>[1]BCDA!$M$528</f>
        <v>0</v>
      </c>
      <c r="W535" s="73">
        <f>[1]BCDA!$N$528</f>
        <v>0</v>
      </c>
      <c r="X535" s="73">
        <f>[1]BCDA!$O$528</f>
        <v>0</v>
      </c>
      <c r="Y535" s="73">
        <f>[1]BCDA!$P$528</f>
        <v>0</v>
      </c>
      <c r="Z535" s="73">
        <f>[1]BCDA!$Q$528</f>
        <v>0</v>
      </c>
      <c r="AA535" s="73">
        <f>[1]BCDA!$R$528</f>
        <v>0</v>
      </c>
      <c r="AB535" s="73">
        <f>[1]BCDA!$S$528</f>
        <v>0</v>
      </c>
      <c r="AC535" s="73">
        <f>[1]BCDA!$T$528</f>
        <v>0</v>
      </c>
      <c r="AD535" s="73">
        <f>[1]BCDA!$U$528</f>
        <v>0</v>
      </c>
      <c r="AE535" s="73">
        <f>SUM(R535:AD535)</f>
        <v>0</v>
      </c>
      <c r="AF535" s="73">
        <f t="shared" si="234"/>
        <v>0</v>
      </c>
      <c r="AG535" s="75"/>
    </row>
    <row r="536" spans="1:33" hidden="1" x14ac:dyDescent="0.25">
      <c r="A536" s="69"/>
      <c r="B536" s="50"/>
      <c r="C536" s="92" t="s">
        <v>213</v>
      </c>
      <c r="D536" s="105" t="s">
        <v>214</v>
      </c>
      <c r="E536" s="73">
        <f>[1]BCDA!E529</f>
        <v>0</v>
      </c>
      <c r="F536" s="73">
        <f>[1]BCDA!F529</f>
        <v>0</v>
      </c>
      <c r="G536" s="73">
        <f>[1]BCDA!G529</f>
        <v>0</v>
      </c>
      <c r="H536" s="73">
        <f>[1]BCDA!H529</f>
        <v>0</v>
      </c>
      <c r="I536" s="73">
        <f>[1]BCDA!I529</f>
        <v>0</v>
      </c>
      <c r="J536" s="74">
        <f>N536+S536+T536+U536</f>
        <v>0</v>
      </c>
      <c r="K536" s="74">
        <f>O536+V536+W536+X536</f>
        <v>0</v>
      </c>
      <c r="L536" s="74">
        <f>P536+Y536+Z536+AA536</f>
        <v>0</v>
      </c>
      <c r="M536" s="74">
        <f>Q536+AB536+AC536+AD536</f>
        <v>0</v>
      </c>
      <c r="N536" s="80"/>
      <c r="O536" s="80"/>
      <c r="P536" s="80"/>
      <c r="Q536" s="80"/>
      <c r="R536" s="80"/>
      <c r="S536" s="73">
        <f>[1]BCDA!$J$529</f>
        <v>0</v>
      </c>
      <c r="T536" s="73">
        <f>[1]BCDA!$K$529</f>
        <v>0</v>
      </c>
      <c r="U536" s="73">
        <f>[1]BCDA!$L$529</f>
        <v>0</v>
      </c>
      <c r="V536" s="73">
        <f>[1]BCDA!$M$529</f>
        <v>0</v>
      </c>
      <c r="W536" s="73">
        <f>[1]BCDA!$N$529</f>
        <v>0</v>
      </c>
      <c r="X536" s="73">
        <f>[1]BCDA!$O$529</f>
        <v>0</v>
      </c>
      <c r="Y536" s="73">
        <f>[1]BCDA!$P$529</f>
        <v>0</v>
      </c>
      <c r="Z536" s="73">
        <f>[1]BCDA!$Q$529</f>
        <v>0</v>
      </c>
      <c r="AA536" s="73">
        <f>[1]BCDA!$R$529</f>
        <v>0</v>
      </c>
      <c r="AB536" s="73">
        <f>[1]BCDA!$S$529</f>
        <v>0</v>
      </c>
      <c r="AC536" s="73">
        <f>[1]BCDA!$T$529</f>
        <v>0</v>
      </c>
      <c r="AD536" s="73">
        <f>[1]BCDA!$U$529</f>
        <v>0</v>
      </c>
      <c r="AE536" s="73">
        <f>SUM(R536:AD536)</f>
        <v>0</v>
      </c>
      <c r="AF536" s="73">
        <f t="shared" si="234"/>
        <v>0</v>
      </c>
      <c r="AG536" s="75"/>
    </row>
    <row r="537" spans="1:33" hidden="1" x14ac:dyDescent="0.25">
      <c r="A537" s="107"/>
      <c r="B537" s="50" t="s">
        <v>215</v>
      </c>
      <c r="C537" s="84"/>
      <c r="D537" s="105"/>
      <c r="E537" s="104">
        <f t="shared" ref="E537:H537" si="235">E538+E539</f>
        <v>0</v>
      </c>
      <c r="F537" s="104">
        <f t="shared" si="235"/>
        <v>0</v>
      </c>
      <c r="G537" s="104">
        <f t="shared" si="235"/>
        <v>0</v>
      </c>
      <c r="H537" s="104">
        <f t="shared" si="235"/>
        <v>0</v>
      </c>
      <c r="I537" s="104">
        <f>I538+I539</f>
        <v>0</v>
      </c>
      <c r="J537" s="104">
        <f>J538+J539</f>
        <v>0</v>
      </c>
      <c r="K537" s="104">
        <f>K538+K539</f>
        <v>0</v>
      </c>
      <c r="L537" s="104">
        <f>L538+L539</f>
        <v>0</v>
      </c>
      <c r="M537" s="104">
        <f>M538+M539</f>
        <v>0</v>
      </c>
      <c r="N537" s="104">
        <f t="shared" ref="N537:X537" si="236">N538+N539</f>
        <v>0</v>
      </c>
      <c r="O537" s="104">
        <f t="shared" si="236"/>
        <v>0</v>
      </c>
      <c r="P537" s="104">
        <f t="shared" si="236"/>
        <v>0</v>
      </c>
      <c r="Q537" s="104">
        <f t="shared" si="236"/>
        <v>0</v>
      </c>
      <c r="R537" s="104">
        <f t="shared" si="236"/>
        <v>0</v>
      </c>
      <c r="S537" s="104">
        <f t="shared" si="236"/>
        <v>0</v>
      </c>
      <c r="T537" s="104">
        <f t="shared" si="236"/>
        <v>0</v>
      </c>
      <c r="U537" s="104">
        <f t="shared" si="236"/>
        <v>0</v>
      </c>
      <c r="V537" s="104">
        <f t="shared" si="236"/>
        <v>0</v>
      </c>
      <c r="W537" s="104">
        <f t="shared" si="236"/>
        <v>0</v>
      </c>
      <c r="X537" s="104">
        <f t="shared" si="236"/>
        <v>0</v>
      </c>
      <c r="Y537" s="104">
        <f>SUM(Y538:Y539)</f>
        <v>0</v>
      </c>
      <c r="Z537" s="104">
        <f t="shared" ref="Z537:AD537" si="237">SUM(Z538:Z539)</f>
        <v>0</v>
      </c>
      <c r="AA537" s="104">
        <f t="shared" si="237"/>
        <v>0</v>
      </c>
      <c r="AB537" s="104">
        <f t="shared" si="237"/>
        <v>0</v>
      </c>
      <c r="AC537" s="104">
        <f t="shared" si="237"/>
        <v>0</v>
      </c>
      <c r="AD537" s="104">
        <f t="shared" si="237"/>
        <v>0</v>
      </c>
      <c r="AE537" s="104">
        <f>AE538+AE539</f>
        <v>0</v>
      </c>
      <c r="AF537" s="104">
        <f>AF538+AF539</f>
        <v>0</v>
      </c>
      <c r="AG537" s="75"/>
    </row>
    <row r="538" spans="1:33" hidden="1" x14ac:dyDescent="0.25">
      <c r="A538" s="69"/>
      <c r="B538" s="50"/>
      <c r="C538" s="92" t="s">
        <v>216</v>
      </c>
      <c r="D538" s="105" t="s">
        <v>217</v>
      </c>
      <c r="E538" s="73">
        <f>[1]BCDA!E531</f>
        <v>0</v>
      </c>
      <c r="F538" s="73">
        <f>[1]BCDA!F531</f>
        <v>0</v>
      </c>
      <c r="G538" s="73">
        <f>[1]BCDA!G531</f>
        <v>0</v>
      </c>
      <c r="H538" s="73">
        <f>[1]BCDA!H531</f>
        <v>0</v>
      </c>
      <c r="I538" s="73">
        <f>[1]BCDA!I531</f>
        <v>0</v>
      </c>
      <c r="J538" s="74">
        <f>N538+S538+T538+U538</f>
        <v>0</v>
      </c>
      <c r="K538" s="74">
        <f>O538+V538+W538+X538</f>
        <v>0</v>
      </c>
      <c r="L538" s="74">
        <f>P538+Y538+Z538+AA538</f>
        <v>0</v>
      </c>
      <c r="M538" s="74">
        <f>Q538+AB538+AC538+AD538</f>
        <v>0</v>
      </c>
      <c r="N538" s="80"/>
      <c r="O538" s="80"/>
      <c r="P538" s="80"/>
      <c r="Q538" s="80"/>
      <c r="R538" s="80"/>
      <c r="S538" s="73">
        <f>[1]BCDA!$J$531</f>
        <v>0</v>
      </c>
      <c r="T538" s="73">
        <f>[1]BCDA!$K$531</f>
        <v>0</v>
      </c>
      <c r="U538" s="73">
        <f>[1]BCDA!$L$531</f>
        <v>0</v>
      </c>
      <c r="V538" s="73">
        <f>[1]BCDA!$M$531</f>
        <v>0</v>
      </c>
      <c r="W538" s="73">
        <f>[1]BCDA!$N$531</f>
        <v>0</v>
      </c>
      <c r="X538" s="73">
        <f>[1]BCDA!$O$531</f>
        <v>0</v>
      </c>
      <c r="Y538" s="73">
        <f>[1]BCDA!$P$531</f>
        <v>0</v>
      </c>
      <c r="Z538" s="73">
        <f>[1]BCDA!$Q$531</f>
        <v>0</v>
      </c>
      <c r="AA538" s="73">
        <f>[1]BCDA!$R$531</f>
        <v>0</v>
      </c>
      <c r="AB538" s="73">
        <f>[1]BCDA!$S$531</f>
        <v>0</v>
      </c>
      <c r="AC538" s="73">
        <f>[1]BCDA!$T$531</f>
        <v>0</v>
      </c>
      <c r="AD538" s="73">
        <f>[1]BCDA!$U$531</f>
        <v>0</v>
      </c>
      <c r="AE538" s="73">
        <f>SUM(R538:AD538)</f>
        <v>0</v>
      </c>
      <c r="AF538" s="73">
        <f t="shared" ref="AF538:AF541" si="238">+G538-AE538</f>
        <v>0</v>
      </c>
      <c r="AG538" s="75"/>
    </row>
    <row r="539" spans="1:33" hidden="1" x14ac:dyDescent="0.25">
      <c r="A539" s="69"/>
      <c r="B539" s="50"/>
      <c r="C539" s="92" t="s">
        <v>218</v>
      </c>
      <c r="D539" s="105" t="s">
        <v>219</v>
      </c>
      <c r="E539" s="73">
        <f>[1]BCDA!E532</f>
        <v>0</v>
      </c>
      <c r="F539" s="73">
        <f>[1]BCDA!F532</f>
        <v>0</v>
      </c>
      <c r="G539" s="73">
        <f>[1]BCDA!G532</f>
        <v>0</v>
      </c>
      <c r="H539" s="73">
        <f>[1]BCDA!H532</f>
        <v>0</v>
      </c>
      <c r="I539" s="73">
        <f>[1]BCDA!I532</f>
        <v>0</v>
      </c>
      <c r="J539" s="74">
        <f>N539+S539+T539+U539</f>
        <v>0</v>
      </c>
      <c r="K539" s="74">
        <f>O539+V539+W539+X539</f>
        <v>0</v>
      </c>
      <c r="L539" s="74">
        <f>P539+Y539+Z539+AA539</f>
        <v>0</v>
      </c>
      <c r="M539" s="74">
        <f>Q539+AB539+AC539+AD539</f>
        <v>0</v>
      </c>
      <c r="N539" s="80"/>
      <c r="O539" s="80"/>
      <c r="P539" s="80"/>
      <c r="Q539" s="80"/>
      <c r="R539" s="80"/>
      <c r="S539" s="73">
        <f>[1]BCDA!$J$532</f>
        <v>0</v>
      </c>
      <c r="T539" s="73">
        <f>[1]BCDA!$K$532</f>
        <v>0</v>
      </c>
      <c r="U539" s="73">
        <f>[1]BCDA!$L$532</f>
        <v>0</v>
      </c>
      <c r="V539" s="73">
        <f>[1]BCDA!$M$532</f>
        <v>0</v>
      </c>
      <c r="W539" s="73">
        <f>[1]BCDA!$N$532</f>
        <v>0</v>
      </c>
      <c r="X539" s="73">
        <f>[1]BCDA!$O$532</f>
        <v>0</v>
      </c>
      <c r="Y539" s="73">
        <f>[1]BCDA!$P$532</f>
        <v>0</v>
      </c>
      <c r="Z539" s="73">
        <f>[1]BCDA!$Q$532</f>
        <v>0</v>
      </c>
      <c r="AA539" s="73">
        <f>[1]BCDA!$R$532</f>
        <v>0</v>
      </c>
      <c r="AB539" s="73">
        <f>[1]BCDA!$S$532</f>
        <v>0</v>
      </c>
      <c r="AC539" s="73">
        <f>[1]BCDA!$T$532</f>
        <v>0</v>
      </c>
      <c r="AD539" s="73">
        <f>[1]BCDA!$U$532</f>
        <v>0</v>
      </c>
      <c r="AE539" s="73">
        <f>SUM(R539:AD539)</f>
        <v>0</v>
      </c>
      <c r="AF539" s="73">
        <f t="shared" si="238"/>
        <v>0</v>
      </c>
      <c r="AG539" s="75"/>
    </row>
    <row r="540" spans="1:33" hidden="1" x14ac:dyDescent="0.25">
      <c r="A540" s="107"/>
      <c r="B540" s="50" t="s">
        <v>220</v>
      </c>
      <c r="C540" s="84"/>
      <c r="D540" s="105" t="s">
        <v>221</v>
      </c>
      <c r="E540" s="73">
        <f>[1]BCDA!E533</f>
        <v>0</v>
      </c>
      <c r="F540" s="73">
        <f>[1]BCDA!F533</f>
        <v>0</v>
      </c>
      <c r="G540" s="73">
        <f>[1]BCDA!G533</f>
        <v>0</v>
      </c>
      <c r="H540" s="73">
        <f>[1]BCDA!H533</f>
        <v>0</v>
      </c>
      <c r="I540" s="73">
        <f>[1]BCDA!I533</f>
        <v>0</v>
      </c>
      <c r="J540" s="74">
        <f>N540+S540+T540+U540</f>
        <v>0</v>
      </c>
      <c r="K540" s="74">
        <f>O540+V540+W540+X540</f>
        <v>0</v>
      </c>
      <c r="L540" s="74">
        <f>P540+Y540+Z540+AA540</f>
        <v>0</v>
      </c>
      <c r="M540" s="74">
        <f>Q540+AB540+AC540+AD540</f>
        <v>0</v>
      </c>
      <c r="N540" s="80"/>
      <c r="O540" s="80"/>
      <c r="P540" s="80"/>
      <c r="Q540" s="80"/>
      <c r="R540" s="80"/>
      <c r="S540" s="73">
        <f>[1]BCDA!$J$533</f>
        <v>0</v>
      </c>
      <c r="T540" s="73">
        <f>[1]BCDA!$K$533</f>
        <v>0</v>
      </c>
      <c r="U540" s="73">
        <f>[1]BCDA!$L$533</f>
        <v>0</v>
      </c>
      <c r="V540" s="73">
        <f>[1]BCDA!$M$533</f>
        <v>0</v>
      </c>
      <c r="W540" s="73">
        <f>[1]BCDA!$N$533</f>
        <v>0</v>
      </c>
      <c r="X540" s="73">
        <f>[1]BCDA!$O$533</f>
        <v>0</v>
      </c>
      <c r="Y540" s="73">
        <f>[1]BCDA!$P$533</f>
        <v>0</v>
      </c>
      <c r="Z540" s="73">
        <f>[1]BCDA!$Q$533</f>
        <v>0</v>
      </c>
      <c r="AA540" s="73">
        <f>[1]BCDA!$R$533</f>
        <v>0</v>
      </c>
      <c r="AB540" s="73">
        <f>[1]BCDA!$S$533</f>
        <v>0</v>
      </c>
      <c r="AC540" s="73">
        <f>[1]BCDA!$T$533</f>
        <v>0</v>
      </c>
      <c r="AD540" s="73">
        <f>[1]BCDA!$U$533</f>
        <v>0</v>
      </c>
      <c r="AE540" s="73">
        <f>SUM(R540:AD540)</f>
        <v>0</v>
      </c>
      <c r="AF540" s="123">
        <f t="shared" si="238"/>
        <v>0</v>
      </c>
      <c r="AG540" s="75"/>
    </row>
    <row r="541" spans="1:33" hidden="1" x14ac:dyDescent="0.25">
      <c r="A541" s="107"/>
      <c r="B541" s="50" t="s">
        <v>222</v>
      </c>
      <c r="C541" s="84"/>
      <c r="D541" s="105" t="s">
        <v>223</v>
      </c>
      <c r="E541" s="111">
        <f>[1]BCDA!E534</f>
        <v>0</v>
      </c>
      <c r="F541" s="111">
        <f>[1]BCDA!F534</f>
        <v>0</v>
      </c>
      <c r="G541" s="111">
        <f>[1]BCDA!G534</f>
        <v>0</v>
      </c>
      <c r="H541" s="111">
        <f>[1]BCDA!H534</f>
        <v>0</v>
      </c>
      <c r="I541" s="111">
        <f>[1]BCDA!I534</f>
        <v>0</v>
      </c>
      <c r="J541" s="137">
        <f>N541+S541+T541+U541</f>
        <v>0</v>
      </c>
      <c r="K541" s="137">
        <f>O541+V541+W541+X541</f>
        <v>0</v>
      </c>
      <c r="L541" s="137">
        <f>P541+Y541+Z541+AA541</f>
        <v>0</v>
      </c>
      <c r="M541" s="137">
        <f>Q541+AB541+AC541+AD541</f>
        <v>0</v>
      </c>
      <c r="N541" s="138"/>
      <c r="O541" s="138"/>
      <c r="P541" s="138"/>
      <c r="Q541" s="138"/>
      <c r="R541" s="138"/>
      <c r="S541" s="111">
        <f>[1]BCDA!$J$534</f>
        <v>0</v>
      </c>
      <c r="T541" s="111">
        <f>[1]BCDA!$K$534</f>
        <v>0</v>
      </c>
      <c r="U541" s="111">
        <f>[1]BCDA!$L$534</f>
        <v>0</v>
      </c>
      <c r="V541" s="111">
        <f>[1]BCDA!$M$534</f>
        <v>0</v>
      </c>
      <c r="W541" s="111">
        <f>[1]BCDA!$N$534</f>
        <v>0</v>
      </c>
      <c r="X541" s="111">
        <f>[1]BCDA!$O$534</f>
        <v>0</v>
      </c>
      <c r="Y541" s="111">
        <f>[1]BCDA!$P$534</f>
        <v>0</v>
      </c>
      <c r="Z541" s="111">
        <f>[1]BCDA!$Q$534</f>
        <v>0</v>
      </c>
      <c r="AA541" s="111">
        <f>[1]BCDA!$R$534</f>
        <v>0</v>
      </c>
      <c r="AB541" s="111">
        <f>[1]BCDA!$S$534</f>
        <v>0</v>
      </c>
      <c r="AC541" s="111">
        <f>[1]BCDA!$T$534</f>
        <v>0</v>
      </c>
      <c r="AD541" s="111">
        <f>[1]BCDA!$U$534</f>
        <v>0</v>
      </c>
      <c r="AE541" s="111">
        <f>SUM(R541:AD541)</f>
        <v>0</v>
      </c>
      <c r="AF541" s="73">
        <f t="shared" si="238"/>
        <v>0</v>
      </c>
      <c r="AG541" s="75"/>
    </row>
    <row r="542" spans="1:33" hidden="1" x14ac:dyDescent="0.25">
      <c r="A542" s="107"/>
      <c r="B542" s="50" t="s">
        <v>224</v>
      </c>
      <c r="C542" s="50"/>
      <c r="D542" s="105"/>
      <c r="E542" s="104">
        <f t="shared" ref="E542:H542" si="239">SUM(E543:E546)</f>
        <v>0</v>
      </c>
      <c r="F542" s="104">
        <f t="shared" si="239"/>
        <v>0</v>
      </c>
      <c r="G542" s="104">
        <f t="shared" si="239"/>
        <v>0</v>
      </c>
      <c r="H542" s="104">
        <f t="shared" si="239"/>
        <v>0</v>
      </c>
      <c r="I542" s="104">
        <f>SUM(I543:I546)</f>
        <v>0</v>
      </c>
      <c r="J542" s="104">
        <f>SUM(J543:J546)</f>
        <v>0</v>
      </c>
      <c r="K542" s="104">
        <f>SUM(K543:K546)</f>
        <v>0</v>
      </c>
      <c r="L542" s="104">
        <f>SUM(L543:L546)</f>
        <v>0</v>
      </c>
      <c r="M542" s="104">
        <f>SUM(M543:M546)</f>
        <v>0</v>
      </c>
      <c r="N542" s="104">
        <f t="shared" ref="N542:X542" si="240">SUM(N543:N546)</f>
        <v>0</v>
      </c>
      <c r="O542" s="104">
        <f t="shared" si="240"/>
        <v>0</v>
      </c>
      <c r="P542" s="104">
        <f t="shared" si="240"/>
        <v>0</v>
      </c>
      <c r="Q542" s="104">
        <f t="shared" si="240"/>
        <v>0</v>
      </c>
      <c r="R542" s="104">
        <f t="shared" si="240"/>
        <v>0</v>
      </c>
      <c r="S542" s="104">
        <f t="shared" si="240"/>
        <v>0</v>
      </c>
      <c r="T542" s="104">
        <f t="shared" si="240"/>
        <v>0</v>
      </c>
      <c r="U542" s="104">
        <f t="shared" si="240"/>
        <v>0</v>
      </c>
      <c r="V542" s="104">
        <f t="shared" si="240"/>
        <v>0</v>
      </c>
      <c r="W542" s="104">
        <f t="shared" si="240"/>
        <v>0</v>
      </c>
      <c r="X542" s="104">
        <f t="shared" si="240"/>
        <v>0</v>
      </c>
      <c r="Y542" s="104">
        <f>SUM(Y543:Y546)</f>
        <v>0</v>
      </c>
      <c r="Z542" s="104">
        <f t="shared" ref="Z542:AD542" si="241">SUM(Z543:Z546)</f>
        <v>0</v>
      </c>
      <c r="AA542" s="104">
        <f t="shared" si="241"/>
        <v>0</v>
      </c>
      <c r="AB542" s="104">
        <f t="shared" si="241"/>
        <v>0</v>
      </c>
      <c r="AC542" s="104">
        <f t="shared" si="241"/>
        <v>0</v>
      </c>
      <c r="AD542" s="104">
        <f t="shared" si="241"/>
        <v>0</v>
      </c>
      <c r="AE542" s="104">
        <f>SUM(AE543:AE546)</f>
        <v>0</v>
      </c>
      <c r="AF542" s="141">
        <f t="shared" ref="AF542" si="242">+G542-R542-AE542</f>
        <v>0</v>
      </c>
      <c r="AG542" s="75"/>
    </row>
    <row r="543" spans="1:33" hidden="1" x14ac:dyDescent="0.25">
      <c r="A543" s="69"/>
      <c r="B543" s="50"/>
      <c r="C543" s="2" t="s">
        <v>225</v>
      </c>
      <c r="D543" s="105" t="s">
        <v>226</v>
      </c>
      <c r="E543" s="73">
        <f>[1]BCDA!E536</f>
        <v>0</v>
      </c>
      <c r="F543" s="73">
        <f>[1]BCDA!F536</f>
        <v>0</v>
      </c>
      <c r="G543" s="73">
        <f>[1]BCDA!G536</f>
        <v>0</v>
      </c>
      <c r="H543" s="73">
        <f>[1]BCDA!H536</f>
        <v>0</v>
      </c>
      <c r="I543" s="73">
        <f>[1]BCDA!I536</f>
        <v>0</v>
      </c>
      <c r="J543" s="74">
        <f>N543+S543+T543+U543</f>
        <v>0</v>
      </c>
      <c r="K543" s="74">
        <f>O543+V543+W543+X543</f>
        <v>0</v>
      </c>
      <c r="L543" s="74">
        <f>P543+Y543+Z543+AA543</f>
        <v>0</v>
      </c>
      <c r="M543" s="74">
        <f>Q543+AB543+AC543+AD543</f>
        <v>0</v>
      </c>
      <c r="N543" s="80"/>
      <c r="O543" s="80"/>
      <c r="P543" s="80"/>
      <c r="Q543" s="80"/>
      <c r="R543" s="80"/>
      <c r="S543" s="73">
        <f>[1]BCDA!$J$536</f>
        <v>0</v>
      </c>
      <c r="T543" s="73">
        <f>[1]BCDA!$K$536</f>
        <v>0</v>
      </c>
      <c r="U543" s="73">
        <f>[1]BCDA!$L$536</f>
        <v>0</v>
      </c>
      <c r="V543" s="73">
        <f>[1]BCDA!$M$536</f>
        <v>0</v>
      </c>
      <c r="W543" s="73">
        <f>[1]BCDA!$N$536</f>
        <v>0</v>
      </c>
      <c r="X543" s="73">
        <f>[1]BCDA!$O$536</f>
        <v>0</v>
      </c>
      <c r="Y543" s="73">
        <f>[1]BCDA!$P$536</f>
        <v>0</v>
      </c>
      <c r="Z543" s="73">
        <f>[1]BCDA!$Q$536</f>
        <v>0</v>
      </c>
      <c r="AA543" s="73">
        <f>[1]BCDA!$R$536</f>
        <v>0</v>
      </c>
      <c r="AB543" s="73">
        <f>[1]BCDA!$S$536</f>
        <v>0</v>
      </c>
      <c r="AC543" s="73">
        <f>[1]BCDA!$T$536</f>
        <v>0</v>
      </c>
      <c r="AD543" s="73">
        <f>[1]BCDA!$U$536</f>
        <v>0</v>
      </c>
      <c r="AE543" s="73">
        <f>SUM(R543:AD543)</f>
        <v>0</v>
      </c>
      <c r="AF543" s="73">
        <f t="shared" ref="AF543:AF546" si="243">+G543-AE543</f>
        <v>0</v>
      </c>
      <c r="AG543" s="75"/>
    </row>
    <row r="544" spans="1:33" hidden="1" x14ac:dyDescent="0.25">
      <c r="A544" s="69"/>
      <c r="B544" s="50"/>
      <c r="C544" s="2" t="s">
        <v>227</v>
      </c>
      <c r="D544" s="105" t="s">
        <v>228</v>
      </c>
      <c r="E544" s="73">
        <f>[1]BCDA!E537</f>
        <v>0</v>
      </c>
      <c r="F544" s="73">
        <f>[1]BCDA!F537</f>
        <v>0</v>
      </c>
      <c r="G544" s="73">
        <f>[1]BCDA!G537</f>
        <v>0</v>
      </c>
      <c r="H544" s="73">
        <f>[1]BCDA!H537</f>
        <v>0</v>
      </c>
      <c r="I544" s="73">
        <f>[1]BCDA!I537</f>
        <v>0</v>
      </c>
      <c r="J544" s="74">
        <f>N544+S544+T544+U544</f>
        <v>0</v>
      </c>
      <c r="K544" s="74">
        <f>O544+V544+W544+X544</f>
        <v>0</v>
      </c>
      <c r="L544" s="74">
        <f>P544+Y544+Z544+AA544</f>
        <v>0</v>
      </c>
      <c r="M544" s="74">
        <f>Q544+AB544+AC544+AD544</f>
        <v>0</v>
      </c>
      <c r="N544" s="80"/>
      <c r="O544" s="80"/>
      <c r="P544" s="80"/>
      <c r="Q544" s="80"/>
      <c r="R544" s="80"/>
      <c r="S544" s="73">
        <f>[1]BCDA!$J$537</f>
        <v>0</v>
      </c>
      <c r="T544" s="73">
        <f>[1]BCDA!$K$537</f>
        <v>0</v>
      </c>
      <c r="U544" s="73">
        <f>[1]BCDA!$L$537</f>
        <v>0</v>
      </c>
      <c r="V544" s="73">
        <f>[1]BCDA!$M$537</f>
        <v>0</v>
      </c>
      <c r="W544" s="73">
        <f>[1]BCDA!$N$537</f>
        <v>0</v>
      </c>
      <c r="X544" s="73">
        <f>[1]BCDA!$O$537</f>
        <v>0</v>
      </c>
      <c r="Y544" s="73">
        <f>[1]BCDA!$P$537</f>
        <v>0</v>
      </c>
      <c r="Z544" s="73">
        <f>[1]BCDA!$Q$537</f>
        <v>0</v>
      </c>
      <c r="AA544" s="73">
        <f>[1]BCDA!$R$537</f>
        <v>0</v>
      </c>
      <c r="AB544" s="73">
        <f>[1]BCDA!$S$537</f>
        <v>0</v>
      </c>
      <c r="AC544" s="73">
        <f>[1]BCDA!$T$537</f>
        <v>0</v>
      </c>
      <c r="AD544" s="73">
        <f>[1]BCDA!$U$537</f>
        <v>0</v>
      </c>
      <c r="AE544" s="73">
        <f>SUM(R544:AD544)</f>
        <v>0</v>
      </c>
      <c r="AF544" s="73">
        <f t="shared" si="243"/>
        <v>0</v>
      </c>
      <c r="AG544" s="75"/>
    </row>
    <row r="545" spans="1:33" hidden="1" x14ac:dyDescent="0.25">
      <c r="A545" s="69"/>
      <c r="B545" s="50"/>
      <c r="C545" s="2" t="s">
        <v>229</v>
      </c>
      <c r="D545" s="105" t="s">
        <v>230</v>
      </c>
      <c r="E545" s="73">
        <f>[1]BCDA!E538</f>
        <v>0</v>
      </c>
      <c r="F545" s="73">
        <f>[1]BCDA!F538</f>
        <v>0</v>
      </c>
      <c r="G545" s="73">
        <f>[1]BCDA!G538</f>
        <v>0</v>
      </c>
      <c r="H545" s="73">
        <f>[1]BCDA!H538</f>
        <v>0</v>
      </c>
      <c r="I545" s="73">
        <f>[1]BCDA!I538</f>
        <v>0</v>
      </c>
      <c r="J545" s="74">
        <f>N545+S545+T545+U545</f>
        <v>0</v>
      </c>
      <c r="K545" s="74">
        <f>O545+V545+W545+X545</f>
        <v>0</v>
      </c>
      <c r="L545" s="74">
        <f>P545+Y545+Z545+AA545</f>
        <v>0</v>
      </c>
      <c r="M545" s="74">
        <f>Q545+AB545+AC545+AD545</f>
        <v>0</v>
      </c>
      <c r="N545" s="80"/>
      <c r="O545" s="80"/>
      <c r="P545" s="80"/>
      <c r="Q545" s="80"/>
      <c r="R545" s="80"/>
      <c r="S545" s="73">
        <f>[1]BCDA!$J$538</f>
        <v>0</v>
      </c>
      <c r="T545" s="73">
        <f>[1]BCDA!$K$538</f>
        <v>0</v>
      </c>
      <c r="U545" s="73">
        <f>[1]BCDA!$L$538</f>
        <v>0</v>
      </c>
      <c r="V545" s="73">
        <f>[1]BCDA!$M$538</f>
        <v>0</v>
      </c>
      <c r="W545" s="73">
        <f>[1]BCDA!$N$538</f>
        <v>0</v>
      </c>
      <c r="X545" s="73">
        <f>[1]BCDA!$O$538</f>
        <v>0</v>
      </c>
      <c r="Y545" s="73">
        <f>[1]BCDA!$P$538</f>
        <v>0</v>
      </c>
      <c r="Z545" s="73">
        <f>[1]BCDA!$Q$538</f>
        <v>0</v>
      </c>
      <c r="AA545" s="73">
        <f>[1]BCDA!$R$538</f>
        <v>0</v>
      </c>
      <c r="AB545" s="73">
        <f>[1]BCDA!$S$538</f>
        <v>0</v>
      </c>
      <c r="AC545" s="73">
        <f>[1]BCDA!$T$538</f>
        <v>0</v>
      </c>
      <c r="AD545" s="73">
        <f>[1]BCDA!$U$538</f>
        <v>0</v>
      </c>
      <c r="AE545" s="73">
        <f>SUM(R545:AD545)</f>
        <v>0</v>
      </c>
      <c r="AF545" s="73">
        <f t="shared" si="243"/>
        <v>0</v>
      </c>
      <c r="AG545" s="75"/>
    </row>
    <row r="546" spans="1:33" hidden="1" x14ac:dyDescent="0.25">
      <c r="A546" s="69"/>
      <c r="B546" s="50"/>
      <c r="C546" s="2" t="s">
        <v>231</v>
      </c>
      <c r="D546" s="105" t="s">
        <v>232</v>
      </c>
      <c r="E546" s="73">
        <f>[1]BCDA!E539</f>
        <v>0</v>
      </c>
      <c r="F546" s="73">
        <f>[1]BCDA!F539</f>
        <v>0</v>
      </c>
      <c r="G546" s="73">
        <f>[1]BCDA!G539</f>
        <v>0</v>
      </c>
      <c r="H546" s="73">
        <f>[1]BCDA!H539</f>
        <v>0</v>
      </c>
      <c r="I546" s="73">
        <f>[1]BCDA!I539</f>
        <v>0</v>
      </c>
      <c r="J546" s="74">
        <f>N546+S546+T546+U546</f>
        <v>0</v>
      </c>
      <c r="K546" s="74">
        <f>O546+V546+W546+X546</f>
        <v>0</v>
      </c>
      <c r="L546" s="74">
        <f>P546+Y546+Z546+AA546</f>
        <v>0</v>
      </c>
      <c r="M546" s="74">
        <f>Q546+AB546+AC546+AD546</f>
        <v>0</v>
      </c>
      <c r="N546" s="80">
        <f>'[1]CMF-1st'!$BP$2705</f>
        <v>0</v>
      </c>
      <c r="O546" s="80">
        <f>'[1]CMF-2nd'!$BP$2705</f>
        <v>0</v>
      </c>
      <c r="P546" s="80">
        <f>'[1]CMF-3rd'!$BP$2705</f>
        <v>0</v>
      </c>
      <c r="Q546" s="80">
        <f>'[1]CMF-4th'!$BP$2705</f>
        <v>0</v>
      </c>
      <c r="R546" s="80">
        <f>[1]CMF!$BP$288</f>
        <v>0</v>
      </c>
      <c r="S546" s="73">
        <f>[1]BCDA!$J$539</f>
        <v>0</v>
      </c>
      <c r="T546" s="73">
        <f>[1]BCDA!$K$539</f>
        <v>0</v>
      </c>
      <c r="U546" s="73">
        <f>[1]BCDA!$L$539</f>
        <v>0</v>
      </c>
      <c r="V546" s="73">
        <f>[1]BCDA!$M$539</f>
        <v>0</v>
      </c>
      <c r="W546" s="73">
        <f>[1]BCDA!$N$539</f>
        <v>0</v>
      </c>
      <c r="X546" s="73">
        <f>[1]BCDA!$O$539</f>
        <v>0</v>
      </c>
      <c r="Y546" s="73">
        <f>[1]BCDA!$P$539</f>
        <v>0</v>
      </c>
      <c r="Z546" s="73">
        <f>[1]BCDA!$Q$539</f>
        <v>0</v>
      </c>
      <c r="AA546" s="73">
        <f>[1]BCDA!$R$539</f>
        <v>0</v>
      </c>
      <c r="AB546" s="73">
        <f>[1]BCDA!$S$539</f>
        <v>0</v>
      </c>
      <c r="AC546" s="73">
        <f>[1]BCDA!$T$539</f>
        <v>0</v>
      </c>
      <c r="AD546" s="73">
        <f>[1]BCDA!$U$539</f>
        <v>0</v>
      </c>
      <c r="AE546" s="73">
        <f>SUM(R546:AD546)</f>
        <v>0</v>
      </c>
      <c r="AF546" s="73">
        <f t="shared" si="243"/>
        <v>0</v>
      </c>
      <c r="AG546" s="75"/>
    </row>
    <row r="547" spans="1:33" hidden="1" x14ac:dyDescent="0.25">
      <c r="A547" s="107"/>
      <c r="B547" s="50" t="s">
        <v>233</v>
      </c>
      <c r="C547" s="50"/>
      <c r="D547" s="108"/>
      <c r="E547" s="104">
        <f t="shared" ref="E547:H547" si="244">SUM(E548:E550)</f>
        <v>0</v>
      </c>
      <c r="F547" s="104">
        <f t="shared" si="244"/>
        <v>0</v>
      </c>
      <c r="G547" s="104">
        <f t="shared" si="244"/>
        <v>0</v>
      </c>
      <c r="H547" s="104">
        <f t="shared" si="244"/>
        <v>0</v>
      </c>
      <c r="I547" s="104">
        <f>SUM(I548:I550)</f>
        <v>0</v>
      </c>
      <c r="J547" s="104">
        <f>SUM(J548:J550)</f>
        <v>0</v>
      </c>
      <c r="K547" s="104">
        <f>SUM(K548:K550)</f>
        <v>0</v>
      </c>
      <c r="L547" s="104">
        <f>SUM(L548:L550)</f>
        <v>0</v>
      </c>
      <c r="M547" s="104">
        <f>SUM(M548:M550)</f>
        <v>0</v>
      </c>
      <c r="N547" s="104">
        <f t="shared" ref="N547:X547" si="245">SUM(N548:N550)</f>
        <v>0</v>
      </c>
      <c r="O547" s="104">
        <f t="shared" si="245"/>
        <v>0</v>
      </c>
      <c r="P547" s="104">
        <f t="shared" si="245"/>
        <v>0</v>
      </c>
      <c r="Q547" s="104">
        <f t="shared" si="245"/>
        <v>0</v>
      </c>
      <c r="R547" s="104">
        <f t="shared" si="245"/>
        <v>0</v>
      </c>
      <c r="S547" s="104">
        <f t="shared" si="245"/>
        <v>0</v>
      </c>
      <c r="T547" s="104">
        <f t="shared" si="245"/>
        <v>0</v>
      </c>
      <c r="U547" s="104">
        <f t="shared" si="245"/>
        <v>0</v>
      </c>
      <c r="V547" s="104">
        <f t="shared" si="245"/>
        <v>0</v>
      </c>
      <c r="W547" s="104">
        <f t="shared" si="245"/>
        <v>0</v>
      </c>
      <c r="X547" s="104">
        <f t="shared" si="245"/>
        <v>0</v>
      </c>
      <c r="Y547" s="104">
        <f>SUM(Y548:Y550)</f>
        <v>0</v>
      </c>
      <c r="Z547" s="104">
        <f t="shared" ref="Z547:AD547" si="246">SUM(Z548:Z550)</f>
        <v>0</v>
      </c>
      <c r="AA547" s="104">
        <f t="shared" si="246"/>
        <v>0</v>
      </c>
      <c r="AB547" s="104">
        <f t="shared" si="246"/>
        <v>0</v>
      </c>
      <c r="AC547" s="104">
        <f t="shared" si="246"/>
        <v>0</v>
      </c>
      <c r="AD547" s="104">
        <f t="shared" si="246"/>
        <v>0</v>
      </c>
      <c r="AE547" s="104">
        <f>SUM(AE548:AE550)</f>
        <v>0</v>
      </c>
      <c r="AF547" s="104">
        <f>SUM(AF548:AF550)</f>
        <v>0</v>
      </c>
      <c r="AG547" s="75"/>
    </row>
    <row r="548" spans="1:33" hidden="1" x14ac:dyDescent="0.25">
      <c r="A548" s="69"/>
      <c r="B548" s="50"/>
      <c r="C548" s="2" t="s">
        <v>234</v>
      </c>
      <c r="D548" s="105" t="s">
        <v>235</v>
      </c>
      <c r="E548" s="73">
        <f>[1]BCDA!E541</f>
        <v>0</v>
      </c>
      <c r="F548" s="73">
        <f>[1]BCDA!F541</f>
        <v>0</v>
      </c>
      <c r="G548" s="73">
        <f>[1]BCDA!G541</f>
        <v>0</v>
      </c>
      <c r="H548" s="73">
        <f>[1]BCDA!H541</f>
        <v>0</v>
      </c>
      <c r="I548" s="73">
        <f>[1]BCDA!I541</f>
        <v>0</v>
      </c>
      <c r="J548" s="74">
        <f>N548+S548+T548+U548</f>
        <v>0</v>
      </c>
      <c r="K548" s="74">
        <f>O548+V548+W548+X548</f>
        <v>0</v>
      </c>
      <c r="L548" s="74">
        <f>P548+Y548+Z548+AA548</f>
        <v>0</v>
      </c>
      <c r="M548" s="74">
        <f>Q548+AB548+AC548+AD548</f>
        <v>0</v>
      </c>
      <c r="N548" s="80"/>
      <c r="O548" s="80"/>
      <c r="P548" s="80"/>
      <c r="Q548" s="80"/>
      <c r="R548" s="80"/>
      <c r="S548" s="73">
        <f>[1]BCDA!$J$541</f>
        <v>0</v>
      </c>
      <c r="T548" s="73">
        <f>[1]BCDA!$K$541</f>
        <v>0</v>
      </c>
      <c r="U548" s="73">
        <f>[1]BCDA!$L$541</f>
        <v>0</v>
      </c>
      <c r="V548" s="73">
        <f>[1]BCDA!$M$541</f>
        <v>0</v>
      </c>
      <c r="W548" s="73">
        <f>[1]BCDA!$N$541</f>
        <v>0</v>
      </c>
      <c r="X548" s="73">
        <f>[1]BCDA!$O$541</f>
        <v>0</v>
      </c>
      <c r="Y548" s="73">
        <f>[1]BCDA!$P$541</f>
        <v>0</v>
      </c>
      <c r="Z548" s="73">
        <f>[1]BCDA!$Q$541</f>
        <v>0</v>
      </c>
      <c r="AA548" s="73">
        <f>[1]BCDA!$R$541</f>
        <v>0</v>
      </c>
      <c r="AB548" s="73">
        <f>[1]BCDA!$S$541</f>
        <v>0</v>
      </c>
      <c r="AC548" s="73">
        <f>[1]BCDA!$T$541</f>
        <v>0</v>
      </c>
      <c r="AD548" s="73">
        <f>[1]BCDA!$U$541</f>
        <v>0</v>
      </c>
      <c r="AE548" s="73">
        <f>SUM(R548:AD548)</f>
        <v>0</v>
      </c>
      <c r="AF548" s="73">
        <f t="shared" ref="AF548:AF550" si="247">+G548-AE548</f>
        <v>0</v>
      </c>
      <c r="AG548" s="75"/>
    </row>
    <row r="549" spans="1:33" hidden="1" x14ac:dyDescent="0.25">
      <c r="A549" s="69"/>
      <c r="B549" s="50"/>
      <c r="C549" s="2" t="s">
        <v>236</v>
      </c>
      <c r="D549" s="105" t="s">
        <v>237</v>
      </c>
      <c r="E549" s="73">
        <f>[1]BCDA!E542</f>
        <v>0</v>
      </c>
      <c r="F549" s="73">
        <f>[1]BCDA!F542</f>
        <v>0</v>
      </c>
      <c r="G549" s="73">
        <f>[1]BCDA!G542</f>
        <v>0</v>
      </c>
      <c r="H549" s="73">
        <f>[1]BCDA!H542</f>
        <v>0</v>
      </c>
      <c r="I549" s="73">
        <f>[1]BCDA!I542</f>
        <v>0</v>
      </c>
      <c r="J549" s="74">
        <f>N549+S549+T549+U549</f>
        <v>0</v>
      </c>
      <c r="K549" s="74">
        <f>O549+V549+W549+X549</f>
        <v>0</v>
      </c>
      <c r="L549" s="74">
        <f>P549+Y549+Z549+AA549</f>
        <v>0</v>
      </c>
      <c r="M549" s="74">
        <f>Q549+AB549+AC549+AD549</f>
        <v>0</v>
      </c>
      <c r="N549" s="80"/>
      <c r="O549" s="80"/>
      <c r="P549" s="80"/>
      <c r="Q549" s="80"/>
      <c r="R549" s="80"/>
      <c r="S549" s="73">
        <f>[1]BCDA!$J$542</f>
        <v>0</v>
      </c>
      <c r="T549" s="73">
        <f>[1]BCDA!$K$542</f>
        <v>0</v>
      </c>
      <c r="U549" s="73">
        <f>[1]BCDA!$L$542</f>
        <v>0</v>
      </c>
      <c r="V549" s="73">
        <f>[1]BCDA!$M$542</f>
        <v>0</v>
      </c>
      <c r="W549" s="73">
        <f>[1]BCDA!$N$542</f>
        <v>0</v>
      </c>
      <c r="X549" s="73">
        <f>[1]BCDA!$O$542</f>
        <v>0</v>
      </c>
      <c r="Y549" s="73">
        <f>[1]BCDA!$P$542</f>
        <v>0</v>
      </c>
      <c r="Z549" s="73">
        <f>[1]BCDA!$Q$542</f>
        <v>0</v>
      </c>
      <c r="AA549" s="73">
        <f>[1]BCDA!$R$542</f>
        <v>0</v>
      </c>
      <c r="AB549" s="73">
        <f>[1]BCDA!$S$542</f>
        <v>0</v>
      </c>
      <c r="AC549" s="73">
        <f>[1]BCDA!$T$542</f>
        <v>0</v>
      </c>
      <c r="AD549" s="73">
        <f>[1]BCDA!$U$542</f>
        <v>0</v>
      </c>
      <c r="AE549" s="73">
        <f>SUM(R549:AD549)</f>
        <v>0</v>
      </c>
      <c r="AF549" s="73">
        <f t="shared" si="247"/>
        <v>0</v>
      </c>
      <c r="AG549" s="75"/>
    </row>
    <row r="550" spans="1:33" hidden="1" x14ac:dyDescent="0.25">
      <c r="A550" s="69"/>
      <c r="B550" s="50"/>
      <c r="C550" s="2" t="s">
        <v>238</v>
      </c>
      <c r="D550" s="105" t="s">
        <v>239</v>
      </c>
      <c r="E550" s="73">
        <f>[1]BCDA!E543</f>
        <v>0</v>
      </c>
      <c r="F550" s="73">
        <f>[1]BCDA!F543</f>
        <v>0</v>
      </c>
      <c r="G550" s="73">
        <f>[1]BCDA!G543</f>
        <v>0</v>
      </c>
      <c r="H550" s="73">
        <f>[1]BCDA!H543</f>
        <v>0</v>
      </c>
      <c r="I550" s="73">
        <f>[1]BCDA!I543</f>
        <v>0</v>
      </c>
      <c r="J550" s="74">
        <f>N550+S550+T550+U550</f>
        <v>0</v>
      </c>
      <c r="K550" s="74">
        <f>O550+V550+W550+X550</f>
        <v>0</v>
      </c>
      <c r="L550" s="74">
        <f>P550+Y550+Z550+AA550</f>
        <v>0</v>
      </c>
      <c r="M550" s="74">
        <f>Q550+AB550+AC550+AD550</f>
        <v>0</v>
      </c>
      <c r="N550" s="80"/>
      <c r="O550" s="80"/>
      <c r="P550" s="80"/>
      <c r="Q550" s="80"/>
      <c r="R550" s="80"/>
      <c r="S550" s="73">
        <f>[1]BCDA!$J$543</f>
        <v>0</v>
      </c>
      <c r="T550" s="73">
        <f>[1]BCDA!$K$543</f>
        <v>0</v>
      </c>
      <c r="U550" s="73">
        <f>[1]BCDA!$L$543</f>
        <v>0</v>
      </c>
      <c r="V550" s="73">
        <f>[1]BCDA!$M$543</f>
        <v>0</v>
      </c>
      <c r="W550" s="73">
        <f>[1]BCDA!$N$543</f>
        <v>0</v>
      </c>
      <c r="X550" s="73">
        <f>[1]BCDA!$O$543</f>
        <v>0</v>
      </c>
      <c r="Y550" s="73">
        <f>[1]BCDA!$P$543</f>
        <v>0</v>
      </c>
      <c r="Z550" s="73">
        <f>[1]BCDA!$Q$543</f>
        <v>0</v>
      </c>
      <c r="AA550" s="73">
        <f>[1]BCDA!$R$543</f>
        <v>0</v>
      </c>
      <c r="AB550" s="73">
        <f>[1]BCDA!$S$543</f>
        <v>0</v>
      </c>
      <c r="AC550" s="73">
        <f>[1]BCDA!$T$543</f>
        <v>0</v>
      </c>
      <c r="AD550" s="73">
        <f>[1]BCDA!$U$543</f>
        <v>0</v>
      </c>
      <c r="AE550" s="73">
        <f>SUM(R550:AD550)</f>
        <v>0</v>
      </c>
      <c r="AF550" s="73">
        <f t="shared" si="247"/>
        <v>0</v>
      </c>
      <c r="AG550" s="75"/>
    </row>
    <row r="551" spans="1:33" hidden="1" x14ac:dyDescent="0.25">
      <c r="A551" s="107"/>
      <c r="B551" s="50" t="s">
        <v>240</v>
      </c>
      <c r="C551" s="50"/>
      <c r="D551" s="108"/>
      <c r="E551" s="104">
        <f t="shared" ref="E551:H551" si="248">SUM(E552:E582)</f>
        <v>0</v>
      </c>
      <c r="F551" s="104">
        <f t="shared" si="248"/>
        <v>0</v>
      </c>
      <c r="G551" s="104">
        <f t="shared" si="248"/>
        <v>0</v>
      </c>
      <c r="H551" s="104">
        <f t="shared" si="248"/>
        <v>0</v>
      </c>
      <c r="I551" s="104">
        <f>SUM(I552:I582)</f>
        <v>0</v>
      </c>
      <c r="J551" s="104">
        <f>SUM(J552:J582)</f>
        <v>0</v>
      </c>
      <c r="K551" s="104">
        <f>SUM(K552:K582)</f>
        <v>0</v>
      </c>
      <c r="L551" s="104">
        <f>SUM(L552:L582)</f>
        <v>0</v>
      </c>
      <c r="M551" s="104">
        <f>SUM(M552:M582)</f>
        <v>0</v>
      </c>
      <c r="N551" s="104">
        <f t="shared" ref="N551:X551" si="249">SUM(N552:N582)</f>
        <v>0</v>
      </c>
      <c r="O551" s="104">
        <f t="shared" si="249"/>
        <v>0</v>
      </c>
      <c r="P551" s="104">
        <f t="shared" si="249"/>
        <v>0</v>
      </c>
      <c r="Q551" s="104">
        <f t="shared" si="249"/>
        <v>0</v>
      </c>
      <c r="R551" s="104">
        <f t="shared" si="249"/>
        <v>0</v>
      </c>
      <c r="S551" s="104">
        <f t="shared" si="249"/>
        <v>0</v>
      </c>
      <c r="T551" s="104">
        <f t="shared" si="249"/>
        <v>0</v>
      </c>
      <c r="U551" s="104">
        <f t="shared" si="249"/>
        <v>0</v>
      </c>
      <c r="V551" s="104">
        <f t="shared" si="249"/>
        <v>0</v>
      </c>
      <c r="W551" s="104">
        <f t="shared" si="249"/>
        <v>0</v>
      </c>
      <c r="X551" s="104">
        <f t="shared" si="249"/>
        <v>0</v>
      </c>
      <c r="Y551" s="104">
        <f>SUM(Y552:Y582)</f>
        <v>0</v>
      </c>
      <c r="Z551" s="104">
        <f t="shared" ref="Z551:AD551" si="250">SUM(Z552:Z582)</f>
        <v>0</v>
      </c>
      <c r="AA551" s="104">
        <f t="shared" si="250"/>
        <v>0</v>
      </c>
      <c r="AB551" s="104">
        <f t="shared" si="250"/>
        <v>0</v>
      </c>
      <c r="AC551" s="104">
        <f t="shared" si="250"/>
        <v>0</v>
      </c>
      <c r="AD551" s="104">
        <f t="shared" si="250"/>
        <v>0</v>
      </c>
      <c r="AE551" s="104">
        <f>SUM(AE552:AE582)</f>
        <v>0</v>
      </c>
      <c r="AF551" s="104">
        <f>SUM(AF552:AF582)</f>
        <v>0</v>
      </c>
      <c r="AG551" s="75"/>
    </row>
    <row r="552" spans="1:33" hidden="1" x14ac:dyDescent="0.25">
      <c r="A552" s="69"/>
      <c r="B552" s="50" t="s">
        <v>241</v>
      </c>
      <c r="D552" s="105" t="s">
        <v>242</v>
      </c>
      <c r="E552" s="73">
        <f>[1]BCDA!E545</f>
        <v>0</v>
      </c>
      <c r="F552" s="73">
        <f>[1]BCDA!F545</f>
        <v>0</v>
      </c>
      <c r="G552" s="73">
        <f>[1]BCDA!G545</f>
        <v>0</v>
      </c>
      <c r="H552" s="73">
        <f>[1]BCDA!H545</f>
        <v>0</v>
      </c>
      <c r="I552" s="73">
        <f>[1]BCDA!I545</f>
        <v>0</v>
      </c>
      <c r="J552" s="74">
        <f t="shared" ref="J552:J582" si="251">N552+S552+T552+U552</f>
        <v>0</v>
      </c>
      <c r="K552" s="74">
        <f t="shared" ref="K552:K582" si="252">O552+V552+W552+X552</f>
        <v>0</v>
      </c>
      <c r="L552" s="74">
        <f t="shared" ref="L552:L582" si="253">P552+Y552+Z552+AA552</f>
        <v>0</v>
      </c>
      <c r="M552" s="74">
        <f t="shared" ref="M552:M582" si="254">Q552+AB552+AC552+AD552</f>
        <v>0</v>
      </c>
      <c r="N552" s="80"/>
      <c r="O552" s="80"/>
      <c r="P552" s="80"/>
      <c r="Q552" s="80"/>
      <c r="R552" s="80"/>
      <c r="S552" s="73">
        <f>[1]BCDA!$J$545</f>
        <v>0</v>
      </c>
      <c r="T552" s="73">
        <f>[1]BCDA!$K$545</f>
        <v>0</v>
      </c>
      <c r="U552" s="73">
        <f>[1]BCDA!$L$545</f>
        <v>0</v>
      </c>
      <c r="V552" s="73">
        <f>[1]BCDA!$M$545</f>
        <v>0</v>
      </c>
      <c r="W552" s="73">
        <f>[1]BCDA!$N$545</f>
        <v>0</v>
      </c>
      <c r="X552" s="73">
        <f>[1]BCDA!$O$545</f>
        <v>0</v>
      </c>
      <c r="Y552" s="73">
        <f>[1]BCDA!$P$545</f>
        <v>0</v>
      </c>
      <c r="Z552" s="73">
        <f>[1]BCDA!$Q$545</f>
        <v>0</v>
      </c>
      <c r="AA552" s="73">
        <f>[1]BCDA!$R$545</f>
        <v>0</v>
      </c>
      <c r="AB552" s="73">
        <f>[1]BCDA!$S$545</f>
        <v>0</v>
      </c>
      <c r="AC552" s="73">
        <f>[1]BCDA!$T$545</f>
        <v>0</v>
      </c>
      <c r="AD552" s="73">
        <f>[1]BCDA!$U$545</f>
        <v>0</v>
      </c>
      <c r="AE552" s="73">
        <f t="shared" ref="AE552:AE582" si="255">SUM(R552:AD552)</f>
        <v>0</v>
      </c>
      <c r="AF552" s="73">
        <f t="shared" ref="AF552:AF582" si="256">+G552-AE552</f>
        <v>0</v>
      </c>
      <c r="AG552" s="75"/>
    </row>
    <row r="553" spans="1:33" hidden="1" x14ac:dyDescent="0.25">
      <c r="A553" s="69"/>
      <c r="B553" s="50" t="s">
        <v>243</v>
      </c>
      <c r="D553" s="105" t="s">
        <v>244</v>
      </c>
      <c r="E553" s="73">
        <f>[1]BCDA!E546</f>
        <v>0</v>
      </c>
      <c r="F553" s="73">
        <f>[1]BCDA!F546</f>
        <v>0</v>
      </c>
      <c r="G553" s="73">
        <f>[1]BCDA!G546</f>
        <v>0</v>
      </c>
      <c r="H553" s="73">
        <f>[1]BCDA!H546</f>
        <v>0</v>
      </c>
      <c r="I553" s="73">
        <f>[1]BCDA!I546</f>
        <v>0</v>
      </c>
      <c r="J553" s="74">
        <f t="shared" si="251"/>
        <v>0</v>
      </c>
      <c r="K553" s="74">
        <f t="shared" si="252"/>
        <v>0</v>
      </c>
      <c r="L553" s="74">
        <f t="shared" si="253"/>
        <v>0</v>
      </c>
      <c r="M553" s="74">
        <f t="shared" si="254"/>
        <v>0</v>
      </c>
      <c r="N553" s="80"/>
      <c r="O553" s="80"/>
      <c r="P553" s="80"/>
      <c r="Q553" s="80"/>
      <c r="R553" s="80"/>
      <c r="S553" s="73">
        <f>[1]BCDA!$J$546</f>
        <v>0</v>
      </c>
      <c r="T553" s="73">
        <f>[1]BCDA!$K$546</f>
        <v>0</v>
      </c>
      <c r="U553" s="73">
        <f>[1]BCDA!$L$546</f>
        <v>0</v>
      </c>
      <c r="V553" s="73">
        <f>[1]BCDA!$M$546</f>
        <v>0</v>
      </c>
      <c r="W553" s="73">
        <f>[1]BCDA!$N$546</f>
        <v>0</v>
      </c>
      <c r="X553" s="73">
        <f>[1]BCDA!$O$546</f>
        <v>0</v>
      </c>
      <c r="Y553" s="73">
        <f>[1]BCDA!$P$546</f>
        <v>0</v>
      </c>
      <c r="Z553" s="73">
        <f>[1]BCDA!$Q$546</f>
        <v>0</v>
      </c>
      <c r="AA553" s="73">
        <f>[1]BCDA!$R$546</f>
        <v>0</v>
      </c>
      <c r="AB553" s="73">
        <f>[1]BCDA!$S$546</f>
        <v>0</v>
      </c>
      <c r="AC553" s="73">
        <f>[1]BCDA!$T$546</f>
        <v>0</v>
      </c>
      <c r="AD553" s="73">
        <f>[1]BCDA!$U$546</f>
        <v>0</v>
      </c>
      <c r="AE553" s="73">
        <f t="shared" si="255"/>
        <v>0</v>
      </c>
      <c r="AF553" s="73">
        <f t="shared" si="256"/>
        <v>0</v>
      </c>
      <c r="AG553" s="75"/>
    </row>
    <row r="554" spans="1:33" hidden="1" x14ac:dyDescent="0.25">
      <c r="A554" s="69"/>
      <c r="B554" s="50" t="s">
        <v>245</v>
      </c>
      <c r="D554" s="105" t="s">
        <v>246</v>
      </c>
      <c r="E554" s="73">
        <f>[1]BCDA!E547</f>
        <v>0</v>
      </c>
      <c r="F554" s="73">
        <f>[1]BCDA!F547</f>
        <v>0</v>
      </c>
      <c r="G554" s="73">
        <f>[1]BCDA!G547</f>
        <v>0</v>
      </c>
      <c r="H554" s="73">
        <f>[1]BCDA!H547</f>
        <v>0</v>
      </c>
      <c r="I554" s="73">
        <f>[1]BCDA!I547</f>
        <v>0</v>
      </c>
      <c r="J554" s="74">
        <f t="shared" si="251"/>
        <v>0</v>
      </c>
      <c r="K554" s="74">
        <f t="shared" si="252"/>
        <v>0</v>
      </c>
      <c r="L554" s="74">
        <f t="shared" si="253"/>
        <v>0</v>
      </c>
      <c r="M554" s="74">
        <f t="shared" si="254"/>
        <v>0</v>
      </c>
      <c r="N554" s="80"/>
      <c r="O554" s="80"/>
      <c r="P554" s="80"/>
      <c r="Q554" s="80"/>
      <c r="R554" s="80"/>
      <c r="S554" s="73">
        <f>[1]BCDA!$J$547</f>
        <v>0</v>
      </c>
      <c r="T554" s="73">
        <f>[1]BCDA!$K$547</f>
        <v>0</v>
      </c>
      <c r="U554" s="73">
        <f>[1]BCDA!$L$547</f>
        <v>0</v>
      </c>
      <c r="V554" s="73">
        <f>[1]BCDA!$M$547</f>
        <v>0</v>
      </c>
      <c r="W554" s="73">
        <f>[1]BCDA!$N$547</f>
        <v>0</v>
      </c>
      <c r="X554" s="73">
        <f>[1]BCDA!$O$547</f>
        <v>0</v>
      </c>
      <c r="Y554" s="73">
        <f>[1]BCDA!$P$547</f>
        <v>0</v>
      </c>
      <c r="Z554" s="73">
        <f>[1]BCDA!$Q$547</f>
        <v>0</v>
      </c>
      <c r="AA554" s="73">
        <f>[1]BCDA!$R$547</f>
        <v>0</v>
      </c>
      <c r="AB554" s="73">
        <f>[1]BCDA!$S$547</f>
        <v>0</v>
      </c>
      <c r="AC554" s="73">
        <f>[1]BCDA!$T$547</f>
        <v>0</v>
      </c>
      <c r="AD554" s="73">
        <f>[1]BCDA!$U$547</f>
        <v>0</v>
      </c>
      <c r="AE554" s="73">
        <f t="shared" si="255"/>
        <v>0</v>
      </c>
      <c r="AF554" s="73">
        <f t="shared" si="256"/>
        <v>0</v>
      </c>
      <c r="AG554" s="75"/>
    </row>
    <row r="555" spans="1:33" s="88" customFormat="1" ht="15.75" hidden="1" x14ac:dyDescent="0.25">
      <c r="A555" s="69"/>
      <c r="B555" s="50" t="s">
        <v>247</v>
      </c>
      <c r="C555" s="2"/>
      <c r="D555" s="105" t="s">
        <v>248</v>
      </c>
      <c r="E555" s="73">
        <f>[1]BCDA!E548</f>
        <v>0</v>
      </c>
      <c r="F555" s="73">
        <f>[1]BCDA!F548</f>
        <v>0</v>
      </c>
      <c r="G555" s="73">
        <f>[1]BCDA!G548</f>
        <v>0</v>
      </c>
      <c r="H555" s="73">
        <f>[1]BCDA!H548</f>
        <v>0</v>
      </c>
      <c r="I555" s="73">
        <f>[1]BCDA!I548</f>
        <v>0</v>
      </c>
      <c r="J555" s="74">
        <f t="shared" si="251"/>
        <v>0</v>
      </c>
      <c r="K555" s="74">
        <f t="shared" si="252"/>
        <v>0</v>
      </c>
      <c r="L555" s="74">
        <f t="shared" si="253"/>
        <v>0</v>
      </c>
      <c r="M555" s="74">
        <f t="shared" si="254"/>
        <v>0</v>
      </c>
      <c r="N555" s="80"/>
      <c r="O555" s="80"/>
      <c r="P555" s="80"/>
      <c r="Q555" s="80"/>
      <c r="R555" s="80"/>
      <c r="S555" s="73">
        <f>[1]BCDA!$J$548</f>
        <v>0</v>
      </c>
      <c r="T555" s="73">
        <f>[1]BCDA!$K$548</f>
        <v>0</v>
      </c>
      <c r="U555" s="73">
        <f>[1]BCDA!$L$548</f>
        <v>0</v>
      </c>
      <c r="V555" s="73">
        <f>[1]BCDA!$M$548</f>
        <v>0</v>
      </c>
      <c r="W555" s="73">
        <f>[1]BCDA!$N$548</f>
        <v>0</v>
      </c>
      <c r="X555" s="73">
        <f>[1]BCDA!$O$548</f>
        <v>0</v>
      </c>
      <c r="Y555" s="73">
        <f>[1]BCDA!$P$548</f>
        <v>0</v>
      </c>
      <c r="Z555" s="73">
        <f>[1]BCDA!$Q$548</f>
        <v>0</v>
      </c>
      <c r="AA555" s="73">
        <f>[1]BCDA!$R$548</f>
        <v>0</v>
      </c>
      <c r="AB555" s="73">
        <f>[1]BCDA!$S$548</f>
        <v>0</v>
      </c>
      <c r="AC555" s="73">
        <f>[1]BCDA!$T$548</f>
        <v>0</v>
      </c>
      <c r="AD555" s="73">
        <f>[1]BCDA!$U$548</f>
        <v>0</v>
      </c>
      <c r="AE555" s="73">
        <f t="shared" si="255"/>
        <v>0</v>
      </c>
      <c r="AF555" s="73">
        <f t="shared" si="256"/>
        <v>0</v>
      </c>
      <c r="AG555" s="113"/>
    </row>
    <row r="556" spans="1:33" hidden="1" x14ac:dyDescent="0.25">
      <c r="A556" s="69"/>
      <c r="B556" s="50" t="s">
        <v>249</v>
      </c>
      <c r="D556" s="105" t="s">
        <v>250</v>
      </c>
      <c r="E556" s="73">
        <f>[1]BCDA!E549</f>
        <v>0</v>
      </c>
      <c r="F556" s="73">
        <f>[1]BCDA!F549</f>
        <v>0</v>
      </c>
      <c r="G556" s="73">
        <f>[1]BCDA!G549</f>
        <v>0</v>
      </c>
      <c r="H556" s="73">
        <f>[1]BCDA!H549</f>
        <v>0</v>
      </c>
      <c r="I556" s="73">
        <f>[1]BCDA!I549</f>
        <v>0</v>
      </c>
      <c r="J556" s="74">
        <f t="shared" si="251"/>
        <v>0</v>
      </c>
      <c r="K556" s="74">
        <f t="shared" si="252"/>
        <v>0</v>
      </c>
      <c r="L556" s="74">
        <f t="shared" si="253"/>
        <v>0</v>
      </c>
      <c r="M556" s="74">
        <f t="shared" si="254"/>
        <v>0</v>
      </c>
      <c r="N556" s="80"/>
      <c r="O556" s="80"/>
      <c r="P556" s="80"/>
      <c r="Q556" s="80"/>
      <c r="R556" s="80"/>
      <c r="S556" s="73">
        <f>[1]BCDA!$J$549</f>
        <v>0</v>
      </c>
      <c r="T556" s="73">
        <f>[1]BCDA!$K$549</f>
        <v>0</v>
      </c>
      <c r="U556" s="73">
        <f>[1]BCDA!$L$549</f>
        <v>0</v>
      </c>
      <c r="V556" s="73">
        <f>[1]BCDA!$M$549</f>
        <v>0</v>
      </c>
      <c r="W556" s="73">
        <f>[1]BCDA!$N$549</f>
        <v>0</v>
      </c>
      <c r="X556" s="73">
        <f>[1]BCDA!$O$549</f>
        <v>0</v>
      </c>
      <c r="Y556" s="73">
        <f>[1]BCDA!$P$549</f>
        <v>0</v>
      </c>
      <c r="Z556" s="73">
        <f>[1]BCDA!$Q$549</f>
        <v>0</v>
      </c>
      <c r="AA556" s="73">
        <f>[1]BCDA!$R$549</f>
        <v>0</v>
      </c>
      <c r="AB556" s="73">
        <f>[1]BCDA!$S$549</f>
        <v>0</v>
      </c>
      <c r="AC556" s="73">
        <f>[1]BCDA!$T$549</f>
        <v>0</v>
      </c>
      <c r="AD556" s="73">
        <f>[1]BCDA!$U$549</f>
        <v>0</v>
      </c>
      <c r="AE556" s="73">
        <f t="shared" si="255"/>
        <v>0</v>
      </c>
      <c r="AF556" s="73">
        <f t="shared" si="256"/>
        <v>0</v>
      </c>
      <c r="AG556" s="75"/>
    </row>
    <row r="557" spans="1:33" s="88" customFormat="1" ht="15.75" hidden="1" x14ac:dyDescent="0.25">
      <c r="A557" s="69"/>
      <c r="B557" s="50" t="s">
        <v>251</v>
      </c>
      <c r="C557" s="2"/>
      <c r="D557" s="105" t="s">
        <v>252</v>
      </c>
      <c r="E557" s="73">
        <f>[1]BCDA!E550</f>
        <v>0</v>
      </c>
      <c r="F557" s="73">
        <f>[1]BCDA!F550</f>
        <v>0</v>
      </c>
      <c r="G557" s="73">
        <f>[1]BCDA!G550</f>
        <v>0</v>
      </c>
      <c r="H557" s="73">
        <f>[1]BCDA!H550</f>
        <v>0</v>
      </c>
      <c r="I557" s="73">
        <f>[1]BCDA!I550</f>
        <v>0</v>
      </c>
      <c r="J557" s="74">
        <f t="shared" si="251"/>
        <v>0</v>
      </c>
      <c r="K557" s="74">
        <f t="shared" si="252"/>
        <v>0</v>
      </c>
      <c r="L557" s="74">
        <f t="shared" si="253"/>
        <v>0</v>
      </c>
      <c r="M557" s="74">
        <f t="shared" si="254"/>
        <v>0</v>
      </c>
      <c r="N557" s="80"/>
      <c r="O557" s="80"/>
      <c r="P557" s="80"/>
      <c r="Q557" s="80"/>
      <c r="R557" s="80"/>
      <c r="S557" s="73">
        <f>[1]BCDA!$J$550</f>
        <v>0</v>
      </c>
      <c r="T557" s="73">
        <f>[1]BCDA!$K$550</f>
        <v>0</v>
      </c>
      <c r="U557" s="73">
        <f>[1]BCDA!$L$550</f>
        <v>0</v>
      </c>
      <c r="V557" s="73">
        <f>[1]BCDA!$M$550</f>
        <v>0</v>
      </c>
      <c r="W557" s="73">
        <f>[1]BCDA!$N$550</f>
        <v>0</v>
      </c>
      <c r="X557" s="73">
        <f>[1]BCDA!$O$550</f>
        <v>0</v>
      </c>
      <c r="Y557" s="73">
        <f>[1]BCDA!$P$550</f>
        <v>0</v>
      </c>
      <c r="Z557" s="73">
        <f>[1]BCDA!$Q$550</f>
        <v>0</v>
      </c>
      <c r="AA557" s="73">
        <f>[1]BCDA!$R$550</f>
        <v>0</v>
      </c>
      <c r="AB557" s="73">
        <f>[1]BCDA!$S$550</f>
        <v>0</v>
      </c>
      <c r="AC557" s="73">
        <f>[1]BCDA!$T$550</f>
        <v>0</v>
      </c>
      <c r="AD557" s="73">
        <f>[1]BCDA!$U$550</f>
        <v>0</v>
      </c>
      <c r="AE557" s="73">
        <f t="shared" si="255"/>
        <v>0</v>
      </c>
      <c r="AF557" s="73">
        <f t="shared" si="256"/>
        <v>0</v>
      </c>
      <c r="AG557" s="113"/>
    </row>
    <row r="558" spans="1:33" hidden="1" x14ac:dyDescent="0.25">
      <c r="A558" s="69"/>
      <c r="B558" s="50" t="s">
        <v>253</v>
      </c>
      <c r="D558" s="105" t="s">
        <v>254</v>
      </c>
      <c r="E558" s="73">
        <f>[1]BCDA!E551</f>
        <v>0</v>
      </c>
      <c r="F558" s="73">
        <f>[1]BCDA!F551</f>
        <v>0</v>
      </c>
      <c r="G558" s="73">
        <f>[1]BCDA!G551</f>
        <v>0</v>
      </c>
      <c r="H558" s="73">
        <f>[1]BCDA!H551</f>
        <v>0</v>
      </c>
      <c r="I558" s="73">
        <f>[1]BCDA!I551</f>
        <v>0</v>
      </c>
      <c r="J558" s="74">
        <f t="shared" si="251"/>
        <v>0</v>
      </c>
      <c r="K558" s="74">
        <f t="shared" si="252"/>
        <v>0</v>
      </c>
      <c r="L558" s="74">
        <f t="shared" si="253"/>
        <v>0</v>
      </c>
      <c r="M558" s="74">
        <f t="shared" si="254"/>
        <v>0</v>
      </c>
      <c r="N558" s="80"/>
      <c r="O558" s="80"/>
      <c r="P558" s="80"/>
      <c r="Q558" s="80"/>
      <c r="R558" s="80"/>
      <c r="S558" s="73">
        <f>[1]BCDA!$J$551</f>
        <v>0</v>
      </c>
      <c r="T558" s="73">
        <f>[1]BCDA!$K$551</f>
        <v>0</v>
      </c>
      <c r="U558" s="73">
        <f>[1]BCDA!$L$551</f>
        <v>0</v>
      </c>
      <c r="V558" s="73">
        <f>[1]BCDA!$M$551</f>
        <v>0</v>
      </c>
      <c r="W558" s="73">
        <f>[1]BCDA!$N$551</f>
        <v>0</v>
      </c>
      <c r="X558" s="73">
        <f>[1]BCDA!$O$551</f>
        <v>0</v>
      </c>
      <c r="Y558" s="73">
        <f>[1]BCDA!$P$551</f>
        <v>0</v>
      </c>
      <c r="Z558" s="73">
        <f>[1]BCDA!$Q$551</f>
        <v>0</v>
      </c>
      <c r="AA558" s="73">
        <f>[1]BCDA!$R$551</f>
        <v>0</v>
      </c>
      <c r="AB558" s="73">
        <f>[1]BCDA!$S$551</f>
        <v>0</v>
      </c>
      <c r="AC558" s="73">
        <f>[1]BCDA!$T$551</f>
        <v>0</v>
      </c>
      <c r="AD558" s="73">
        <f>[1]BCDA!$U$551</f>
        <v>0</v>
      </c>
      <c r="AE558" s="73">
        <f t="shared" si="255"/>
        <v>0</v>
      </c>
      <c r="AF558" s="73">
        <f t="shared" si="256"/>
        <v>0</v>
      </c>
      <c r="AG558" s="75"/>
    </row>
    <row r="559" spans="1:33" hidden="1" x14ac:dyDescent="0.25">
      <c r="A559" s="69"/>
      <c r="B559" s="50" t="s">
        <v>255</v>
      </c>
      <c r="D559" s="105" t="s">
        <v>256</v>
      </c>
      <c r="E559" s="73">
        <f>[1]BCDA!E552</f>
        <v>0</v>
      </c>
      <c r="F559" s="73">
        <f>[1]BCDA!F552</f>
        <v>0</v>
      </c>
      <c r="G559" s="73">
        <f>[1]BCDA!G552</f>
        <v>0</v>
      </c>
      <c r="H559" s="73">
        <f>[1]BCDA!H552</f>
        <v>0</v>
      </c>
      <c r="I559" s="73">
        <f>[1]BCDA!I552</f>
        <v>0</v>
      </c>
      <c r="J559" s="74">
        <f t="shared" si="251"/>
        <v>0</v>
      </c>
      <c r="K559" s="74">
        <f t="shared" si="252"/>
        <v>0</v>
      </c>
      <c r="L559" s="74">
        <f t="shared" si="253"/>
        <v>0</v>
      </c>
      <c r="M559" s="74">
        <f t="shared" si="254"/>
        <v>0</v>
      </c>
      <c r="N559" s="80"/>
      <c r="O559" s="80"/>
      <c r="P559" s="80"/>
      <c r="Q559" s="80"/>
      <c r="R559" s="80"/>
      <c r="S559" s="73">
        <f>[1]BCDA!$J$552</f>
        <v>0</v>
      </c>
      <c r="T559" s="73">
        <f>[1]BCDA!$K$552</f>
        <v>0</v>
      </c>
      <c r="U559" s="73">
        <f>[1]BCDA!$L$552</f>
        <v>0</v>
      </c>
      <c r="V559" s="73">
        <f>[1]BCDA!$M$552</f>
        <v>0</v>
      </c>
      <c r="W559" s="73">
        <f>[1]BCDA!$N$552</f>
        <v>0</v>
      </c>
      <c r="X559" s="73">
        <f>[1]BCDA!$O$552</f>
        <v>0</v>
      </c>
      <c r="Y559" s="73">
        <f>[1]BCDA!$P$552</f>
        <v>0</v>
      </c>
      <c r="Z559" s="73">
        <f>[1]BCDA!$Q$552</f>
        <v>0</v>
      </c>
      <c r="AA559" s="73">
        <f>[1]BCDA!$R$552</f>
        <v>0</v>
      </c>
      <c r="AB559" s="73">
        <f>[1]BCDA!$S$552</f>
        <v>0</v>
      </c>
      <c r="AC559" s="73">
        <f>[1]BCDA!$T$552</f>
        <v>0</v>
      </c>
      <c r="AD559" s="73">
        <f>[1]BCDA!$U$552</f>
        <v>0</v>
      </c>
      <c r="AE559" s="73">
        <f t="shared" si="255"/>
        <v>0</v>
      </c>
      <c r="AF559" s="73">
        <f t="shared" si="256"/>
        <v>0</v>
      </c>
      <c r="AG559" s="75"/>
    </row>
    <row r="560" spans="1:33" hidden="1" x14ac:dyDescent="0.25">
      <c r="A560" s="69"/>
      <c r="B560" s="50" t="s">
        <v>257</v>
      </c>
      <c r="D560" s="105" t="s">
        <v>258</v>
      </c>
      <c r="E560" s="73">
        <f>[1]BCDA!E553</f>
        <v>0</v>
      </c>
      <c r="F560" s="73">
        <f>[1]BCDA!F553</f>
        <v>0</v>
      </c>
      <c r="G560" s="73">
        <f>[1]BCDA!G553</f>
        <v>0</v>
      </c>
      <c r="H560" s="73">
        <f>[1]BCDA!H553</f>
        <v>0</v>
      </c>
      <c r="I560" s="73">
        <f>[1]BCDA!I553</f>
        <v>0</v>
      </c>
      <c r="J560" s="74">
        <f t="shared" si="251"/>
        <v>0</v>
      </c>
      <c r="K560" s="74">
        <f t="shared" si="252"/>
        <v>0</v>
      </c>
      <c r="L560" s="74">
        <f t="shared" si="253"/>
        <v>0</v>
      </c>
      <c r="M560" s="74">
        <f t="shared" si="254"/>
        <v>0</v>
      </c>
      <c r="N560" s="80"/>
      <c r="O560" s="80"/>
      <c r="P560" s="80"/>
      <c r="Q560" s="80"/>
      <c r="R560" s="80"/>
      <c r="S560" s="73">
        <f>[1]BCDA!$J$553</f>
        <v>0</v>
      </c>
      <c r="T560" s="73">
        <f>[1]BCDA!$K$553</f>
        <v>0</v>
      </c>
      <c r="U560" s="73">
        <f>[1]BCDA!$L$553</f>
        <v>0</v>
      </c>
      <c r="V560" s="73">
        <f>[1]BCDA!$M$553</f>
        <v>0</v>
      </c>
      <c r="W560" s="73">
        <f>[1]BCDA!$N$553</f>
        <v>0</v>
      </c>
      <c r="X560" s="73">
        <f>[1]BCDA!$O$553</f>
        <v>0</v>
      </c>
      <c r="Y560" s="73">
        <f>[1]BCDA!$P$553</f>
        <v>0</v>
      </c>
      <c r="Z560" s="73">
        <f>[1]BCDA!$Q$553</f>
        <v>0</v>
      </c>
      <c r="AA560" s="73">
        <f>[1]BCDA!$R$553</f>
        <v>0</v>
      </c>
      <c r="AB560" s="73">
        <f>[1]BCDA!$S$553</f>
        <v>0</v>
      </c>
      <c r="AC560" s="73">
        <f>[1]BCDA!$T$553</f>
        <v>0</v>
      </c>
      <c r="AD560" s="73">
        <f>[1]BCDA!$U$553</f>
        <v>0</v>
      </c>
      <c r="AE560" s="73">
        <f t="shared" si="255"/>
        <v>0</v>
      </c>
      <c r="AF560" s="73">
        <f t="shared" si="256"/>
        <v>0</v>
      </c>
      <c r="AG560" s="75"/>
    </row>
    <row r="561" spans="1:33" hidden="1" x14ac:dyDescent="0.25">
      <c r="A561" s="69"/>
      <c r="B561" s="50" t="s">
        <v>259</v>
      </c>
      <c r="D561" s="105" t="s">
        <v>260</v>
      </c>
      <c r="E561" s="73">
        <f>[1]BCDA!E554</f>
        <v>0</v>
      </c>
      <c r="F561" s="73">
        <f>[1]BCDA!F554</f>
        <v>0</v>
      </c>
      <c r="G561" s="73">
        <f>[1]BCDA!G554</f>
        <v>0</v>
      </c>
      <c r="H561" s="73">
        <f>[1]BCDA!H554</f>
        <v>0</v>
      </c>
      <c r="I561" s="73">
        <f>[1]BCDA!I554</f>
        <v>0</v>
      </c>
      <c r="J561" s="74">
        <f t="shared" si="251"/>
        <v>0</v>
      </c>
      <c r="K561" s="74">
        <f t="shared" si="252"/>
        <v>0</v>
      </c>
      <c r="L561" s="74">
        <f t="shared" si="253"/>
        <v>0</v>
      </c>
      <c r="M561" s="74">
        <f t="shared" si="254"/>
        <v>0</v>
      </c>
      <c r="N561" s="80"/>
      <c r="O561" s="80"/>
      <c r="P561" s="80"/>
      <c r="Q561" s="80"/>
      <c r="R561" s="80"/>
      <c r="S561" s="73">
        <f>[1]BCDA!$J$554</f>
        <v>0</v>
      </c>
      <c r="T561" s="73">
        <f>[1]BCDA!$K$554</f>
        <v>0</v>
      </c>
      <c r="U561" s="73">
        <f>[1]BCDA!$L$554</f>
        <v>0</v>
      </c>
      <c r="V561" s="73">
        <f>[1]BCDA!$M$554</f>
        <v>0</v>
      </c>
      <c r="W561" s="73">
        <f>[1]BCDA!$N$554</f>
        <v>0</v>
      </c>
      <c r="X561" s="73">
        <f>[1]BCDA!$O$554</f>
        <v>0</v>
      </c>
      <c r="Y561" s="73">
        <f>[1]BCDA!$P$554</f>
        <v>0</v>
      </c>
      <c r="Z561" s="73">
        <f>[1]BCDA!$Q$554</f>
        <v>0</v>
      </c>
      <c r="AA561" s="73">
        <f>[1]BCDA!$R$554</f>
        <v>0</v>
      </c>
      <c r="AB561" s="73">
        <f>[1]BCDA!$S$554</f>
        <v>0</v>
      </c>
      <c r="AC561" s="73">
        <f>[1]BCDA!$T$554</f>
        <v>0</v>
      </c>
      <c r="AD561" s="73">
        <f>[1]BCDA!$U$554</f>
        <v>0</v>
      </c>
      <c r="AE561" s="73">
        <f t="shared" si="255"/>
        <v>0</v>
      </c>
      <c r="AF561" s="73">
        <f t="shared" si="256"/>
        <v>0</v>
      </c>
      <c r="AG561" s="75"/>
    </row>
    <row r="562" spans="1:33" hidden="1" x14ac:dyDescent="0.25">
      <c r="A562" s="69"/>
      <c r="B562" s="50" t="s">
        <v>261</v>
      </c>
      <c r="D562" s="105" t="s">
        <v>262</v>
      </c>
      <c r="E562" s="73">
        <f>[1]BCDA!E555</f>
        <v>0</v>
      </c>
      <c r="F562" s="73">
        <f>[1]BCDA!F555</f>
        <v>0</v>
      </c>
      <c r="G562" s="73">
        <f>[1]BCDA!G555</f>
        <v>0</v>
      </c>
      <c r="H562" s="73">
        <f>[1]BCDA!H555</f>
        <v>0</v>
      </c>
      <c r="I562" s="73">
        <f>[1]BCDA!I555</f>
        <v>0</v>
      </c>
      <c r="J562" s="74">
        <f t="shared" si="251"/>
        <v>0</v>
      </c>
      <c r="K562" s="74">
        <f t="shared" si="252"/>
        <v>0</v>
      </c>
      <c r="L562" s="74">
        <f t="shared" si="253"/>
        <v>0</v>
      </c>
      <c r="M562" s="74">
        <f t="shared" si="254"/>
        <v>0</v>
      </c>
      <c r="N562" s="80"/>
      <c r="O562" s="80"/>
      <c r="P562" s="80"/>
      <c r="Q562" s="80"/>
      <c r="R562" s="80"/>
      <c r="S562" s="73">
        <f>[1]BCDA!$J$555</f>
        <v>0</v>
      </c>
      <c r="T562" s="73">
        <f>[1]BCDA!$K$555</f>
        <v>0</v>
      </c>
      <c r="U562" s="73">
        <f>[1]BCDA!$L$555</f>
        <v>0</v>
      </c>
      <c r="V562" s="73">
        <f>[1]BCDA!$M$555</f>
        <v>0</v>
      </c>
      <c r="W562" s="73">
        <f>[1]BCDA!$N$555</f>
        <v>0</v>
      </c>
      <c r="X562" s="73">
        <f>[1]BCDA!$O$555</f>
        <v>0</v>
      </c>
      <c r="Y562" s="73">
        <f>[1]BCDA!$P$555</f>
        <v>0</v>
      </c>
      <c r="Z562" s="73">
        <f>[1]BCDA!$Q$555</f>
        <v>0</v>
      </c>
      <c r="AA562" s="73">
        <f>[1]BCDA!$R$555</f>
        <v>0</v>
      </c>
      <c r="AB562" s="73">
        <f>[1]BCDA!$S$555</f>
        <v>0</v>
      </c>
      <c r="AC562" s="73">
        <f>[1]BCDA!$T$555</f>
        <v>0</v>
      </c>
      <c r="AD562" s="73">
        <f>[1]BCDA!$U$555</f>
        <v>0</v>
      </c>
      <c r="AE562" s="73">
        <f t="shared" si="255"/>
        <v>0</v>
      </c>
      <c r="AF562" s="73">
        <f t="shared" si="256"/>
        <v>0</v>
      </c>
      <c r="AG562" s="75"/>
    </row>
    <row r="563" spans="1:33" hidden="1" x14ac:dyDescent="0.25">
      <c r="A563" s="69"/>
      <c r="B563" s="50" t="s">
        <v>263</v>
      </c>
      <c r="D563" s="105" t="s">
        <v>264</v>
      </c>
      <c r="E563" s="73">
        <f>[1]BCDA!E556</f>
        <v>0</v>
      </c>
      <c r="F563" s="73">
        <f>[1]BCDA!F556</f>
        <v>0</v>
      </c>
      <c r="G563" s="73">
        <f>[1]BCDA!G556</f>
        <v>0</v>
      </c>
      <c r="H563" s="73">
        <f>[1]BCDA!H556</f>
        <v>0</v>
      </c>
      <c r="I563" s="73">
        <f>[1]BCDA!I556</f>
        <v>0</v>
      </c>
      <c r="J563" s="74">
        <f t="shared" si="251"/>
        <v>0</v>
      </c>
      <c r="K563" s="74">
        <f t="shared" si="252"/>
        <v>0</v>
      </c>
      <c r="L563" s="74">
        <f t="shared" si="253"/>
        <v>0</v>
      </c>
      <c r="M563" s="74">
        <f t="shared" si="254"/>
        <v>0</v>
      </c>
      <c r="N563" s="80"/>
      <c r="O563" s="80"/>
      <c r="P563" s="80"/>
      <c r="Q563" s="80"/>
      <c r="R563" s="80"/>
      <c r="S563" s="73">
        <f>[1]BCDA!$J$556</f>
        <v>0</v>
      </c>
      <c r="T563" s="73">
        <f>[1]BCDA!$K$556</f>
        <v>0</v>
      </c>
      <c r="U563" s="73">
        <f>[1]BCDA!$L$556</f>
        <v>0</v>
      </c>
      <c r="V563" s="73">
        <f>[1]BCDA!$M$556</f>
        <v>0</v>
      </c>
      <c r="W563" s="73">
        <f>[1]BCDA!$N$556</f>
        <v>0</v>
      </c>
      <c r="X563" s="73">
        <f>[1]BCDA!$O$556</f>
        <v>0</v>
      </c>
      <c r="Y563" s="73">
        <f>[1]BCDA!$P$556</f>
        <v>0</v>
      </c>
      <c r="Z563" s="73">
        <f>[1]BCDA!$Q$556</f>
        <v>0</v>
      </c>
      <c r="AA563" s="73">
        <f>[1]BCDA!$R$556</f>
        <v>0</v>
      </c>
      <c r="AB563" s="73">
        <f>[1]BCDA!$S$556</f>
        <v>0</v>
      </c>
      <c r="AC563" s="73">
        <f>[1]BCDA!$T$556</f>
        <v>0</v>
      </c>
      <c r="AD563" s="73">
        <f>[1]BCDA!$U$556</f>
        <v>0</v>
      </c>
      <c r="AE563" s="73">
        <f t="shared" si="255"/>
        <v>0</v>
      </c>
      <c r="AF563" s="73">
        <f t="shared" si="256"/>
        <v>0</v>
      </c>
      <c r="AG563" s="75"/>
    </row>
    <row r="564" spans="1:33" hidden="1" x14ac:dyDescent="0.25">
      <c r="A564" s="69"/>
      <c r="B564" s="50" t="s">
        <v>265</v>
      </c>
      <c r="D564" s="105" t="s">
        <v>266</v>
      </c>
      <c r="E564" s="73">
        <f>[1]BCDA!E557</f>
        <v>0</v>
      </c>
      <c r="F564" s="73">
        <f>[1]BCDA!F557</f>
        <v>0</v>
      </c>
      <c r="G564" s="73">
        <f>[1]BCDA!G557</f>
        <v>0</v>
      </c>
      <c r="H564" s="73">
        <f>[1]BCDA!H557</f>
        <v>0</v>
      </c>
      <c r="I564" s="73">
        <f>[1]BCDA!I557</f>
        <v>0</v>
      </c>
      <c r="J564" s="74">
        <f t="shared" si="251"/>
        <v>0</v>
      </c>
      <c r="K564" s="74">
        <f t="shared" si="252"/>
        <v>0</v>
      </c>
      <c r="L564" s="74">
        <f t="shared" si="253"/>
        <v>0</v>
      </c>
      <c r="M564" s="74">
        <f t="shared" si="254"/>
        <v>0</v>
      </c>
      <c r="N564" s="80"/>
      <c r="O564" s="80"/>
      <c r="P564" s="80"/>
      <c r="Q564" s="80"/>
      <c r="R564" s="80"/>
      <c r="S564" s="73">
        <f>[1]BCDA!$J$557</f>
        <v>0</v>
      </c>
      <c r="T564" s="73">
        <f>[1]BCDA!$K$557</f>
        <v>0</v>
      </c>
      <c r="U564" s="73">
        <f>[1]BCDA!$L$557</f>
        <v>0</v>
      </c>
      <c r="V564" s="73">
        <f>[1]BCDA!$M$557</f>
        <v>0</v>
      </c>
      <c r="W564" s="73">
        <f>[1]BCDA!$N$557</f>
        <v>0</v>
      </c>
      <c r="X564" s="73">
        <f>[1]BCDA!$O$557</f>
        <v>0</v>
      </c>
      <c r="Y564" s="73">
        <f>[1]BCDA!$P$557</f>
        <v>0</v>
      </c>
      <c r="Z564" s="73">
        <f>[1]BCDA!$Q$557</f>
        <v>0</v>
      </c>
      <c r="AA564" s="73">
        <f>[1]BCDA!$R$557</f>
        <v>0</v>
      </c>
      <c r="AB564" s="73">
        <f>[1]BCDA!$S$557</f>
        <v>0</v>
      </c>
      <c r="AC564" s="73">
        <f>[1]BCDA!$T$557</f>
        <v>0</v>
      </c>
      <c r="AD564" s="73">
        <f>[1]BCDA!$U$557</f>
        <v>0</v>
      </c>
      <c r="AE564" s="73">
        <f t="shared" si="255"/>
        <v>0</v>
      </c>
      <c r="AF564" s="73">
        <f t="shared" si="256"/>
        <v>0</v>
      </c>
      <c r="AG564" s="75"/>
    </row>
    <row r="565" spans="1:33" hidden="1" x14ac:dyDescent="0.25">
      <c r="A565" s="69"/>
      <c r="B565" s="50" t="s">
        <v>267</v>
      </c>
      <c r="D565" s="105" t="s">
        <v>268</v>
      </c>
      <c r="E565" s="73">
        <f>[1]BCDA!E558</f>
        <v>0</v>
      </c>
      <c r="F565" s="73">
        <f>[1]BCDA!F558</f>
        <v>0</v>
      </c>
      <c r="G565" s="73">
        <f>[1]BCDA!G558</f>
        <v>0</v>
      </c>
      <c r="H565" s="73">
        <f>[1]BCDA!H558</f>
        <v>0</v>
      </c>
      <c r="I565" s="73">
        <f>[1]BCDA!I558</f>
        <v>0</v>
      </c>
      <c r="J565" s="74">
        <f t="shared" si="251"/>
        <v>0</v>
      </c>
      <c r="K565" s="74">
        <f t="shared" si="252"/>
        <v>0</v>
      </c>
      <c r="L565" s="74">
        <f t="shared" si="253"/>
        <v>0</v>
      </c>
      <c r="M565" s="74">
        <f t="shared" si="254"/>
        <v>0</v>
      </c>
      <c r="N565" s="80"/>
      <c r="O565" s="80"/>
      <c r="P565" s="80"/>
      <c r="Q565" s="80"/>
      <c r="R565" s="80"/>
      <c r="S565" s="73">
        <f>[1]BCDA!$J$558</f>
        <v>0</v>
      </c>
      <c r="T565" s="73">
        <f>[1]BCDA!$K$558</f>
        <v>0</v>
      </c>
      <c r="U565" s="73">
        <f>[1]BCDA!$L$558</f>
        <v>0</v>
      </c>
      <c r="V565" s="73">
        <f>[1]BCDA!$M$558</f>
        <v>0</v>
      </c>
      <c r="W565" s="73">
        <f>[1]BCDA!$N$558</f>
        <v>0</v>
      </c>
      <c r="X565" s="73">
        <f>[1]BCDA!$O$558</f>
        <v>0</v>
      </c>
      <c r="Y565" s="73">
        <f>[1]BCDA!$P$558</f>
        <v>0</v>
      </c>
      <c r="Z565" s="73">
        <f>[1]BCDA!$Q$558</f>
        <v>0</v>
      </c>
      <c r="AA565" s="73">
        <f>[1]BCDA!$R$558</f>
        <v>0</v>
      </c>
      <c r="AB565" s="73">
        <f>[1]BCDA!$S$558</f>
        <v>0</v>
      </c>
      <c r="AC565" s="73">
        <f>[1]BCDA!$T$558</f>
        <v>0</v>
      </c>
      <c r="AD565" s="73">
        <f>[1]BCDA!$U$558</f>
        <v>0</v>
      </c>
      <c r="AE565" s="73">
        <f t="shared" si="255"/>
        <v>0</v>
      </c>
      <c r="AF565" s="73">
        <f t="shared" si="256"/>
        <v>0</v>
      </c>
      <c r="AG565" s="75"/>
    </row>
    <row r="566" spans="1:33" hidden="1" x14ac:dyDescent="0.25">
      <c r="A566" s="69"/>
      <c r="B566" s="50" t="s">
        <v>269</v>
      </c>
      <c r="D566" s="105" t="s">
        <v>270</v>
      </c>
      <c r="E566" s="73">
        <f>[1]BCDA!E559</f>
        <v>0</v>
      </c>
      <c r="F566" s="73">
        <f>[1]BCDA!F559</f>
        <v>0</v>
      </c>
      <c r="G566" s="73">
        <f>[1]BCDA!G559</f>
        <v>0</v>
      </c>
      <c r="H566" s="73">
        <f>[1]BCDA!H559</f>
        <v>0</v>
      </c>
      <c r="I566" s="73">
        <f>[1]BCDA!I559</f>
        <v>0</v>
      </c>
      <c r="J566" s="74">
        <f t="shared" si="251"/>
        <v>0</v>
      </c>
      <c r="K566" s="74">
        <f t="shared" si="252"/>
        <v>0</v>
      </c>
      <c r="L566" s="74">
        <f t="shared" si="253"/>
        <v>0</v>
      </c>
      <c r="M566" s="74">
        <f t="shared" si="254"/>
        <v>0</v>
      </c>
      <c r="N566" s="80"/>
      <c r="O566" s="80"/>
      <c r="P566" s="80"/>
      <c r="Q566" s="80"/>
      <c r="R566" s="80"/>
      <c r="S566" s="73">
        <f>[1]BCDA!$J$559</f>
        <v>0</v>
      </c>
      <c r="T566" s="73">
        <f>[1]BCDA!$K$559</f>
        <v>0</v>
      </c>
      <c r="U566" s="73">
        <f>[1]BCDA!$L$559</f>
        <v>0</v>
      </c>
      <c r="V566" s="73">
        <f>[1]BCDA!$M$559</f>
        <v>0</v>
      </c>
      <c r="W566" s="73">
        <f>[1]BCDA!$N$559</f>
        <v>0</v>
      </c>
      <c r="X566" s="73">
        <f>[1]BCDA!$O$559</f>
        <v>0</v>
      </c>
      <c r="Y566" s="73">
        <f>[1]BCDA!$P$559</f>
        <v>0</v>
      </c>
      <c r="Z566" s="73">
        <f>[1]BCDA!$Q$559</f>
        <v>0</v>
      </c>
      <c r="AA566" s="73">
        <f>[1]BCDA!$R$559</f>
        <v>0</v>
      </c>
      <c r="AB566" s="73">
        <f>[1]BCDA!$S$559</f>
        <v>0</v>
      </c>
      <c r="AC566" s="73">
        <f>[1]BCDA!$T$559</f>
        <v>0</v>
      </c>
      <c r="AD566" s="73">
        <f>[1]BCDA!$U$559</f>
        <v>0</v>
      </c>
      <c r="AE566" s="73">
        <f t="shared" si="255"/>
        <v>0</v>
      </c>
      <c r="AF566" s="73">
        <f t="shared" si="256"/>
        <v>0</v>
      </c>
      <c r="AG566" s="75"/>
    </row>
    <row r="567" spans="1:33" hidden="1" x14ac:dyDescent="0.25">
      <c r="A567" s="69"/>
      <c r="B567" s="50" t="s">
        <v>271</v>
      </c>
      <c r="D567" s="105" t="s">
        <v>272</v>
      </c>
      <c r="E567" s="73">
        <f>[1]BCDA!E560</f>
        <v>0</v>
      </c>
      <c r="F567" s="73">
        <f>[1]BCDA!F560</f>
        <v>0</v>
      </c>
      <c r="G567" s="73">
        <f>[1]BCDA!G560</f>
        <v>0</v>
      </c>
      <c r="H567" s="73">
        <f>[1]BCDA!H560</f>
        <v>0</v>
      </c>
      <c r="I567" s="73">
        <f>[1]BCDA!I560</f>
        <v>0</v>
      </c>
      <c r="J567" s="74">
        <f t="shared" si="251"/>
        <v>0</v>
      </c>
      <c r="K567" s="74">
        <f t="shared" si="252"/>
        <v>0</v>
      </c>
      <c r="L567" s="74">
        <f t="shared" si="253"/>
        <v>0</v>
      </c>
      <c r="M567" s="74">
        <f t="shared" si="254"/>
        <v>0</v>
      </c>
      <c r="N567" s="80"/>
      <c r="O567" s="80"/>
      <c r="P567" s="80"/>
      <c r="Q567" s="80"/>
      <c r="R567" s="80"/>
      <c r="S567" s="73">
        <f>[1]BCDA!$J$560</f>
        <v>0</v>
      </c>
      <c r="T567" s="73">
        <f>[1]BCDA!$K$560</f>
        <v>0</v>
      </c>
      <c r="U567" s="73">
        <f>[1]BCDA!$L$560</f>
        <v>0</v>
      </c>
      <c r="V567" s="73">
        <f>[1]BCDA!$M$560</f>
        <v>0</v>
      </c>
      <c r="W567" s="73">
        <f>[1]BCDA!$N$560</f>
        <v>0</v>
      </c>
      <c r="X567" s="73">
        <f>[1]BCDA!$O$560</f>
        <v>0</v>
      </c>
      <c r="Y567" s="73">
        <f>[1]BCDA!$P$560</f>
        <v>0</v>
      </c>
      <c r="Z567" s="73">
        <f>[1]BCDA!$Q$560</f>
        <v>0</v>
      </c>
      <c r="AA567" s="73">
        <f>[1]BCDA!$R$560</f>
        <v>0</v>
      </c>
      <c r="AB567" s="73">
        <f>[1]BCDA!$S$560</f>
        <v>0</v>
      </c>
      <c r="AC567" s="73">
        <f>[1]BCDA!$T$560</f>
        <v>0</v>
      </c>
      <c r="AD567" s="73">
        <f>[1]BCDA!$U$560</f>
        <v>0</v>
      </c>
      <c r="AE567" s="73">
        <f t="shared" si="255"/>
        <v>0</v>
      </c>
      <c r="AF567" s="73">
        <f t="shared" si="256"/>
        <v>0</v>
      </c>
      <c r="AG567" s="75"/>
    </row>
    <row r="568" spans="1:33" hidden="1" x14ac:dyDescent="0.25">
      <c r="A568" s="69"/>
      <c r="B568" s="50" t="s">
        <v>273</v>
      </c>
      <c r="D568" s="105" t="s">
        <v>274</v>
      </c>
      <c r="E568" s="73">
        <f>[1]BCDA!E561</f>
        <v>0</v>
      </c>
      <c r="F568" s="73">
        <f>[1]BCDA!F561</f>
        <v>0</v>
      </c>
      <c r="G568" s="73">
        <f>[1]BCDA!G561</f>
        <v>0</v>
      </c>
      <c r="H568" s="73">
        <f>[1]BCDA!H561</f>
        <v>0</v>
      </c>
      <c r="I568" s="73">
        <f>[1]BCDA!I561</f>
        <v>0</v>
      </c>
      <c r="J568" s="74">
        <f t="shared" si="251"/>
        <v>0</v>
      </c>
      <c r="K568" s="74">
        <f t="shared" si="252"/>
        <v>0</v>
      </c>
      <c r="L568" s="74">
        <f t="shared" si="253"/>
        <v>0</v>
      </c>
      <c r="M568" s="74">
        <f t="shared" si="254"/>
        <v>0</v>
      </c>
      <c r="N568" s="80"/>
      <c r="O568" s="80"/>
      <c r="P568" s="80"/>
      <c r="Q568" s="80"/>
      <c r="R568" s="80"/>
      <c r="S568" s="73">
        <f>[1]BCDA!$J$561</f>
        <v>0</v>
      </c>
      <c r="T568" s="73">
        <f>[1]BCDA!$K$561</f>
        <v>0</v>
      </c>
      <c r="U568" s="73">
        <f>[1]BCDA!$L$561</f>
        <v>0</v>
      </c>
      <c r="V568" s="73">
        <f>[1]BCDA!$M$561</f>
        <v>0</v>
      </c>
      <c r="W568" s="73">
        <f>[1]BCDA!$N$561</f>
        <v>0</v>
      </c>
      <c r="X568" s="73">
        <f>[1]BCDA!$O$561</f>
        <v>0</v>
      </c>
      <c r="Y568" s="73">
        <f>[1]BCDA!$P$561</f>
        <v>0</v>
      </c>
      <c r="Z568" s="73">
        <f>[1]BCDA!$Q$561</f>
        <v>0</v>
      </c>
      <c r="AA568" s="73">
        <f>[1]BCDA!$R$561</f>
        <v>0</v>
      </c>
      <c r="AB568" s="73">
        <f>[1]BCDA!$S$561</f>
        <v>0</v>
      </c>
      <c r="AC568" s="73">
        <f>[1]BCDA!$T$561</f>
        <v>0</v>
      </c>
      <c r="AD568" s="73">
        <f>[1]BCDA!$U$561</f>
        <v>0</v>
      </c>
      <c r="AE568" s="73">
        <f t="shared" si="255"/>
        <v>0</v>
      </c>
      <c r="AF568" s="73">
        <f t="shared" si="256"/>
        <v>0</v>
      </c>
      <c r="AG568" s="75"/>
    </row>
    <row r="569" spans="1:33" hidden="1" x14ac:dyDescent="0.25">
      <c r="A569" s="69"/>
      <c r="B569" s="50" t="s">
        <v>275</v>
      </c>
      <c r="D569" s="105" t="s">
        <v>276</v>
      </c>
      <c r="E569" s="73">
        <f>[1]BCDA!E562</f>
        <v>0</v>
      </c>
      <c r="F569" s="73">
        <f>[1]BCDA!F562</f>
        <v>0</v>
      </c>
      <c r="G569" s="73">
        <f>[1]BCDA!G562</f>
        <v>0</v>
      </c>
      <c r="H569" s="73">
        <f>[1]BCDA!H562</f>
        <v>0</v>
      </c>
      <c r="I569" s="73">
        <f>[1]BCDA!I562</f>
        <v>0</v>
      </c>
      <c r="J569" s="74">
        <f t="shared" si="251"/>
        <v>0</v>
      </c>
      <c r="K569" s="74">
        <f t="shared" si="252"/>
        <v>0</v>
      </c>
      <c r="L569" s="74">
        <f t="shared" si="253"/>
        <v>0</v>
      </c>
      <c r="M569" s="74">
        <f t="shared" si="254"/>
        <v>0</v>
      </c>
      <c r="N569" s="80"/>
      <c r="O569" s="80"/>
      <c r="P569" s="80"/>
      <c r="Q569" s="80"/>
      <c r="R569" s="80"/>
      <c r="S569" s="73">
        <f>[1]BCDA!$J$562</f>
        <v>0</v>
      </c>
      <c r="T569" s="73">
        <f>[1]BCDA!$K$562</f>
        <v>0</v>
      </c>
      <c r="U569" s="73">
        <f>[1]BCDA!$L$562</f>
        <v>0</v>
      </c>
      <c r="V569" s="73">
        <f>[1]BCDA!$M$562</f>
        <v>0</v>
      </c>
      <c r="W569" s="73">
        <f>[1]BCDA!$N$562</f>
        <v>0</v>
      </c>
      <c r="X569" s="73">
        <f>[1]BCDA!$O$562</f>
        <v>0</v>
      </c>
      <c r="Y569" s="73">
        <f>[1]BCDA!$P$562</f>
        <v>0</v>
      </c>
      <c r="Z569" s="73">
        <f>[1]BCDA!$Q$562</f>
        <v>0</v>
      </c>
      <c r="AA569" s="73">
        <f>[1]BCDA!$R$562</f>
        <v>0</v>
      </c>
      <c r="AB569" s="73">
        <f>[1]BCDA!$S$562</f>
        <v>0</v>
      </c>
      <c r="AC569" s="73">
        <f>[1]BCDA!$T$562</f>
        <v>0</v>
      </c>
      <c r="AD569" s="73">
        <f>[1]BCDA!$U$562</f>
        <v>0</v>
      </c>
      <c r="AE569" s="73">
        <f t="shared" si="255"/>
        <v>0</v>
      </c>
      <c r="AF569" s="73">
        <f t="shared" si="256"/>
        <v>0</v>
      </c>
      <c r="AG569" s="74"/>
    </row>
    <row r="570" spans="1:33" hidden="1" x14ac:dyDescent="0.25">
      <c r="A570" s="69"/>
      <c r="B570" s="50" t="s">
        <v>277</v>
      </c>
      <c r="C570" s="114"/>
      <c r="D570" s="105" t="s">
        <v>278</v>
      </c>
      <c r="E570" s="73">
        <f>[1]BCDA!E563</f>
        <v>0</v>
      </c>
      <c r="F570" s="73">
        <f>[1]BCDA!F563</f>
        <v>0</v>
      </c>
      <c r="G570" s="73">
        <f>[1]BCDA!G563</f>
        <v>0</v>
      </c>
      <c r="H570" s="73">
        <f>[1]BCDA!H563</f>
        <v>0</v>
      </c>
      <c r="I570" s="73">
        <f>[1]BCDA!I563</f>
        <v>0</v>
      </c>
      <c r="J570" s="74">
        <f t="shared" si="251"/>
        <v>0</v>
      </c>
      <c r="K570" s="74">
        <f t="shared" si="252"/>
        <v>0</v>
      </c>
      <c r="L570" s="74">
        <f t="shared" si="253"/>
        <v>0</v>
      </c>
      <c r="M570" s="74">
        <f t="shared" si="254"/>
        <v>0</v>
      </c>
      <c r="N570" s="80"/>
      <c r="O570" s="80"/>
      <c r="P570" s="80"/>
      <c r="Q570" s="80"/>
      <c r="R570" s="80"/>
      <c r="S570" s="73">
        <f>[1]BCDA!$J$351</f>
        <v>0</v>
      </c>
      <c r="T570" s="73">
        <f>[1]BCDA!$K$351</f>
        <v>0</v>
      </c>
      <c r="U570" s="73">
        <f>[1]BCDA!$L$351</f>
        <v>0</v>
      </c>
      <c r="V570" s="73">
        <f>[1]BCDA!$M$351</f>
        <v>0</v>
      </c>
      <c r="W570" s="73">
        <f>[1]BCDA!$N$351</f>
        <v>0</v>
      </c>
      <c r="X570" s="73">
        <f>[1]BCDA!$O$351</f>
        <v>0</v>
      </c>
      <c r="Y570" s="73">
        <f>[1]BCDA!$P$351</f>
        <v>0</v>
      </c>
      <c r="Z570" s="73">
        <f>[1]BCDA!$Q$351</f>
        <v>0</v>
      </c>
      <c r="AA570" s="73">
        <f>[1]BCDA!$R$351</f>
        <v>0</v>
      </c>
      <c r="AB570" s="73">
        <f>[1]BCDA!$S$351</f>
        <v>0</v>
      </c>
      <c r="AC570" s="73">
        <f>[1]BCDA!$T$351</f>
        <v>0</v>
      </c>
      <c r="AD570" s="73">
        <f>[1]BCDA!$U$351</f>
        <v>0</v>
      </c>
      <c r="AE570" s="73">
        <f t="shared" si="255"/>
        <v>0</v>
      </c>
      <c r="AF570" s="73">
        <f t="shared" si="256"/>
        <v>0</v>
      </c>
      <c r="AG570" s="102"/>
    </row>
    <row r="571" spans="1:33" hidden="1" x14ac:dyDescent="0.25">
      <c r="A571" s="69"/>
      <c r="B571" s="17" t="s">
        <v>175</v>
      </c>
      <c r="C571" s="114"/>
      <c r="D571" s="105" t="s">
        <v>279</v>
      </c>
      <c r="E571" s="73">
        <f>[1]BCDA!E564</f>
        <v>0</v>
      </c>
      <c r="F571" s="73">
        <f>[1]BCDA!F564</f>
        <v>0</v>
      </c>
      <c r="G571" s="73">
        <f>[1]BCDA!G564</f>
        <v>0</v>
      </c>
      <c r="H571" s="73">
        <f>[1]BCDA!H564</f>
        <v>0</v>
      </c>
      <c r="I571" s="73">
        <f>[1]BCDA!I564</f>
        <v>0</v>
      </c>
      <c r="J571" s="74">
        <f t="shared" si="251"/>
        <v>0</v>
      </c>
      <c r="K571" s="74">
        <f t="shared" si="252"/>
        <v>0</v>
      </c>
      <c r="L571" s="74">
        <f t="shared" si="253"/>
        <v>0</v>
      </c>
      <c r="M571" s="74">
        <f t="shared" si="254"/>
        <v>0</v>
      </c>
      <c r="N571" s="80"/>
      <c r="O571" s="80"/>
      <c r="P571" s="80"/>
      <c r="Q571" s="80"/>
      <c r="R571" s="80"/>
      <c r="S571" s="73">
        <f>[1]BCDA!$J$351</f>
        <v>0</v>
      </c>
      <c r="T571" s="73">
        <f>[1]BCDA!$K$351</f>
        <v>0</v>
      </c>
      <c r="U571" s="73">
        <f>[1]BCDA!$L$351</f>
        <v>0</v>
      </c>
      <c r="V571" s="73">
        <f>[1]BCDA!$M$351</f>
        <v>0</v>
      </c>
      <c r="W571" s="73">
        <f>[1]BCDA!$N$351</f>
        <v>0</v>
      </c>
      <c r="X571" s="73">
        <f>[1]BCDA!$O$351</f>
        <v>0</v>
      </c>
      <c r="Y571" s="73">
        <f>[1]BCDA!$P$351</f>
        <v>0</v>
      </c>
      <c r="Z571" s="73">
        <f>[1]BCDA!$Q$351</f>
        <v>0</v>
      </c>
      <c r="AA571" s="73">
        <f>[1]BCDA!$R$351</f>
        <v>0</v>
      </c>
      <c r="AB571" s="73">
        <f>[1]BCDA!$S$351</f>
        <v>0</v>
      </c>
      <c r="AC571" s="73">
        <f>[1]BCDA!$T$351</f>
        <v>0</v>
      </c>
      <c r="AD571" s="73">
        <f>[1]BCDA!$U$351</f>
        <v>0</v>
      </c>
      <c r="AE571" s="73">
        <f t="shared" si="255"/>
        <v>0</v>
      </c>
      <c r="AF571" s="73">
        <f t="shared" si="256"/>
        <v>0</v>
      </c>
      <c r="AG571" s="102"/>
    </row>
    <row r="572" spans="1:33" hidden="1" x14ac:dyDescent="0.25">
      <c r="A572" s="69"/>
      <c r="B572" s="17" t="s">
        <v>177</v>
      </c>
      <c r="C572" s="114"/>
      <c r="D572" s="105" t="s">
        <v>280</v>
      </c>
      <c r="E572" s="73">
        <f>[1]BCDA!E565</f>
        <v>0</v>
      </c>
      <c r="F572" s="73">
        <f>[1]BCDA!F565</f>
        <v>0</v>
      </c>
      <c r="G572" s="73">
        <f>[1]BCDA!G565</f>
        <v>0</v>
      </c>
      <c r="H572" s="73">
        <f>[1]BCDA!H565</f>
        <v>0</v>
      </c>
      <c r="I572" s="73">
        <f>[1]BCDA!I565</f>
        <v>0</v>
      </c>
      <c r="J572" s="74">
        <f t="shared" si="251"/>
        <v>0</v>
      </c>
      <c r="K572" s="74">
        <f t="shared" si="252"/>
        <v>0</v>
      </c>
      <c r="L572" s="74">
        <f t="shared" si="253"/>
        <v>0</v>
      </c>
      <c r="M572" s="74">
        <f t="shared" si="254"/>
        <v>0</v>
      </c>
      <c r="N572" s="80"/>
      <c r="O572" s="80"/>
      <c r="P572" s="80"/>
      <c r="Q572" s="80"/>
      <c r="R572" s="80"/>
      <c r="S572" s="73">
        <f>[1]BCDA!$J$351</f>
        <v>0</v>
      </c>
      <c r="T572" s="73">
        <f>[1]BCDA!$K$351</f>
        <v>0</v>
      </c>
      <c r="U572" s="73">
        <f>[1]BCDA!$L$351</f>
        <v>0</v>
      </c>
      <c r="V572" s="73">
        <f>[1]BCDA!$M$351</f>
        <v>0</v>
      </c>
      <c r="W572" s="73">
        <f>[1]BCDA!$N$351</f>
        <v>0</v>
      </c>
      <c r="X572" s="73">
        <f>[1]BCDA!$O$351</f>
        <v>0</v>
      </c>
      <c r="Y572" s="73">
        <f>[1]BCDA!$P$351</f>
        <v>0</v>
      </c>
      <c r="Z572" s="73">
        <f>[1]BCDA!$Q$351</f>
        <v>0</v>
      </c>
      <c r="AA572" s="73">
        <f>[1]BCDA!$R$351</f>
        <v>0</v>
      </c>
      <c r="AB572" s="73">
        <f>[1]BCDA!$S$351</f>
        <v>0</v>
      </c>
      <c r="AC572" s="73">
        <f>[1]BCDA!$T$351</f>
        <v>0</v>
      </c>
      <c r="AD572" s="73">
        <f>[1]BCDA!$U$351</f>
        <v>0</v>
      </c>
      <c r="AE572" s="73">
        <f t="shared" si="255"/>
        <v>0</v>
      </c>
      <c r="AF572" s="73">
        <f t="shared" si="256"/>
        <v>0</v>
      </c>
      <c r="AG572" s="102"/>
    </row>
    <row r="573" spans="1:33" hidden="1" x14ac:dyDescent="0.25">
      <c r="A573" s="69"/>
      <c r="B573" s="17" t="s">
        <v>179</v>
      </c>
      <c r="C573" s="114"/>
      <c r="D573" s="105" t="s">
        <v>281</v>
      </c>
      <c r="E573" s="73">
        <f>[1]BCDA!E566</f>
        <v>0</v>
      </c>
      <c r="F573" s="73">
        <f>[1]BCDA!F566</f>
        <v>0</v>
      </c>
      <c r="G573" s="73">
        <f>[1]BCDA!G566</f>
        <v>0</v>
      </c>
      <c r="H573" s="73">
        <f>[1]BCDA!H566</f>
        <v>0</v>
      </c>
      <c r="I573" s="73">
        <f>[1]BCDA!I566</f>
        <v>0</v>
      </c>
      <c r="J573" s="74">
        <f t="shared" si="251"/>
        <v>0</v>
      </c>
      <c r="K573" s="74">
        <f t="shared" si="252"/>
        <v>0</v>
      </c>
      <c r="L573" s="74">
        <f t="shared" si="253"/>
        <v>0</v>
      </c>
      <c r="M573" s="74">
        <f t="shared" si="254"/>
        <v>0</v>
      </c>
      <c r="N573" s="80"/>
      <c r="O573" s="80"/>
      <c r="P573" s="80"/>
      <c r="Q573" s="80"/>
      <c r="R573" s="80"/>
      <c r="S573" s="73">
        <f>[1]BCDA!$J$351</f>
        <v>0</v>
      </c>
      <c r="T573" s="73">
        <f>[1]BCDA!$K$351</f>
        <v>0</v>
      </c>
      <c r="U573" s="73">
        <f>[1]BCDA!$L$351</f>
        <v>0</v>
      </c>
      <c r="V573" s="73">
        <f>[1]BCDA!$M$351</f>
        <v>0</v>
      </c>
      <c r="W573" s="73">
        <f>[1]BCDA!$N$351</f>
        <v>0</v>
      </c>
      <c r="X573" s="73">
        <f>[1]BCDA!$O$351</f>
        <v>0</v>
      </c>
      <c r="Y573" s="73">
        <f>[1]BCDA!$P$351</f>
        <v>0</v>
      </c>
      <c r="Z573" s="73">
        <f>[1]BCDA!$Q$351</f>
        <v>0</v>
      </c>
      <c r="AA573" s="73">
        <f>[1]BCDA!$R$351</f>
        <v>0</v>
      </c>
      <c r="AB573" s="73">
        <f>[1]BCDA!$S$351</f>
        <v>0</v>
      </c>
      <c r="AC573" s="73">
        <f>[1]BCDA!$T$351</f>
        <v>0</v>
      </c>
      <c r="AD573" s="73">
        <f>[1]BCDA!$U$351</f>
        <v>0</v>
      </c>
      <c r="AE573" s="73">
        <f t="shared" si="255"/>
        <v>0</v>
      </c>
      <c r="AF573" s="73">
        <f t="shared" si="256"/>
        <v>0</v>
      </c>
      <c r="AG573" s="102"/>
    </row>
    <row r="574" spans="1:33" hidden="1" x14ac:dyDescent="0.25">
      <c r="A574" s="69"/>
      <c r="B574" s="17" t="s">
        <v>181</v>
      </c>
      <c r="C574" s="114"/>
      <c r="D574" s="105" t="s">
        <v>282</v>
      </c>
      <c r="E574" s="73">
        <f>[1]BCDA!E567</f>
        <v>0</v>
      </c>
      <c r="F574" s="73">
        <f>[1]BCDA!F567</f>
        <v>0</v>
      </c>
      <c r="G574" s="73">
        <f>[1]BCDA!G567</f>
        <v>0</v>
      </c>
      <c r="H574" s="73">
        <f>[1]BCDA!H567</f>
        <v>0</v>
      </c>
      <c r="I574" s="73">
        <f>[1]BCDA!I567</f>
        <v>0</v>
      </c>
      <c r="J574" s="74">
        <f t="shared" si="251"/>
        <v>0</v>
      </c>
      <c r="K574" s="74">
        <f t="shared" si="252"/>
        <v>0</v>
      </c>
      <c r="L574" s="74">
        <f t="shared" si="253"/>
        <v>0</v>
      </c>
      <c r="M574" s="74">
        <f t="shared" si="254"/>
        <v>0</v>
      </c>
      <c r="N574" s="80"/>
      <c r="O574" s="80"/>
      <c r="P574" s="80"/>
      <c r="Q574" s="80"/>
      <c r="R574" s="80"/>
      <c r="S574" s="73">
        <f>[1]BCDA!$J$351</f>
        <v>0</v>
      </c>
      <c r="T574" s="73">
        <f>[1]BCDA!$K$351</f>
        <v>0</v>
      </c>
      <c r="U574" s="73">
        <f>[1]BCDA!$L$351</f>
        <v>0</v>
      </c>
      <c r="V574" s="73">
        <f>[1]BCDA!$M$351</f>
        <v>0</v>
      </c>
      <c r="W574" s="73">
        <f>[1]BCDA!$N$351</f>
        <v>0</v>
      </c>
      <c r="X574" s="73">
        <f>[1]BCDA!$O$351</f>
        <v>0</v>
      </c>
      <c r="Y574" s="73">
        <f>[1]BCDA!$P$351</f>
        <v>0</v>
      </c>
      <c r="Z574" s="73">
        <f>[1]BCDA!$Q$351</f>
        <v>0</v>
      </c>
      <c r="AA574" s="73">
        <f>[1]BCDA!$R$351</f>
        <v>0</v>
      </c>
      <c r="AB574" s="73">
        <f>[1]BCDA!$S$351</f>
        <v>0</v>
      </c>
      <c r="AC574" s="73">
        <f>[1]BCDA!$T$351</f>
        <v>0</v>
      </c>
      <c r="AD574" s="73">
        <f>[1]BCDA!$U$351</f>
        <v>0</v>
      </c>
      <c r="AE574" s="73">
        <f t="shared" si="255"/>
        <v>0</v>
      </c>
      <c r="AF574" s="73">
        <f t="shared" si="256"/>
        <v>0</v>
      </c>
      <c r="AG574" s="102"/>
    </row>
    <row r="575" spans="1:33" hidden="1" x14ac:dyDescent="0.25">
      <c r="A575" s="69"/>
      <c r="B575" s="17" t="s">
        <v>183</v>
      </c>
      <c r="C575" s="114"/>
      <c r="D575" s="105" t="s">
        <v>283</v>
      </c>
      <c r="E575" s="73">
        <f>[1]BCDA!E568</f>
        <v>0</v>
      </c>
      <c r="F575" s="73">
        <f>[1]BCDA!F568</f>
        <v>0</v>
      </c>
      <c r="G575" s="73">
        <f>[1]BCDA!G568</f>
        <v>0</v>
      </c>
      <c r="H575" s="73">
        <f>[1]BCDA!H568</f>
        <v>0</v>
      </c>
      <c r="I575" s="73">
        <f>[1]BCDA!I568</f>
        <v>0</v>
      </c>
      <c r="J575" s="74">
        <f t="shared" si="251"/>
        <v>0</v>
      </c>
      <c r="K575" s="74">
        <f t="shared" si="252"/>
        <v>0</v>
      </c>
      <c r="L575" s="74">
        <f t="shared" si="253"/>
        <v>0</v>
      </c>
      <c r="M575" s="74">
        <f t="shared" si="254"/>
        <v>0</v>
      </c>
      <c r="N575" s="80"/>
      <c r="O575" s="80"/>
      <c r="P575" s="80"/>
      <c r="Q575" s="80"/>
      <c r="R575" s="80"/>
      <c r="S575" s="73">
        <f>[1]BCDA!$J$351</f>
        <v>0</v>
      </c>
      <c r="T575" s="73">
        <f>[1]BCDA!$K$351</f>
        <v>0</v>
      </c>
      <c r="U575" s="73">
        <f>[1]BCDA!$L$351</f>
        <v>0</v>
      </c>
      <c r="V575" s="73">
        <f>[1]BCDA!$M$351</f>
        <v>0</v>
      </c>
      <c r="W575" s="73">
        <f>[1]BCDA!$N$351</f>
        <v>0</v>
      </c>
      <c r="X575" s="73">
        <f>[1]BCDA!$O$351</f>
        <v>0</v>
      </c>
      <c r="Y575" s="73">
        <f>[1]BCDA!$P$351</f>
        <v>0</v>
      </c>
      <c r="Z575" s="73">
        <f>[1]BCDA!$Q$351</f>
        <v>0</v>
      </c>
      <c r="AA575" s="73">
        <f>[1]BCDA!$R$351</f>
        <v>0</v>
      </c>
      <c r="AB575" s="73">
        <f>[1]BCDA!$S$351</f>
        <v>0</v>
      </c>
      <c r="AC575" s="73">
        <f>[1]BCDA!$T$351</f>
        <v>0</v>
      </c>
      <c r="AD575" s="73">
        <f>[1]BCDA!$U$351</f>
        <v>0</v>
      </c>
      <c r="AE575" s="73">
        <f t="shared" si="255"/>
        <v>0</v>
      </c>
      <c r="AF575" s="73">
        <f t="shared" si="256"/>
        <v>0</v>
      </c>
      <c r="AG575" s="102"/>
    </row>
    <row r="576" spans="1:33" hidden="1" x14ac:dyDescent="0.25">
      <c r="A576" s="69"/>
      <c r="B576" s="17" t="s">
        <v>185</v>
      </c>
      <c r="C576" s="114"/>
      <c r="D576" s="105" t="s">
        <v>284</v>
      </c>
      <c r="E576" s="73">
        <f>[1]BCDA!E569</f>
        <v>0</v>
      </c>
      <c r="F576" s="73">
        <f>[1]BCDA!F569</f>
        <v>0</v>
      </c>
      <c r="G576" s="73">
        <f>[1]BCDA!G569</f>
        <v>0</v>
      </c>
      <c r="H576" s="73">
        <f>[1]BCDA!H569</f>
        <v>0</v>
      </c>
      <c r="I576" s="73">
        <f>[1]BCDA!I569</f>
        <v>0</v>
      </c>
      <c r="J576" s="74">
        <f t="shared" si="251"/>
        <v>0</v>
      </c>
      <c r="K576" s="74">
        <f t="shared" si="252"/>
        <v>0</v>
      </c>
      <c r="L576" s="74">
        <f t="shared" si="253"/>
        <v>0</v>
      </c>
      <c r="M576" s="74">
        <f t="shared" si="254"/>
        <v>0</v>
      </c>
      <c r="N576" s="80"/>
      <c r="O576" s="80"/>
      <c r="P576" s="80"/>
      <c r="Q576" s="80"/>
      <c r="R576" s="80"/>
      <c r="S576" s="73">
        <f>[1]BCDA!$J$351</f>
        <v>0</v>
      </c>
      <c r="T576" s="73">
        <f>[1]BCDA!$K$351</f>
        <v>0</v>
      </c>
      <c r="U576" s="73">
        <f>[1]BCDA!$L$351</f>
        <v>0</v>
      </c>
      <c r="V576" s="73">
        <f>[1]BCDA!$M$351</f>
        <v>0</v>
      </c>
      <c r="W576" s="73">
        <f>[1]BCDA!$N$351</f>
        <v>0</v>
      </c>
      <c r="X576" s="73">
        <f>[1]BCDA!$O$351</f>
        <v>0</v>
      </c>
      <c r="Y576" s="73">
        <f>[1]BCDA!$P$351</f>
        <v>0</v>
      </c>
      <c r="Z576" s="73">
        <f>[1]BCDA!$Q$351</f>
        <v>0</v>
      </c>
      <c r="AA576" s="73">
        <f>[1]BCDA!$R$351</f>
        <v>0</v>
      </c>
      <c r="AB576" s="73">
        <f>[1]BCDA!$S$351</f>
        <v>0</v>
      </c>
      <c r="AC576" s="73">
        <f>[1]BCDA!$T$351</f>
        <v>0</v>
      </c>
      <c r="AD576" s="73">
        <f>[1]BCDA!$U$351</f>
        <v>0</v>
      </c>
      <c r="AE576" s="73">
        <f t="shared" si="255"/>
        <v>0</v>
      </c>
      <c r="AF576" s="73">
        <f t="shared" si="256"/>
        <v>0</v>
      </c>
      <c r="AG576" s="102"/>
    </row>
    <row r="577" spans="1:33" hidden="1" x14ac:dyDescent="0.25">
      <c r="A577" s="69"/>
      <c r="B577" s="17" t="s">
        <v>187</v>
      </c>
      <c r="C577" s="114"/>
      <c r="D577" s="105" t="s">
        <v>285</v>
      </c>
      <c r="E577" s="73">
        <f>[1]BCDA!E570</f>
        <v>0</v>
      </c>
      <c r="F577" s="73">
        <f>[1]BCDA!F570</f>
        <v>0</v>
      </c>
      <c r="G577" s="73">
        <f>[1]BCDA!G570</f>
        <v>0</v>
      </c>
      <c r="H577" s="73">
        <f>[1]BCDA!H570</f>
        <v>0</v>
      </c>
      <c r="I577" s="73">
        <f>[1]BCDA!I570</f>
        <v>0</v>
      </c>
      <c r="J577" s="74">
        <f t="shared" si="251"/>
        <v>0</v>
      </c>
      <c r="K577" s="74">
        <f t="shared" si="252"/>
        <v>0</v>
      </c>
      <c r="L577" s="74">
        <f t="shared" si="253"/>
        <v>0</v>
      </c>
      <c r="M577" s="74">
        <f t="shared" si="254"/>
        <v>0</v>
      </c>
      <c r="N577" s="80"/>
      <c r="O577" s="80"/>
      <c r="P577" s="80"/>
      <c r="Q577" s="80"/>
      <c r="R577" s="80"/>
      <c r="S577" s="73">
        <f>[1]BCDA!$J$351</f>
        <v>0</v>
      </c>
      <c r="T577" s="73">
        <f>[1]BCDA!$K$351</f>
        <v>0</v>
      </c>
      <c r="U577" s="73">
        <f>[1]BCDA!$L$351</f>
        <v>0</v>
      </c>
      <c r="V577" s="73">
        <f>[1]BCDA!$M$351</f>
        <v>0</v>
      </c>
      <c r="W577" s="73">
        <f>[1]BCDA!$N$351</f>
        <v>0</v>
      </c>
      <c r="X577" s="73">
        <f>[1]BCDA!$O$351</f>
        <v>0</v>
      </c>
      <c r="Y577" s="73">
        <f>[1]BCDA!$P$351</f>
        <v>0</v>
      </c>
      <c r="Z577" s="73">
        <f>[1]BCDA!$Q$351</f>
        <v>0</v>
      </c>
      <c r="AA577" s="73">
        <f>[1]BCDA!$R$351</f>
        <v>0</v>
      </c>
      <c r="AB577" s="73">
        <f>[1]BCDA!$S$351</f>
        <v>0</v>
      </c>
      <c r="AC577" s="73">
        <f>[1]BCDA!$T$351</f>
        <v>0</v>
      </c>
      <c r="AD577" s="73">
        <f>[1]BCDA!$U$351</f>
        <v>0</v>
      </c>
      <c r="AE577" s="73">
        <f t="shared" si="255"/>
        <v>0</v>
      </c>
      <c r="AF577" s="73">
        <f t="shared" si="256"/>
        <v>0</v>
      </c>
      <c r="AG577" s="102"/>
    </row>
    <row r="578" spans="1:33" hidden="1" x14ac:dyDescent="0.25">
      <c r="A578" s="69"/>
      <c r="B578" s="17" t="s">
        <v>189</v>
      </c>
      <c r="C578" s="114"/>
      <c r="D578" s="105" t="s">
        <v>286</v>
      </c>
      <c r="E578" s="73">
        <f>[1]BCDA!E571</f>
        <v>0</v>
      </c>
      <c r="F578" s="73">
        <f>[1]BCDA!F571</f>
        <v>0</v>
      </c>
      <c r="G578" s="73">
        <f>[1]BCDA!G571</f>
        <v>0</v>
      </c>
      <c r="H578" s="73">
        <f>[1]BCDA!H571</f>
        <v>0</v>
      </c>
      <c r="I578" s="73">
        <f>[1]BCDA!I571</f>
        <v>0</v>
      </c>
      <c r="J578" s="74">
        <f t="shared" si="251"/>
        <v>0</v>
      </c>
      <c r="K578" s="74">
        <f t="shared" si="252"/>
        <v>0</v>
      </c>
      <c r="L578" s="74">
        <f t="shared" si="253"/>
        <v>0</v>
      </c>
      <c r="M578" s="74">
        <f t="shared" si="254"/>
        <v>0</v>
      </c>
      <c r="N578" s="80"/>
      <c r="O578" s="80"/>
      <c r="P578" s="80"/>
      <c r="Q578" s="80"/>
      <c r="R578" s="80"/>
      <c r="S578" s="73">
        <f>[1]BCDA!$J$351</f>
        <v>0</v>
      </c>
      <c r="T578" s="73">
        <f>[1]BCDA!$K$351</f>
        <v>0</v>
      </c>
      <c r="U578" s="73">
        <f>[1]BCDA!$L$351</f>
        <v>0</v>
      </c>
      <c r="V578" s="73">
        <f>[1]BCDA!$M$351</f>
        <v>0</v>
      </c>
      <c r="W578" s="73">
        <f>[1]BCDA!$N$351</f>
        <v>0</v>
      </c>
      <c r="X578" s="73">
        <f>[1]BCDA!$O$351</f>
        <v>0</v>
      </c>
      <c r="Y578" s="73">
        <f>[1]BCDA!$P$351</f>
        <v>0</v>
      </c>
      <c r="Z578" s="73">
        <f>[1]BCDA!$Q$351</f>
        <v>0</v>
      </c>
      <c r="AA578" s="73">
        <f>[1]BCDA!$R$351</f>
        <v>0</v>
      </c>
      <c r="AB578" s="73">
        <f>[1]BCDA!$S$351</f>
        <v>0</v>
      </c>
      <c r="AC578" s="73">
        <f>[1]BCDA!$T$351</f>
        <v>0</v>
      </c>
      <c r="AD578" s="73">
        <f>[1]BCDA!$U$351</f>
        <v>0</v>
      </c>
      <c r="AE578" s="73">
        <f t="shared" si="255"/>
        <v>0</v>
      </c>
      <c r="AF578" s="73">
        <f t="shared" si="256"/>
        <v>0</v>
      </c>
      <c r="AG578" s="102"/>
    </row>
    <row r="579" spans="1:33" hidden="1" x14ac:dyDescent="0.25">
      <c r="A579" s="69"/>
      <c r="B579" s="50" t="s">
        <v>287</v>
      </c>
      <c r="C579" s="114"/>
      <c r="D579" s="105" t="s">
        <v>288</v>
      </c>
      <c r="E579" s="73">
        <f>[1]BCDA!E572</f>
        <v>0</v>
      </c>
      <c r="F579" s="73">
        <f>[1]BCDA!F572</f>
        <v>0</v>
      </c>
      <c r="G579" s="73">
        <f>[1]BCDA!G572</f>
        <v>0</v>
      </c>
      <c r="H579" s="73">
        <f>[1]BCDA!H572</f>
        <v>0</v>
      </c>
      <c r="I579" s="73">
        <f>[1]BCDA!I572</f>
        <v>0</v>
      </c>
      <c r="J579" s="74">
        <f t="shared" si="251"/>
        <v>0</v>
      </c>
      <c r="K579" s="74">
        <f t="shared" si="252"/>
        <v>0</v>
      </c>
      <c r="L579" s="74">
        <f t="shared" si="253"/>
        <v>0</v>
      </c>
      <c r="M579" s="74">
        <f t="shared" si="254"/>
        <v>0</v>
      </c>
      <c r="N579" s="80"/>
      <c r="O579" s="80"/>
      <c r="P579" s="80"/>
      <c r="Q579" s="80"/>
      <c r="R579" s="80"/>
      <c r="S579" s="73">
        <f>[1]BCDA!$J$351</f>
        <v>0</v>
      </c>
      <c r="T579" s="73">
        <f>[1]BCDA!$K$351</f>
        <v>0</v>
      </c>
      <c r="U579" s="73">
        <f>[1]BCDA!$L$351</f>
        <v>0</v>
      </c>
      <c r="V579" s="73">
        <f>[1]BCDA!$M$351</f>
        <v>0</v>
      </c>
      <c r="W579" s="73">
        <f>[1]BCDA!$N$351</f>
        <v>0</v>
      </c>
      <c r="X579" s="73">
        <f>[1]BCDA!$O$351</f>
        <v>0</v>
      </c>
      <c r="Y579" s="73">
        <f>[1]BCDA!$P$351</f>
        <v>0</v>
      </c>
      <c r="Z579" s="73">
        <f>[1]BCDA!$Q$351</f>
        <v>0</v>
      </c>
      <c r="AA579" s="73">
        <f>[1]BCDA!$R$351</f>
        <v>0</v>
      </c>
      <c r="AB579" s="73">
        <f>[1]BCDA!$S$351</f>
        <v>0</v>
      </c>
      <c r="AC579" s="73">
        <f>[1]BCDA!$T$351</f>
        <v>0</v>
      </c>
      <c r="AD579" s="73">
        <f>[1]BCDA!$U$351</f>
        <v>0</v>
      </c>
      <c r="AE579" s="73">
        <f t="shared" si="255"/>
        <v>0</v>
      </c>
      <c r="AF579" s="73">
        <f t="shared" si="256"/>
        <v>0</v>
      </c>
      <c r="AG579" s="102"/>
    </row>
    <row r="580" spans="1:33" hidden="1" x14ac:dyDescent="0.25">
      <c r="A580" s="69"/>
      <c r="B580" s="17" t="s">
        <v>193</v>
      </c>
      <c r="C580" s="114"/>
      <c r="D580" s="105" t="s">
        <v>289</v>
      </c>
      <c r="E580" s="73">
        <f>[1]BCDA!E573</f>
        <v>0</v>
      </c>
      <c r="F580" s="73">
        <f>[1]BCDA!F573</f>
        <v>0</v>
      </c>
      <c r="G580" s="73">
        <f>[1]BCDA!G573</f>
        <v>0</v>
      </c>
      <c r="H580" s="73">
        <f>[1]BCDA!H573</f>
        <v>0</v>
      </c>
      <c r="I580" s="73">
        <f>[1]BCDA!I573</f>
        <v>0</v>
      </c>
      <c r="J580" s="74">
        <f t="shared" si="251"/>
        <v>0</v>
      </c>
      <c r="K580" s="74">
        <f t="shared" si="252"/>
        <v>0</v>
      </c>
      <c r="L580" s="74">
        <f t="shared" si="253"/>
        <v>0</v>
      </c>
      <c r="M580" s="74">
        <f t="shared" si="254"/>
        <v>0</v>
      </c>
      <c r="N580" s="80"/>
      <c r="O580" s="80"/>
      <c r="P580" s="80"/>
      <c r="Q580" s="80"/>
      <c r="R580" s="80"/>
      <c r="S580" s="73">
        <f>[1]BCDA!$J$351</f>
        <v>0</v>
      </c>
      <c r="T580" s="73">
        <f>[1]BCDA!$K$351</f>
        <v>0</v>
      </c>
      <c r="U580" s="73">
        <f>[1]BCDA!$L$351</f>
        <v>0</v>
      </c>
      <c r="V580" s="73">
        <f>[1]BCDA!$M$351</f>
        <v>0</v>
      </c>
      <c r="W580" s="73">
        <f>[1]BCDA!$N$351</f>
        <v>0</v>
      </c>
      <c r="X580" s="73">
        <f>[1]BCDA!$O$351</f>
        <v>0</v>
      </c>
      <c r="Y580" s="73">
        <f>[1]BCDA!$P$351</f>
        <v>0</v>
      </c>
      <c r="Z580" s="73">
        <f>[1]BCDA!$Q$351</f>
        <v>0</v>
      </c>
      <c r="AA580" s="73">
        <f>[1]BCDA!$R$351</f>
        <v>0</v>
      </c>
      <c r="AB580" s="73">
        <f>[1]BCDA!$S$351</f>
        <v>0</v>
      </c>
      <c r="AC580" s="73">
        <f>[1]BCDA!$T$351</f>
        <v>0</v>
      </c>
      <c r="AD580" s="73">
        <f>[1]BCDA!$U$351</f>
        <v>0</v>
      </c>
      <c r="AE580" s="73">
        <f t="shared" si="255"/>
        <v>0</v>
      </c>
      <c r="AF580" s="73">
        <f t="shared" si="256"/>
        <v>0</v>
      </c>
      <c r="AG580" s="102"/>
    </row>
    <row r="581" spans="1:33" hidden="1" x14ac:dyDescent="0.25">
      <c r="A581" s="69"/>
      <c r="B581" s="17" t="s">
        <v>195</v>
      </c>
      <c r="C581" s="114"/>
      <c r="D581" s="105" t="s">
        <v>290</v>
      </c>
      <c r="E581" s="73">
        <f>[1]BCDA!E574</f>
        <v>0</v>
      </c>
      <c r="F581" s="73">
        <f>[1]BCDA!F574</f>
        <v>0</v>
      </c>
      <c r="G581" s="73">
        <f>[1]BCDA!G574</f>
        <v>0</v>
      </c>
      <c r="H581" s="73">
        <f>[1]BCDA!H574</f>
        <v>0</v>
      </c>
      <c r="I581" s="73">
        <f>[1]BCDA!I574</f>
        <v>0</v>
      </c>
      <c r="J581" s="74">
        <f t="shared" si="251"/>
        <v>0</v>
      </c>
      <c r="K581" s="74">
        <f t="shared" si="252"/>
        <v>0</v>
      </c>
      <c r="L581" s="74">
        <f t="shared" si="253"/>
        <v>0</v>
      </c>
      <c r="M581" s="74">
        <f t="shared" si="254"/>
        <v>0</v>
      </c>
      <c r="N581" s="80"/>
      <c r="O581" s="80"/>
      <c r="P581" s="80"/>
      <c r="Q581" s="80"/>
      <c r="R581" s="80"/>
      <c r="S581" s="73">
        <f>[1]BCDA!$J$351</f>
        <v>0</v>
      </c>
      <c r="T581" s="73">
        <f>[1]BCDA!$K$351</f>
        <v>0</v>
      </c>
      <c r="U581" s="73">
        <f>[1]BCDA!$L$351</f>
        <v>0</v>
      </c>
      <c r="V581" s="73">
        <f>[1]BCDA!$M$351</f>
        <v>0</v>
      </c>
      <c r="W581" s="73">
        <f>[1]BCDA!$N$351</f>
        <v>0</v>
      </c>
      <c r="X581" s="73">
        <f>[1]BCDA!$O$351</f>
        <v>0</v>
      </c>
      <c r="Y581" s="73">
        <f>[1]BCDA!$P$351</f>
        <v>0</v>
      </c>
      <c r="Z581" s="73">
        <f>[1]BCDA!$Q$351</f>
        <v>0</v>
      </c>
      <c r="AA581" s="73">
        <f>[1]BCDA!$R$351</f>
        <v>0</v>
      </c>
      <c r="AB581" s="73">
        <f>[1]BCDA!$S$351</f>
        <v>0</v>
      </c>
      <c r="AC581" s="73">
        <f>[1]BCDA!$T$351</f>
        <v>0</v>
      </c>
      <c r="AD581" s="73">
        <f>[1]BCDA!$U$351</f>
        <v>0</v>
      </c>
      <c r="AE581" s="73">
        <f t="shared" si="255"/>
        <v>0</v>
      </c>
      <c r="AF581" s="73">
        <f t="shared" si="256"/>
        <v>0</v>
      </c>
      <c r="AG581" s="102"/>
    </row>
    <row r="582" spans="1:33" hidden="1" x14ac:dyDescent="0.25">
      <c r="A582" s="69"/>
      <c r="B582" s="50" t="s">
        <v>291</v>
      </c>
      <c r="D582" s="105" t="s">
        <v>292</v>
      </c>
      <c r="E582" s="73">
        <f>[1]BCDA!E575</f>
        <v>0</v>
      </c>
      <c r="F582" s="73">
        <f>[1]BCDA!F575</f>
        <v>0</v>
      </c>
      <c r="G582" s="73">
        <f>[1]BCDA!G575</f>
        <v>0</v>
      </c>
      <c r="H582" s="73">
        <f>[1]BCDA!H575</f>
        <v>0</v>
      </c>
      <c r="I582" s="73">
        <f>[1]BCDA!I575</f>
        <v>0</v>
      </c>
      <c r="J582" s="74">
        <f t="shared" si="251"/>
        <v>0</v>
      </c>
      <c r="K582" s="74">
        <f t="shared" si="252"/>
        <v>0</v>
      </c>
      <c r="L582" s="74">
        <f t="shared" si="253"/>
        <v>0</v>
      </c>
      <c r="M582" s="74">
        <f t="shared" si="254"/>
        <v>0</v>
      </c>
      <c r="N582" s="80"/>
      <c r="O582" s="80"/>
      <c r="P582" s="80"/>
      <c r="Q582" s="80"/>
      <c r="R582" s="80"/>
      <c r="S582" s="73">
        <f>[1]BCDA!$J$575</f>
        <v>0</v>
      </c>
      <c r="T582" s="73">
        <f>[1]BCDA!$K$575</f>
        <v>0</v>
      </c>
      <c r="U582" s="73">
        <f>[1]BCDA!$L$575</f>
        <v>0</v>
      </c>
      <c r="V582" s="73">
        <f>[1]BCDA!$M$575</f>
        <v>0</v>
      </c>
      <c r="W582" s="73">
        <f>[1]BCDA!$N$575</f>
        <v>0</v>
      </c>
      <c r="X582" s="73">
        <f>[1]BCDA!$O$575</f>
        <v>0</v>
      </c>
      <c r="Y582" s="73">
        <f>[1]BCDA!$P$575</f>
        <v>0</v>
      </c>
      <c r="Z582" s="73">
        <f>[1]BCDA!$Q$575</f>
        <v>0</v>
      </c>
      <c r="AA582" s="73">
        <f>[1]BCDA!$R$575</f>
        <v>0</v>
      </c>
      <c r="AB582" s="73">
        <f>[1]BCDA!$S$575</f>
        <v>0</v>
      </c>
      <c r="AC582" s="73">
        <f>[1]BCDA!$T$575</f>
        <v>0</v>
      </c>
      <c r="AD582" s="73">
        <f>[1]BCDA!$U$575</f>
        <v>0</v>
      </c>
      <c r="AE582" s="73">
        <f t="shared" si="255"/>
        <v>0</v>
      </c>
      <c r="AF582" s="73">
        <f t="shared" si="256"/>
        <v>0</v>
      </c>
      <c r="AG582" s="74"/>
    </row>
    <row r="583" spans="1:33" x14ac:dyDescent="0.25">
      <c r="A583" s="107"/>
      <c r="B583" s="50" t="s">
        <v>293</v>
      </c>
      <c r="C583" s="50"/>
      <c r="D583" s="108"/>
      <c r="E583" s="104">
        <f t="shared" ref="E583:H583" si="257">SUM(E584:E588)</f>
        <v>10384477</v>
      </c>
      <c r="F583" s="104">
        <f t="shared" si="257"/>
        <v>0</v>
      </c>
      <c r="G583" s="104">
        <f t="shared" si="257"/>
        <v>10384477</v>
      </c>
      <c r="H583" s="104">
        <f t="shared" si="257"/>
        <v>0</v>
      </c>
      <c r="I583" s="104">
        <f>SUM(I584:I588)</f>
        <v>-10384477</v>
      </c>
      <c r="J583" s="104">
        <f>SUM(J584:J588)</f>
        <v>0</v>
      </c>
      <c r="K583" s="104">
        <f>SUM(K584:K588)</f>
        <v>0</v>
      </c>
      <c r="L583" s="104">
        <f>SUM(L584:L588)</f>
        <v>8684477</v>
      </c>
      <c r="M583" s="104">
        <f>SUM(M584:M588)</f>
        <v>1700000</v>
      </c>
      <c r="N583" s="104">
        <f t="shared" ref="N583:X583" si="258">SUM(N584:N588)</f>
        <v>0</v>
      </c>
      <c r="O583" s="104">
        <f t="shared" si="258"/>
        <v>0</v>
      </c>
      <c r="P583" s="104">
        <f t="shared" si="258"/>
        <v>8684477</v>
      </c>
      <c r="Q583" s="104">
        <f t="shared" si="258"/>
        <v>1700000</v>
      </c>
      <c r="R583" s="104">
        <f t="shared" si="258"/>
        <v>10384477</v>
      </c>
      <c r="S583" s="104">
        <f t="shared" si="258"/>
        <v>0</v>
      </c>
      <c r="T583" s="104">
        <f t="shared" si="258"/>
        <v>0</v>
      </c>
      <c r="U583" s="104">
        <f t="shared" si="258"/>
        <v>0</v>
      </c>
      <c r="V583" s="104">
        <f t="shared" si="258"/>
        <v>0</v>
      </c>
      <c r="W583" s="104">
        <f t="shared" si="258"/>
        <v>0</v>
      </c>
      <c r="X583" s="104">
        <f t="shared" si="258"/>
        <v>0</v>
      </c>
      <c r="Y583" s="104">
        <f>SUM(Y584:Y588)</f>
        <v>0</v>
      </c>
      <c r="Z583" s="104">
        <f t="shared" ref="Z583:AD583" si="259">SUM(Z584:Z588)</f>
        <v>0</v>
      </c>
      <c r="AA583" s="104">
        <f t="shared" si="259"/>
        <v>0</v>
      </c>
      <c r="AB583" s="104">
        <f t="shared" si="259"/>
        <v>0</v>
      </c>
      <c r="AC583" s="104">
        <f t="shared" si="259"/>
        <v>0</v>
      </c>
      <c r="AD583" s="104">
        <f t="shared" si="259"/>
        <v>0</v>
      </c>
      <c r="AE583" s="104">
        <f>SUM(AE584:AE588)</f>
        <v>10384477</v>
      </c>
      <c r="AF583" s="104">
        <f>SUM(AF584:AF588)</f>
        <v>0</v>
      </c>
      <c r="AG583" s="74"/>
    </row>
    <row r="584" spans="1:33" x14ac:dyDescent="0.25">
      <c r="A584" s="69"/>
      <c r="B584" s="50"/>
      <c r="C584" s="2" t="s">
        <v>294</v>
      </c>
      <c r="D584" s="105" t="s">
        <v>295</v>
      </c>
      <c r="E584" s="73">
        <f>[1]BCDA!E577</f>
        <v>0</v>
      </c>
      <c r="F584" s="73">
        <f>[1]BCDA!F577</f>
        <v>0</v>
      </c>
      <c r="G584" s="73">
        <f>[1]BCDA!G577</f>
        <v>0</v>
      </c>
      <c r="H584" s="73">
        <f>[1]BCDA!H577</f>
        <v>0</v>
      </c>
      <c r="I584" s="73">
        <f>[1]BCDA!I577</f>
        <v>0</v>
      </c>
      <c r="J584" s="74">
        <f>N584+S584+T584+U584</f>
        <v>0</v>
      </c>
      <c r="K584" s="74">
        <f>O584+V584+W584+X584</f>
        <v>0</v>
      </c>
      <c r="L584" s="74">
        <f>P584+Y584+Z584+AA584</f>
        <v>0</v>
      </c>
      <c r="M584" s="74">
        <f>Q584+AB584+AC584+AD584</f>
        <v>0</v>
      </c>
      <c r="N584" s="80"/>
      <c r="O584" s="80"/>
      <c r="P584" s="80"/>
      <c r="Q584" s="80"/>
      <c r="R584" s="80"/>
      <c r="S584" s="73">
        <f>[1]BCDA!$J$577</f>
        <v>0</v>
      </c>
      <c r="T584" s="73">
        <f>[1]BCDA!$K$577</f>
        <v>0</v>
      </c>
      <c r="U584" s="73">
        <f>[1]BCDA!$L$577</f>
        <v>0</v>
      </c>
      <c r="V584" s="73">
        <f>[1]BCDA!$M$577</f>
        <v>0</v>
      </c>
      <c r="W584" s="73">
        <f>[1]BCDA!$N$577</f>
        <v>0</v>
      </c>
      <c r="X584" s="73">
        <f>[1]BCDA!$O$577</f>
        <v>0</v>
      </c>
      <c r="Y584" s="73">
        <f>[1]BCDA!$P$577</f>
        <v>0</v>
      </c>
      <c r="Z584" s="73">
        <f>[1]BCDA!$Q$577</f>
        <v>0</v>
      </c>
      <c r="AA584" s="73">
        <f>[1]BCDA!$R$577</f>
        <v>0</v>
      </c>
      <c r="AB584" s="73">
        <f>[1]BCDA!$S$577</f>
        <v>0</v>
      </c>
      <c r="AC584" s="73">
        <f>[1]BCDA!$T$577</f>
        <v>0</v>
      </c>
      <c r="AD584" s="73">
        <f>[1]BCDA!$U$577</f>
        <v>0</v>
      </c>
      <c r="AE584" s="73">
        <f>SUM(R584:AD584)</f>
        <v>0</v>
      </c>
      <c r="AF584" s="73">
        <f t="shared" ref="AF584:AF588" si="260">+G584-AE584</f>
        <v>0</v>
      </c>
      <c r="AG584" s="74"/>
    </row>
    <row r="585" spans="1:33" x14ac:dyDescent="0.25">
      <c r="A585" s="69"/>
      <c r="B585" s="50"/>
      <c r="C585" s="2" t="s">
        <v>296</v>
      </c>
      <c r="D585" s="105" t="s">
        <v>297</v>
      </c>
      <c r="E585" s="73">
        <f>[1]BCDA!E578</f>
        <v>0</v>
      </c>
      <c r="F585" s="73">
        <f>[1]BCDA!F578</f>
        <v>0</v>
      </c>
      <c r="G585" s="73">
        <f>[1]BCDA!G578</f>
        <v>0</v>
      </c>
      <c r="H585" s="73">
        <f>[1]BCDA!H578</f>
        <v>0</v>
      </c>
      <c r="I585" s="73">
        <f>[1]BCDA!I578</f>
        <v>0</v>
      </c>
      <c r="J585" s="74">
        <f>N585+S585+T585+U585</f>
        <v>0</v>
      </c>
      <c r="K585" s="74">
        <f>O585+V585+W585+X585</f>
        <v>0</v>
      </c>
      <c r="L585" s="74">
        <f>P585+Y585+Z585+AA585</f>
        <v>0</v>
      </c>
      <c r="M585" s="74">
        <f>Q585+AB585+AC585+AD585</f>
        <v>0</v>
      </c>
      <c r="N585" s="80"/>
      <c r="O585" s="80"/>
      <c r="P585" s="80"/>
      <c r="Q585" s="80"/>
      <c r="R585" s="80"/>
      <c r="S585" s="73">
        <f>[1]BCDA!$J$578</f>
        <v>0</v>
      </c>
      <c r="T585" s="73">
        <f>[1]BCDA!$K$578</f>
        <v>0</v>
      </c>
      <c r="U585" s="73">
        <f>[1]BCDA!$L$578</f>
        <v>0</v>
      </c>
      <c r="V585" s="73">
        <f>[1]BCDA!$M$578</f>
        <v>0</v>
      </c>
      <c r="W585" s="73">
        <f>[1]BCDA!$N$578</f>
        <v>0</v>
      </c>
      <c r="X585" s="73">
        <f>[1]BCDA!$O$578</f>
        <v>0</v>
      </c>
      <c r="Y585" s="73">
        <f>[1]BCDA!$P$578</f>
        <v>0</v>
      </c>
      <c r="Z585" s="73">
        <f>[1]BCDA!$Q$578</f>
        <v>0</v>
      </c>
      <c r="AA585" s="73">
        <f>[1]BCDA!$R$578</f>
        <v>0</v>
      </c>
      <c r="AB585" s="73">
        <f>[1]BCDA!$S$578</f>
        <v>0</v>
      </c>
      <c r="AC585" s="73">
        <f>[1]BCDA!$T$578</f>
        <v>0</v>
      </c>
      <c r="AD585" s="73">
        <f>[1]BCDA!$U$578</f>
        <v>0</v>
      </c>
      <c r="AE585" s="73">
        <f>SUM(R585:AD585)</f>
        <v>0</v>
      </c>
      <c r="AF585" s="73">
        <f t="shared" si="260"/>
        <v>0</v>
      </c>
      <c r="AG585" s="75"/>
    </row>
    <row r="586" spans="1:33" s="98" customFormat="1" ht="15.75" x14ac:dyDescent="0.25">
      <c r="A586" s="69"/>
      <c r="B586" s="50"/>
      <c r="C586" s="2" t="s">
        <v>298</v>
      </c>
      <c r="D586" s="105" t="s">
        <v>299</v>
      </c>
      <c r="E586" s="73">
        <f>[1]BCDA!E579</f>
        <v>0</v>
      </c>
      <c r="F586" s="73">
        <f>[1]BCDA!F579</f>
        <v>0</v>
      </c>
      <c r="G586" s="73">
        <f>[1]BCDA!G579</f>
        <v>0</v>
      </c>
      <c r="H586" s="73">
        <f>[1]BCDA!H579</f>
        <v>0</v>
      </c>
      <c r="I586" s="73">
        <f>[1]BCDA!I579</f>
        <v>0</v>
      </c>
      <c r="J586" s="74">
        <f>N586+S586+T586+U586</f>
        <v>0</v>
      </c>
      <c r="K586" s="74">
        <f>O586+V586+W586+X586</f>
        <v>0</v>
      </c>
      <c r="L586" s="74">
        <f>P586+Y586+Z586+AA586</f>
        <v>0</v>
      </c>
      <c r="M586" s="74">
        <f>Q586+AB586+AC586+AD586</f>
        <v>0</v>
      </c>
      <c r="N586" s="80"/>
      <c r="O586" s="80"/>
      <c r="P586" s="80"/>
      <c r="Q586" s="80"/>
      <c r="R586" s="80"/>
      <c r="S586" s="73">
        <f>[1]BCDA!$J$579</f>
        <v>0</v>
      </c>
      <c r="T586" s="73">
        <f>[1]BCDA!$K$579</f>
        <v>0</v>
      </c>
      <c r="U586" s="73">
        <f>[1]BCDA!$L$579</f>
        <v>0</v>
      </c>
      <c r="V586" s="73">
        <f>[1]BCDA!$M$579</f>
        <v>0</v>
      </c>
      <c r="W586" s="73">
        <f>[1]BCDA!$N$579</f>
        <v>0</v>
      </c>
      <c r="X586" s="73">
        <f>[1]BCDA!$O$579</f>
        <v>0</v>
      </c>
      <c r="Y586" s="73">
        <f>[1]BCDA!$P$579</f>
        <v>0</v>
      </c>
      <c r="Z586" s="73">
        <f>[1]BCDA!$Q$579</f>
        <v>0</v>
      </c>
      <c r="AA586" s="73">
        <f>[1]BCDA!$R$579</f>
        <v>0</v>
      </c>
      <c r="AB586" s="73">
        <f>[1]BCDA!$S$579</f>
        <v>0</v>
      </c>
      <c r="AC586" s="73">
        <f>[1]BCDA!$T$579</f>
        <v>0</v>
      </c>
      <c r="AD586" s="73">
        <f>[1]BCDA!$U$579</f>
        <v>0</v>
      </c>
      <c r="AE586" s="73">
        <f>SUM(R586:AD586)</f>
        <v>0</v>
      </c>
      <c r="AF586" s="73">
        <f t="shared" si="260"/>
        <v>0</v>
      </c>
      <c r="AG586" s="120"/>
    </row>
    <row r="587" spans="1:33" s="98" customFormat="1" ht="15.75" x14ac:dyDescent="0.25">
      <c r="A587" s="69"/>
      <c r="B587" s="50"/>
      <c r="C587" s="2" t="s">
        <v>300</v>
      </c>
      <c r="D587" s="105" t="s">
        <v>301</v>
      </c>
      <c r="E587" s="73">
        <f>[1]BCDA!E580</f>
        <v>0</v>
      </c>
      <c r="F587" s="73">
        <f>[1]BCDA!F580</f>
        <v>0</v>
      </c>
      <c r="G587" s="73">
        <f>[1]BCDA!G580</f>
        <v>0</v>
      </c>
      <c r="H587" s="73">
        <f>[1]BCDA!H580</f>
        <v>0</v>
      </c>
      <c r="I587" s="73">
        <f>[1]BCDA!I580</f>
        <v>0</v>
      </c>
      <c r="J587" s="74">
        <f>N587+S587+T587+U587</f>
        <v>0</v>
      </c>
      <c r="K587" s="74">
        <f>O587+V587+W587+X587</f>
        <v>0</v>
      </c>
      <c r="L587" s="74">
        <f>P587+Y587+Z587+AA587</f>
        <v>0</v>
      </c>
      <c r="M587" s="74">
        <f>Q587+AB587+AC587+AD587</f>
        <v>0</v>
      </c>
      <c r="N587" s="80"/>
      <c r="O587" s="80"/>
      <c r="P587" s="80"/>
      <c r="Q587" s="80"/>
      <c r="R587" s="80"/>
      <c r="S587" s="73">
        <f>[1]BCDA!$J$580</f>
        <v>0</v>
      </c>
      <c r="T587" s="73">
        <f>[1]BCDA!$K$580</f>
        <v>0</v>
      </c>
      <c r="U587" s="73">
        <f>[1]BCDA!$L$580</f>
        <v>0</v>
      </c>
      <c r="V587" s="73">
        <f>[1]BCDA!$M$580</f>
        <v>0</v>
      </c>
      <c r="W587" s="73">
        <f>[1]BCDA!$N$580</f>
        <v>0</v>
      </c>
      <c r="X587" s="73">
        <f>[1]BCDA!$O$580</f>
        <v>0</v>
      </c>
      <c r="Y587" s="73">
        <f>[1]BCDA!$P$580</f>
        <v>0</v>
      </c>
      <c r="Z587" s="73">
        <f>[1]BCDA!$Q$580</f>
        <v>0</v>
      </c>
      <c r="AA587" s="73">
        <f>[1]BCDA!$R$580</f>
        <v>0</v>
      </c>
      <c r="AB587" s="73">
        <f>[1]BCDA!$S$580</f>
        <v>0</v>
      </c>
      <c r="AC587" s="73">
        <f>[1]BCDA!$T$580</f>
        <v>0</v>
      </c>
      <c r="AD587" s="73">
        <f>[1]BCDA!$U$580</f>
        <v>0</v>
      </c>
      <c r="AE587" s="73">
        <f>SUM(R587:AD587)</f>
        <v>0</v>
      </c>
      <c r="AF587" s="73">
        <f t="shared" si="260"/>
        <v>0</v>
      </c>
      <c r="AG587" s="120"/>
    </row>
    <row r="588" spans="1:33" s="98" customFormat="1" ht="15.75" x14ac:dyDescent="0.25">
      <c r="A588" s="69"/>
      <c r="B588" s="50"/>
      <c r="C588" s="2" t="s">
        <v>302</v>
      </c>
      <c r="D588" s="105" t="s">
        <v>303</v>
      </c>
      <c r="E588" s="73">
        <f>[1]BCDA!E581</f>
        <v>10384477</v>
      </c>
      <c r="F588" s="73">
        <f>[1]BCDA!F581</f>
        <v>0</v>
      </c>
      <c r="G588" s="73">
        <f>[1]BCDA!G581</f>
        <v>10384477</v>
      </c>
      <c r="H588" s="73">
        <f>[1]BCDA!H581</f>
        <v>0</v>
      </c>
      <c r="I588" s="73">
        <f>[1]BCDA!I581</f>
        <v>-10384477</v>
      </c>
      <c r="J588" s="74">
        <f>N588+S588+T588+U588</f>
        <v>0</v>
      </c>
      <c r="K588" s="74">
        <f>O588+V588+W588+X588</f>
        <v>0</v>
      </c>
      <c r="L588" s="74">
        <f>P588+Y588+Z588+AA588</f>
        <v>8684477</v>
      </c>
      <c r="M588" s="74">
        <f>Q588+AB588+AC588+AD588</f>
        <v>1700000</v>
      </c>
      <c r="N588" s="80">
        <f>+'[1]CMF-1st'!Z288</f>
        <v>0</v>
      </c>
      <c r="O588" s="80">
        <f>+'[1]CMF-2nd'!CX288</f>
        <v>0</v>
      </c>
      <c r="P588" s="80">
        <f>+'[1]CMF-3rd'!CX288</f>
        <v>8684477</v>
      </c>
      <c r="Q588" s="80">
        <f>+'[1]CMF-4th'!CX288</f>
        <v>1700000</v>
      </c>
      <c r="R588" s="80">
        <f>[1]CMF!$CX$288</f>
        <v>10384477</v>
      </c>
      <c r="S588" s="73">
        <f>[1]BCDA!$J$581</f>
        <v>0</v>
      </c>
      <c r="T588" s="73">
        <f>[1]BCDA!$K$581</f>
        <v>0</v>
      </c>
      <c r="U588" s="73">
        <f>[1]BCDA!$L$581</f>
        <v>0</v>
      </c>
      <c r="V588" s="73">
        <f>[1]BCDA!$M$581</f>
        <v>0</v>
      </c>
      <c r="W588" s="73">
        <f>[1]BCDA!$N$581</f>
        <v>0</v>
      </c>
      <c r="X588" s="73">
        <f>[1]BCDA!$O$581</f>
        <v>0</v>
      </c>
      <c r="Y588" s="73">
        <f>[1]BCDA!$P$581</f>
        <v>0</v>
      </c>
      <c r="Z588" s="73">
        <f>[1]BCDA!$Q$581</f>
        <v>0</v>
      </c>
      <c r="AA588" s="73">
        <f>[1]BCDA!$R$581</f>
        <v>0</v>
      </c>
      <c r="AB588" s="73">
        <f>[1]BCDA!$S$581</f>
        <v>0</v>
      </c>
      <c r="AC588" s="73">
        <f>[1]BCDA!$T$581</f>
        <v>0</v>
      </c>
      <c r="AD588" s="73">
        <f>[1]BCDA!$U$581</f>
        <v>0</v>
      </c>
      <c r="AE588" s="73">
        <f>SUM(R588:AD588)</f>
        <v>10384477</v>
      </c>
      <c r="AF588" s="73">
        <f t="shared" si="260"/>
        <v>0</v>
      </c>
      <c r="AG588" s="120"/>
    </row>
    <row r="589" spans="1:33" hidden="1" x14ac:dyDescent="0.25">
      <c r="A589" s="107"/>
      <c r="B589" s="50" t="s">
        <v>304</v>
      </c>
      <c r="C589" s="50"/>
      <c r="D589" s="108"/>
      <c r="E589" s="104">
        <f t="shared" ref="E589:H589" si="261">SUM(E590:E592)</f>
        <v>0</v>
      </c>
      <c r="F589" s="104">
        <f t="shared" si="261"/>
        <v>0</v>
      </c>
      <c r="G589" s="104">
        <f t="shared" si="261"/>
        <v>0</v>
      </c>
      <c r="H589" s="104">
        <f t="shared" si="261"/>
        <v>0</v>
      </c>
      <c r="I589" s="104">
        <f>SUM(I590:I592)</f>
        <v>0</v>
      </c>
      <c r="J589" s="104">
        <f>SUM(J590:J592)</f>
        <v>0</v>
      </c>
      <c r="K589" s="104">
        <f>SUM(K590:K592)</f>
        <v>0</v>
      </c>
      <c r="L589" s="104">
        <f>SUM(L590:L592)</f>
        <v>0</v>
      </c>
      <c r="M589" s="104">
        <f>SUM(M590:M592)</f>
        <v>0</v>
      </c>
      <c r="N589" s="104">
        <f t="shared" ref="N589:X589" si="262">SUM(N590:N592)</f>
        <v>0</v>
      </c>
      <c r="O589" s="104">
        <f t="shared" si="262"/>
        <v>0</v>
      </c>
      <c r="P589" s="104">
        <f t="shared" si="262"/>
        <v>0</v>
      </c>
      <c r="Q589" s="104">
        <f t="shared" si="262"/>
        <v>0</v>
      </c>
      <c r="R589" s="104">
        <f t="shared" si="262"/>
        <v>0</v>
      </c>
      <c r="S589" s="104">
        <f t="shared" si="262"/>
        <v>0</v>
      </c>
      <c r="T589" s="104">
        <f t="shared" si="262"/>
        <v>0</v>
      </c>
      <c r="U589" s="104">
        <f t="shared" si="262"/>
        <v>0</v>
      </c>
      <c r="V589" s="104">
        <f t="shared" si="262"/>
        <v>0</v>
      </c>
      <c r="W589" s="104">
        <f t="shared" si="262"/>
        <v>0</v>
      </c>
      <c r="X589" s="104">
        <f t="shared" si="262"/>
        <v>0</v>
      </c>
      <c r="Y589" s="104">
        <f>SUM(Y590:Y592)</f>
        <v>0</v>
      </c>
      <c r="Z589" s="104">
        <f t="shared" ref="Z589:AD589" si="263">SUM(Z590:Z592)</f>
        <v>0</v>
      </c>
      <c r="AA589" s="104">
        <f t="shared" si="263"/>
        <v>0</v>
      </c>
      <c r="AB589" s="104">
        <f t="shared" si="263"/>
        <v>0</v>
      </c>
      <c r="AC589" s="104">
        <f t="shared" si="263"/>
        <v>0</v>
      </c>
      <c r="AD589" s="104">
        <f t="shared" si="263"/>
        <v>0</v>
      </c>
      <c r="AE589" s="104">
        <f>SUM(AE590:AE592)</f>
        <v>0</v>
      </c>
      <c r="AF589" s="104">
        <f>SUM(AF590:AF592)</f>
        <v>0</v>
      </c>
      <c r="AG589" s="75"/>
    </row>
    <row r="590" spans="1:33" hidden="1" x14ac:dyDescent="0.25">
      <c r="A590" s="69"/>
      <c r="B590" s="50"/>
      <c r="C590" s="2" t="s">
        <v>305</v>
      </c>
      <c r="D590" s="105" t="s">
        <v>306</v>
      </c>
      <c r="E590" s="73">
        <f>[1]BCDA!E583</f>
        <v>0</v>
      </c>
      <c r="F590" s="73">
        <f>[1]BCDA!F583</f>
        <v>0</v>
      </c>
      <c r="G590" s="73">
        <f>[1]BCDA!G583</f>
        <v>0</v>
      </c>
      <c r="H590" s="73">
        <f>[1]BCDA!H583</f>
        <v>0</v>
      </c>
      <c r="I590" s="73">
        <f>[1]BCDA!I583</f>
        <v>0</v>
      </c>
      <c r="J590" s="74">
        <f>N590+S590+T590+U590</f>
        <v>0</v>
      </c>
      <c r="K590" s="74">
        <f>O590+V590+W590+X590</f>
        <v>0</v>
      </c>
      <c r="L590" s="74">
        <f>P590+Y590+Z590+AA590</f>
        <v>0</v>
      </c>
      <c r="M590" s="74">
        <f>Q590+AB590+AC590+AD590</f>
        <v>0</v>
      </c>
      <c r="N590" s="80"/>
      <c r="O590" s="80"/>
      <c r="P590" s="80"/>
      <c r="Q590" s="80"/>
      <c r="R590" s="80"/>
      <c r="S590" s="73">
        <f>[1]BCDA!$J$583</f>
        <v>0</v>
      </c>
      <c r="T590" s="73">
        <f>[1]BCDA!$K$583</f>
        <v>0</v>
      </c>
      <c r="U590" s="73">
        <f>[1]BCDA!$L$583</f>
        <v>0</v>
      </c>
      <c r="V590" s="73">
        <f>[1]BCDA!$M$583</f>
        <v>0</v>
      </c>
      <c r="W590" s="73">
        <f>[1]BCDA!$N$583</f>
        <v>0</v>
      </c>
      <c r="X590" s="73">
        <f>[1]BCDA!$O$583</f>
        <v>0</v>
      </c>
      <c r="Y590" s="73">
        <f>[1]BCDA!$P$583</f>
        <v>0</v>
      </c>
      <c r="Z590" s="73">
        <f>[1]BCDA!$Q$583</f>
        <v>0</v>
      </c>
      <c r="AA590" s="73">
        <f>[1]BCDA!$R$583</f>
        <v>0</v>
      </c>
      <c r="AB590" s="73">
        <f>[1]BCDA!$S$583</f>
        <v>0</v>
      </c>
      <c r="AC590" s="73">
        <f>[1]BCDA!$T$583</f>
        <v>0</v>
      </c>
      <c r="AD590" s="73">
        <f>[1]BCDA!$U$583</f>
        <v>0</v>
      </c>
      <c r="AE590" s="73">
        <f>SUM(R590:AD590)</f>
        <v>0</v>
      </c>
      <c r="AF590" s="73">
        <f t="shared" ref="AF590:AF593" si="264">+G590-AE590</f>
        <v>0</v>
      </c>
      <c r="AG590" s="75"/>
    </row>
    <row r="591" spans="1:33" hidden="1" x14ac:dyDescent="0.25">
      <c r="A591" s="69"/>
      <c r="B591" s="50"/>
      <c r="C591" s="2" t="s">
        <v>307</v>
      </c>
      <c r="D591" s="105" t="s">
        <v>308</v>
      </c>
      <c r="E591" s="73">
        <f>[1]BCDA!E584</f>
        <v>0</v>
      </c>
      <c r="F591" s="73">
        <f>[1]BCDA!F584</f>
        <v>0</v>
      </c>
      <c r="G591" s="73">
        <f>[1]BCDA!G584</f>
        <v>0</v>
      </c>
      <c r="H591" s="73">
        <f>[1]BCDA!H584</f>
        <v>0</v>
      </c>
      <c r="I591" s="73">
        <f>[1]BCDA!I584</f>
        <v>0</v>
      </c>
      <c r="J591" s="74">
        <f>N591+S591+T591+U591</f>
        <v>0</v>
      </c>
      <c r="K591" s="74">
        <f>O591+V591+W591+X591</f>
        <v>0</v>
      </c>
      <c r="L591" s="74">
        <f>P591+Y591+Z591+AA591</f>
        <v>0</v>
      </c>
      <c r="M591" s="74">
        <f>Q591+AB591+AC591+AD591</f>
        <v>0</v>
      </c>
      <c r="N591" s="80"/>
      <c r="O591" s="80"/>
      <c r="P591" s="80"/>
      <c r="Q591" s="80"/>
      <c r="R591" s="80"/>
      <c r="S591" s="73">
        <f>[1]BCDA!$J$584</f>
        <v>0</v>
      </c>
      <c r="T591" s="73">
        <f>[1]BCDA!$K$584</f>
        <v>0</v>
      </c>
      <c r="U591" s="73">
        <f>[1]BCDA!$L$584</f>
        <v>0</v>
      </c>
      <c r="V591" s="73">
        <f>[1]BCDA!$M$584</f>
        <v>0</v>
      </c>
      <c r="W591" s="73">
        <f>[1]BCDA!$N$584</f>
        <v>0</v>
      </c>
      <c r="X591" s="73">
        <f>[1]BCDA!$O$584</f>
        <v>0</v>
      </c>
      <c r="Y591" s="73">
        <f>[1]BCDA!$P$584</f>
        <v>0</v>
      </c>
      <c r="Z591" s="73">
        <f>[1]BCDA!$Q$584</f>
        <v>0</v>
      </c>
      <c r="AA591" s="73">
        <f>[1]BCDA!$R$584</f>
        <v>0</v>
      </c>
      <c r="AB591" s="73">
        <f>[1]BCDA!$S$584</f>
        <v>0</v>
      </c>
      <c r="AC591" s="73">
        <f>[1]BCDA!$T$584</f>
        <v>0</v>
      </c>
      <c r="AD591" s="73">
        <f>[1]BCDA!$U$584</f>
        <v>0</v>
      </c>
      <c r="AE591" s="73">
        <f>SUM(R591:AD591)</f>
        <v>0</v>
      </c>
      <c r="AF591" s="73">
        <f t="shared" si="264"/>
        <v>0</v>
      </c>
      <c r="AG591" s="75"/>
    </row>
    <row r="592" spans="1:33" hidden="1" x14ac:dyDescent="0.25">
      <c r="A592" s="69"/>
      <c r="B592" s="50"/>
      <c r="C592" s="2" t="s">
        <v>309</v>
      </c>
      <c r="D592" s="105" t="s">
        <v>310</v>
      </c>
      <c r="E592" s="73">
        <f>[1]BCDA!E585</f>
        <v>0</v>
      </c>
      <c r="F592" s="73">
        <f>[1]BCDA!F585</f>
        <v>0</v>
      </c>
      <c r="G592" s="73">
        <f>[1]BCDA!G585</f>
        <v>0</v>
      </c>
      <c r="H592" s="73">
        <f>[1]BCDA!H585</f>
        <v>0</v>
      </c>
      <c r="I592" s="73">
        <f>[1]BCDA!I585</f>
        <v>0</v>
      </c>
      <c r="J592" s="74">
        <f>N592+S592+T592+U592</f>
        <v>0</v>
      </c>
      <c r="K592" s="74">
        <f>O592+V592+W592+X592</f>
        <v>0</v>
      </c>
      <c r="L592" s="74">
        <f>P592+Y592+Z592+AA592</f>
        <v>0</v>
      </c>
      <c r="M592" s="74">
        <f>Q592+AB592+AC592+AD592</f>
        <v>0</v>
      </c>
      <c r="N592" s="80"/>
      <c r="O592" s="80"/>
      <c r="P592" s="80"/>
      <c r="Q592" s="80"/>
      <c r="R592" s="80"/>
      <c r="S592" s="73">
        <f>[1]BCDA!$J$585</f>
        <v>0</v>
      </c>
      <c r="T592" s="73">
        <f>[1]BCDA!$K$585</f>
        <v>0</v>
      </c>
      <c r="U592" s="73">
        <f>[1]BCDA!$L$585</f>
        <v>0</v>
      </c>
      <c r="V592" s="73">
        <f>[1]BCDA!$M$585</f>
        <v>0</v>
      </c>
      <c r="W592" s="73">
        <f>[1]BCDA!$N$585</f>
        <v>0</v>
      </c>
      <c r="X592" s="73">
        <f>[1]BCDA!$O$585</f>
        <v>0</v>
      </c>
      <c r="Y592" s="73">
        <f>[1]BCDA!$P$585</f>
        <v>0</v>
      </c>
      <c r="Z592" s="73">
        <f>[1]BCDA!$Q$585</f>
        <v>0</v>
      </c>
      <c r="AA592" s="73">
        <f>[1]BCDA!$R$585</f>
        <v>0</v>
      </c>
      <c r="AB592" s="73">
        <f>[1]BCDA!$S$585</f>
        <v>0</v>
      </c>
      <c r="AC592" s="73">
        <f>[1]BCDA!$T$585</f>
        <v>0</v>
      </c>
      <c r="AD592" s="73">
        <f>[1]BCDA!$U$585</f>
        <v>0</v>
      </c>
      <c r="AE592" s="73">
        <f>SUM(R592:AD592)</f>
        <v>0</v>
      </c>
      <c r="AF592" s="73">
        <f t="shared" si="264"/>
        <v>0</v>
      </c>
      <c r="AG592" s="75"/>
    </row>
    <row r="593" spans="1:33" hidden="1" x14ac:dyDescent="0.25">
      <c r="A593" s="14"/>
      <c r="B593" s="50" t="s">
        <v>311</v>
      </c>
      <c r="C593" s="50"/>
      <c r="D593" s="105" t="s">
        <v>312</v>
      </c>
      <c r="E593" s="73">
        <f>[1]BCDA!E586</f>
        <v>0</v>
      </c>
      <c r="F593" s="73">
        <f>[1]BCDA!F586</f>
        <v>0</v>
      </c>
      <c r="G593" s="73">
        <f>[1]BCDA!G586</f>
        <v>0</v>
      </c>
      <c r="H593" s="73">
        <f>[1]BCDA!H586</f>
        <v>0</v>
      </c>
      <c r="I593" s="73">
        <f>[1]BCDA!I586</f>
        <v>0</v>
      </c>
      <c r="J593" s="74">
        <f>N593+S593+T593+U593</f>
        <v>0</v>
      </c>
      <c r="K593" s="74">
        <f>O593+V593+W593+X593</f>
        <v>0</v>
      </c>
      <c r="L593" s="74">
        <f>P593+Y593+Z593+AA593</f>
        <v>0</v>
      </c>
      <c r="M593" s="74">
        <f>Q593+AB593+AC593+AD593</f>
        <v>0</v>
      </c>
      <c r="N593" s="80"/>
      <c r="O593" s="80"/>
      <c r="P593" s="80"/>
      <c r="Q593" s="80"/>
      <c r="R593" s="80"/>
      <c r="S593" s="73">
        <f>[1]BCDA!$J$586</f>
        <v>0</v>
      </c>
      <c r="T593" s="73">
        <f>[1]BCDA!$K$586</f>
        <v>0</v>
      </c>
      <c r="U593" s="73">
        <f>[1]BCDA!$L$586</f>
        <v>0</v>
      </c>
      <c r="V593" s="73">
        <f>[1]BCDA!$M$586</f>
        <v>0</v>
      </c>
      <c r="W593" s="73">
        <f>[1]BCDA!$N$586</f>
        <v>0</v>
      </c>
      <c r="X593" s="73">
        <f>[1]BCDA!$O$586</f>
        <v>0</v>
      </c>
      <c r="Y593" s="73">
        <f>[1]BCDA!$P$586</f>
        <v>0</v>
      </c>
      <c r="Z593" s="73">
        <f>[1]BCDA!$Q$586</f>
        <v>0</v>
      </c>
      <c r="AA593" s="73">
        <f>[1]BCDA!$R$586</f>
        <v>0</v>
      </c>
      <c r="AB593" s="73">
        <f>[1]BCDA!$S$586</f>
        <v>0</v>
      </c>
      <c r="AC593" s="73">
        <f>[1]BCDA!$T$586</f>
        <v>0</v>
      </c>
      <c r="AD593" s="73">
        <f>[1]BCDA!$U$586</f>
        <v>0</v>
      </c>
      <c r="AE593" s="73">
        <f>SUM(R593:AD593)</f>
        <v>0</v>
      </c>
      <c r="AF593" s="73">
        <f t="shared" si="264"/>
        <v>0</v>
      </c>
      <c r="AG593" s="75"/>
    </row>
    <row r="594" spans="1:33" hidden="1" x14ac:dyDescent="0.25">
      <c r="A594" s="107"/>
      <c r="B594" s="50" t="s">
        <v>313</v>
      </c>
      <c r="C594" s="50"/>
      <c r="D594" s="105"/>
      <c r="E594" s="97">
        <f t="shared" ref="E594:H594" si="265">SUM(E595:E607)</f>
        <v>0</v>
      </c>
      <c r="F594" s="97">
        <f t="shared" si="265"/>
        <v>0</v>
      </c>
      <c r="G594" s="97">
        <f t="shared" si="265"/>
        <v>0</v>
      </c>
      <c r="H594" s="97">
        <f t="shared" si="265"/>
        <v>0</v>
      </c>
      <c r="I594" s="97">
        <f>SUM(I595:I607)</f>
        <v>0</v>
      </c>
      <c r="J594" s="97">
        <f>SUM(J595:J607)</f>
        <v>0</v>
      </c>
      <c r="K594" s="97">
        <f>SUM(K595:K607)</f>
        <v>0</v>
      </c>
      <c r="L594" s="97">
        <f>SUM(L595:L607)</f>
        <v>0</v>
      </c>
      <c r="M594" s="97">
        <f>SUM(M595:M607)</f>
        <v>0</v>
      </c>
      <c r="N594" s="97">
        <f t="shared" ref="N594:X594" si="266">SUM(N595:N607)</f>
        <v>0</v>
      </c>
      <c r="O594" s="97">
        <f t="shared" si="266"/>
        <v>0</v>
      </c>
      <c r="P594" s="97">
        <f t="shared" si="266"/>
        <v>0</v>
      </c>
      <c r="Q594" s="97">
        <f t="shared" si="266"/>
        <v>0</v>
      </c>
      <c r="R594" s="97">
        <f t="shared" si="266"/>
        <v>0</v>
      </c>
      <c r="S594" s="97">
        <f t="shared" si="266"/>
        <v>0</v>
      </c>
      <c r="T594" s="97">
        <f t="shared" si="266"/>
        <v>0</v>
      </c>
      <c r="U594" s="97">
        <f t="shared" si="266"/>
        <v>0</v>
      </c>
      <c r="V594" s="97">
        <f t="shared" si="266"/>
        <v>0</v>
      </c>
      <c r="W594" s="97">
        <f t="shared" si="266"/>
        <v>0</v>
      </c>
      <c r="X594" s="97">
        <f t="shared" si="266"/>
        <v>0</v>
      </c>
      <c r="Y594" s="97">
        <f>SUM(Y595:Y607)</f>
        <v>0</v>
      </c>
      <c r="Z594" s="97">
        <f t="shared" ref="Z594:AD594" si="267">SUM(Z595:Z607)</f>
        <v>0</v>
      </c>
      <c r="AA594" s="97">
        <f t="shared" si="267"/>
        <v>0</v>
      </c>
      <c r="AB594" s="97">
        <f t="shared" si="267"/>
        <v>0</v>
      </c>
      <c r="AC594" s="97">
        <f t="shared" si="267"/>
        <v>0</v>
      </c>
      <c r="AD594" s="97">
        <f t="shared" si="267"/>
        <v>0</v>
      </c>
      <c r="AE594" s="97">
        <f>SUM(AE595:AE607)</f>
        <v>0</v>
      </c>
      <c r="AF594" s="97">
        <f>SUM(AF595:AF607)</f>
        <v>0</v>
      </c>
      <c r="AG594" s="75"/>
    </row>
    <row r="595" spans="1:33" ht="15.75" hidden="1" x14ac:dyDescent="0.25">
      <c r="A595" s="85"/>
      <c r="B595" s="50"/>
      <c r="C595" s="2" t="s">
        <v>314</v>
      </c>
      <c r="D595" s="105" t="s">
        <v>315</v>
      </c>
      <c r="E595" s="73">
        <f>[1]BCDA!E588</f>
        <v>0</v>
      </c>
      <c r="F595" s="73">
        <f>[1]BCDA!F588</f>
        <v>0</v>
      </c>
      <c r="G595" s="73">
        <f>[1]BCDA!G588</f>
        <v>0</v>
      </c>
      <c r="H595" s="73">
        <f>[1]BCDA!H588</f>
        <v>0</v>
      </c>
      <c r="I595" s="73">
        <f>[1]BCDA!I588</f>
        <v>0</v>
      </c>
      <c r="J595" s="74">
        <f t="shared" ref="J595:J607" si="268">N595+S595+T595+U595</f>
        <v>0</v>
      </c>
      <c r="K595" s="74">
        <f t="shared" ref="K595:K607" si="269">O595+V595+W595+X595</f>
        <v>0</v>
      </c>
      <c r="L595" s="74">
        <f t="shared" ref="L595:L607" si="270">P595+Y595+Z595+AA595</f>
        <v>0</v>
      </c>
      <c r="M595" s="74">
        <f t="shared" ref="M595:M607" si="271">Q595+AB595+AC595+AD595</f>
        <v>0</v>
      </c>
      <c r="N595" s="80"/>
      <c r="O595" s="80"/>
      <c r="P595" s="80"/>
      <c r="Q595" s="80"/>
      <c r="R595" s="80"/>
      <c r="S595" s="73">
        <f>[1]BCDA!$J$588</f>
        <v>0</v>
      </c>
      <c r="T595" s="73">
        <f>[1]BCDA!$K$588</f>
        <v>0</v>
      </c>
      <c r="U595" s="73">
        <f>[1]BCDA!$L$588</f>
        <v>0</v>
      </c>
      <c r="V595" s="73">
        <f>[1]BCDA!$M$588</f>
        <v>0</v>
      </c>
      <c r="W595" s="73">
        <f>[1]BCDA!$N$588</f>
        <v>0</v>
      </c>
      <c r="X595" s="73">
        <f>[1]BCDA!$O$588</f>
        <v>0</v>
      </c>
      <c r="Y595" s="73">
        <f>[1]BCDA!$P$588</f>
        <v>0</v>
      </c>
      <c r="Z595" s="73">
        <f>[1]BCDA!$Q$588</f>
        <v>0</v>
      </c>
      <c r="AA595" s="73">
        <f>[1]BCDA!$R$588</f>
        <v>0</v>
      </c>
      <c r="AB595" s="73">
        <f>[1]BCDA!$S$588</f>
        <v>0</v>
      </c>
      <c r="AC595" s="73">
        <f>[1]BCDA!$T$588</f>
        <v>0</v>
      </c>
      <c r="AD595" s="73">
        <f>[1]BCDA!$U$588</f>
        <v>0</v>
      </c>
      <c r="AE595" s="73">
        <f t="shared" ref="AE595:AE607" si="272">SUM(R595:AD595)</f>
        <v>0</v>
      </c>
      <c r="AF595" s="73">
        <f t="shared" ref="AF595:AF607" si="273">+G595-AE595</f>
        <v>0</v>
      </c>
      <c r="AG595" s="75"/>
    </row>
    <row r="596" spans="1:33" hidden="1" x14ac:dyDescent="0.25">
      <c r="A596" s="69"/>
      <c r="B596" s="50"/>
      <c r="C596" s="2" t="s">
        <v>316</v>
      </c>
      <c r="D596" s="105" t="s">
        <v>317</v>
      </c>
      <c r="E596" s="73">
        <f>[1]BCDA!E589</f>
        <v>0</v>
      </c>
      <c r="F596" s="73">
        <f>[1]BCDA!F589</f>
        <v>0</v>
      </c>
      <c r="G596" s="73">
        <f>[1]BCDA!G589</f>
        <v>0</v>
      </c>
      <c r="H596" s="73">
        <f>[1]BCDA!H589</f>
        <v>0</v>
      </c>
      <c r="I596" s="73">
        <f>[1]BCDA!I589</f>
        <v>0</v>
      </c>
      <c r="J596" s="74">
        <f t="shared" si="268"/>
        <v>0</v>
      </c>
      <c r="K596" s="74">
        <f t="shared" si="269"/>
        <v>0</v>
      </c>
      <c r="L596" s="74">
        <f t="shared" si="270"/>
        <v>0</v>
      </c>
      <c r="M596" s="74">
        <f t="shared" si="271"/>
        <v>0</v>
      </c>
      <c r="N596" s="80"/>
      <c r="O596" s="80"/>
      <c r="P596" s="80"/>
      <c r="Q596" s="80"/>
      <c r="R596" s="80"/>
      <c r="S596" s="73">
        <f>[1]BCDA!$J$589</f>
        <v>0</v>
      </c>
      <c r="T596" s="73">
        <f>[1]BCDA!$K$589</f>
        <v>0</v>
      </c>
      <c r="U596" s="73">
        <f>[1]BCDA!$L$589</f>
        <v>0</v>
      </c>
      <c r="V596" s="73">
        <f>[1]BCDA!$M$589</f>
        <v>0</v>
      </c>
      <c r="W596" s="73">
        <f>[1]BCDA!$N$589</f>
        <v>0</v>
      </c>
      <c r="X596" s="73">
        <f>[1]BCDA!$O$589</f>
        <v>0</v>
      </c>
      <c r="Y596" s="73">
        <f>[1]BCDA!$P$589</f>
        <v>0</v>
      </c>
      <c r="Z596" s="73">
        <f>[1]BCDA!$Q$589</f>
        <v>0</v>
      </c>
      <c r="AA596" s="73">
        <f>[1]BCDA!$R$589</f>
        <v>0</v>
      </c>
      <c r="AB596" s="73">
        <f>[1]BCDA!$S$589</f>
        <v>0</v>
      </c>
      <c r="AC596" s="73">
        <f>[1]BCDA!$T$589</f>
        <v>0</v>
      </c>
      <c r="AD596" s="73">
        <f>[1]BCDA!$U$589</f>
        <v>0</v>
      </c>
      <c r="AE596" s="73">
        <f t="shared" si="272"/>
        <v>0</v>
      </c>
      <c r="AF596" s="73">
        <f t="shared" si="273"/>
        <v>0</v>
      </c>
      <c r="AG596" s="75"/>
    </row>
    <row r="597" spans="1:33" hidden="1" x14ac:dyDescent="0.25">
      <c r="A597" s="115"/>
      <c r="B597" s="50"/>
      <c r="C597" s="2" t="s">
        <v>318</v>
      </c>
      <c r="D597" s="105" t="s">
        <v>319</v>
      </c>
      <c r="E597" s="73">
        <f>[1]BCDA!E590</f>
        <v>0</v>
      </c>
      <c r="F597" s="73">
        <f>[1]BCDA!F590</f>
        <v>0</v>
      </c>
      <c r="G597" s="73">
        <f>[1]BCDA!G590</f>
        <v>0</v>
      </c>
      <c r="H597" s="73">
        <f>[1]BCDA!H590</f>
        <v>0</v>
      </c>
      <c r="I597" s="73">
        <f>[1]BCDA!I590</f>
        <v>0</v>
      </c>
      <c r="J597" s="74">
        <f t="shared" si="268"/>
        <v>0</v>
      </c>
      <c r="K597" s="74">
        <f t="shared" si="269"/>
        <v>0</v>
      </c>
      <c r="L597" s="74">
        <f t="shared" si="270"/>
        <v>0</v>
      </c>
      <c r="M597" s="74">
        <f t="shared" si="271"/>
        <v>0</v>
      </c>
      <c r="N597" s="80">
        <f>'[1]CMF-1st'!$DF$2705</f>
        <v>0</v>
      </c>
      <c r="O597" s="80">
        <f>'[1]CMF-2nd'!$DF$2705</f>
        <v>0</v>
      </c>
      <c r="P597" s="80">
        <f>'[1]CMF-3rd'!$DF$2705</f>
        <v>0</v>
      </c>
      <c r="Q597" s="80">
        <f>'[1]CMF-4th'!$DF$2705</f>
        <v>0</v>
      </c>
      <c r="R597" s="80">
        <f>[1]CMF!$DF$288</f>
        <v>0</v>
      </c>
      <c r="S597" s="73">
        <f>[1]BCDA!$J$590</f>
        <v>0</v>
      </c>
      <c r="T597" s="73">
        <f>[1]BCDA!$K$590</f>
        <v>0</v>
      </c>
      <c r="U597" s="73">
        <f>[1]BCDA!$L$590</f>
        <v>0</v>
      </c>
      <c r="V597" s="73">
        <f>[1]BCDA!$M$590</f>
        <v>0</v>
      </c>
      <c r="W597" s="73">
        <f>[1]BCDA!$N$590</f>
        <v>0</v>
      </c>
      <c r="X597" s="73">
        <f>[1]BCDA!$O$590</f>
        <v>0</v>
      </c>
      <c r="Y597" s="73">
        <f>[1]BCDA!$P$590</f>
        <v>0</v>
      </c>
      <c r="Z597" s="73">
        <f>[1]BCDA!$Q$590</f>
        <v>0</v>
      </c>
      <c r="AA597" s="73">
        <f>[1]BCDA!$R$590</f>
        <v>0</v>
      </c>
      <c r="AB597" s="73">
        <f>[1]BCDA!$S$590</f>
        <v>0</v>
      </c>
      <c r="AC597" s="73">
        <f>[1]BCDA!$T$590</f>
        <v>0</v>
      </c>
      <c r="AD597" s="73">
        <f>[1]BCDA!$U$590</f>
        <v>0</v>
      </c>
      <c r="AE597" s="73">
        <f t="shared" si="272"/>
        <v>0</v>
      </c>
      <c r="AF597" s="73">
        <f t="shared" si="273"/>
        <v>0</v>
      </c>
      <c r="AG597" s="75"/>
    </row>
    <row r="598" spans="1:33" hidden="1" x14ac:dyDescent="0.25">
      <c r="A598" s="69"/>
      <c r="B598" s="50"/>
      <c r="C598" s="2" t="s">
        <v>320</v>
      </c>
      <c r="D598" s="105" t="s">
        <v>321</v>
      </c>
      <c r="E598" s="73">
        <f>[1]BCDA!E591</f>
        <v>0</v>
      </c>
      <c r="F598" s="73">
        <f>[1]BCDA!F591</f>
        <v>0</v>
      </c>
      <c r="G598" s="73">
        <f>[1]BCDA!G591</f>
        <v>0</v>
      </c>
      <c r="H598" s="73">
        <f>[1]BCDA!H591</f>
        <v>0</v>
      </c>
      <c r="I598" s="73">
        <f>[1]BCDA!I591</f>
        <v>0</v>
      </c>
      <c r="J598" s="74">
        <f t="shared" si="268"/>
        <v>0</v>
      </c>
      <c r="K598" s="74">
        <f t="shared" si="269"/>
        <v>0</v>
      </c>
      <c r="L598" s="74">
        <f t="shared" si="270"/>
        <v>0</v>
      </c>
      <c r="M598" s="74">
        <f t="shared" si="271"/>
        <v>0</v>
      </c>
      <c r="N598" s="80"/>
      <c r="O598" s="80"/>
      <c r="P598" s="80"/>
      <c r="Q598" s="80"/>
      <c r="R598" s="80"/>
      <c r="S598" s="73">
        <f>[1]BCDA!$J$591</f>
        <v>0</v>
      </c>
      <c r="T598" s="73">
        <f>[1]BCDA!$K$591</f>
        <v>0</v>
      </c>
      <c r="U598" s="73">
        <f>[1]BCDA!$L$591</f>
        <v>0</v>
      </c>
      <c r="V598" s="73">
        <f>[1]BCDA!$M$591</f>
        <v>0</v>
      </c>
      <c r="W598" s="73">
        <f>[1]BCDA!$N$591</f>
        <v>0</v>
      </c>
      <c r="X598" s="73">
        <f>[1]BCDA!$O$591</f>
        <v>0</v>
      </c>
      <c r="Y598" s="73">
        <f>[1]BCDA!$P$591</f>
        <v>0</v>
      </c>
      <c r="Z598" s="73">
        <f>[1]BCDA!$Q$591</f>
        <v>0</v>
      </c>
      <c r="AA598" s="73">
        <f>[1]BCDA!$R$591</f>
        <v>0</v>
      </c>
      <c r="AB598" s="73">
        <f>[1]BCDA!$S$591</f>
        <v>0</v>
      </c>
      <c r="AC598" s="73">
        <f>[1]BCDA!$T$591</f>
        <v>0</v>
      </c>
      <c r="AD598" s="73">
        <f>[1]BCDA!$U$591</f>
        <v>0</v>
      </c>
      <c r="AE598" s="73">
        <f t="shared" si="272"/>
        <v>0</v>
      </c>
      <c r="AF598" s="73">
        <f t="shared" si="273"/>
        <v>0</v>
      </c>
      <c r="AG598" s="75"/>
    </row>
    <row r="599" spans="1:33" hidden="1" x14ac:dyDescent="0.25">
      <c r="A599" s="69"/>
      <c r="B599" s="50"/>
      <c r="C599" s="2" t="s">
        <v>322</v>
      </c>
      <c r="D599" s="105" t="s">
        <v>323</v>
      </c>
      <c r="E599" s="73">
        <f>[1]BCDA!E592</f>
        <v>0</v>
      </c>
      <c r="F599" s="73">
        <f>[1]BCDA!F592</f>
        <v>0</v>
      </c>
      <c r="G599" s="73">
        <f>[1]BCDA!G592</f>
        <v>0</v>
      </c>
      <c r="H599" s="73">
        <f>[1]BCDA!H592</f>
        <v>0</v>
      </c>
      <c r="I599" s="73">
        <f>[1]BCDA!I592</f>
        <v>0</v>
      </c>
      <c r="J599" s="74">
        <f t="shared" si="268"/>
        <v>0</v>
      </c>
      <c r="K599" s="74">
        <f t="shared" si="269"/>
        <v>0</v>
      </c>
      <c r="L599" s="74">
        <f t="shared" si="270"/>
        <v>0</v>
      </c>
      <c r="M599" s="74">
        <f t="shared" si="271"/>
        <v>0</v>
      </c>
      <c r="N599" s="80"/>
      <c r="O599" s="80"/>
      <c r="P599" s="80"/>
      <c r="Q599" s="80"/>
      <c r="R599" s="80"/>
      <c r="S599" s="73">
        <f>[1]BCDA!$J$592</f>
        <v>0</v>
      </c>
      <c r="T599" s="73">
        <f>[1]BCDA!$K$592</f>
        <v>0</v>
      </c>
      <c r="U599" s="73">
        <f>[1]BCDA!$L$592</f>
        <v>0</v>
      </c>
      <c r="V599" s="73">
        <f>[1]BCDA!$M$592</f>
        <v>0</v>
      </c>
      <c r="W599" s="73">
        <f>[1]BCDA!$N$592</f>
        <v>0</v>
      </c>
      <c r="X599" s="73">
        <f>[1]BCDA!$O$592</f>
        <v>0</v>
      </c>
      <c r="Y599" s="73">
        <f>[1]BCDA!$P$592</f>
        <v>0</v>
      </c>
      <c r="Z599" s="73">
        <f>[1]BCDA!$Q$592</f>
        <v>0</v>
      </c>
      <c r="AA599" s="73">
        <f>[1]BCDA!$R$592</f>
        <v>0</v>
      </c>
      <c r="AB599" s="73">
        <f>[1]BCDA!$S$592</f>
        <v>0</v>
      </c>
      <c r="AC599" s="73">
        <f>[1]BCDA!$T$592</f>
        <v>0</v>
      </c>
      <c r="AD599" s="73">
        <f>[1]BCDA!$U$592</f>
        <v>0</v>
      </c>
      <c r="AE599" s="73">
        <f t="shared" si="272"/>
        <v>0</v>
      </c>
      <c r="AF599" s="73">
        <f t="shared" si="273"/>
        <v>0</v>
      </c>
      <c r="AG599" s="75"/>
    </row>
    <row r="600" spans="1:33" hidden="1" x14ac:dyDescent="0.25">
      <c r="A600" s="69"/>
      <c r="B600" s="50"/>
      <c r="C600" s="2" t="s">
        <v>324</v>
      </c>
      <c r="D600" s="105" t="s">
        <v>325</v>
      </c>
      <c r="E600" s="73">
        <f>[1]BCDA!E593</f>
        <v>0</v>
      </c>
      <c r="F600" s="73">
        <f>[1]BCDA!F593</f>
        <v>0</v>
      </c>
      <c r="G600" s="73">
        <f>[1]BCDA!G593</f>
        <v>0</v>
      </c>
      <c r="H600" s="73">
        <f>[1]BCDA!H593</f>
        <v>0</v>
      </c>
      <c r="I600" s="73">
        <f>[1]BCDA!I593</f>
        <v>0</v>
      </c>
      <c r="J600" s="74">
        <f t="shared" si="268"/>
        <v>0</v>
      </c>
      <c r="K600" s="74">
        <f t="shared" si="269"/>
        <v>0</v>
      </c>
      <c r="L600" s="74">
        <f t="shared" si="270"/>
        <v>0</v>
      </c>
      <c r="M600" s="74">
        <f t="shared" si="271"/>
        <v>0</v>
      </c>
      <c r="N600" s="80"/>
      <c r="O600" s="80"/>
      <c r="P600" s="80"/>
      <c r="Q600" s="80"/>
      <c r="R600" s="80"/>
      <c r="S600" s="73">
        <f>[1]BCDA!$J$593</f>
        <v>0</v>
      </c>
      <c r="T600" s="73">
        <f>[1]BCDA!$K$593</f>
        <v>0</v>
      </c>
      <c r="U600" s="73">
        <f>[1]BCDA!$L$593</f>
        <v>0</v>
      </c>
      <c r="V600" s="73">
        <f>[1]BCDA!$M$593</f>
        <v>0</v>
      </c>
      <c r="W600" s="73">
        <f>[1]BCDA!$N$593</f>
        <v>0</v>
      </c>
      <c r="X600" s="73">
        <f>[1]BCDA!$O$593</f>
        <v>0</v>
      </c>
      <c r="Y600" s="73">
        <f>[1]BCDA!$P$593</f>
        <v>0</v>
      </c>
      <c r="Z600" s="73">
        <f>[1]BCDA!$Q$593</f>
        <v>0</v>
      </c>
      <c r="AA600" s="73">
        <f>[1]BCDA!$R$593</f>
        <v>0</v>
      </c>
      <c r="AB600" s="73">
        <f>[1]BCDA!$S$593</f>
        <v>0</v>
      </c>
      <c r="AC600" s="73">
        <f>[1]BCDA!$T$593</f>
        <v>0</v>
      </c>
      <c r="AD600" s="73">
        <f>[1]BCDA!$U$593</f>
        <v>0</v>
      </c>
      <c r="AE600" s="73">
        <f t="shared" si="272"/>
        <v>0</v>
      </c>
      <c r="AF600" s="73">
        <f t="shared" si="273"/>
        <v>0</v>
      </c>
      <c r="AG600" s="75"/>
    </row>
    <row r="601" spans="1:33" hidden="1" x14ac:dyDescent="0.25">
      <c r="A601" s="69"/>
      <c r="B601" s="50"/>
      <c r="C601" s="2" t="s">
        <v>326</v>
      </c>
      <c r="D601" s="105" t="s">
        <v>327</v>
      </c>
      <c r="E601" s="73">
        <f>[1]BCDA!E594</f>
        <v>0</v>
      </c>
      <c r="F601" s="73">
        <f>[1]BCDA!F594</f>
        <v>0</v>
      </c>
      <c r="G601" s="73">
        <f>[1]BCDA!G594</f>
        <v>0</v>
      </c>
      <c r="H601" s="73">
        <f>[1]BCDA!H594</f>
        <v>0</v>
      </c>
      <c r="I601" s="73">
        <f>[1]BCDA!I594</f>
        <v>0</v>
      </c>
      <c r="J601" s="74">
        <f t="shared" si="268"/>
        <v>0</v>
      </c>
      <c r="K601" s="74">
        <f t="shared" si="269"/>
        <v>0</v>
      </c>
      <c r="L601" s="74">
        <f t="shared" si="270"/>
        <v>0</v>
      </c>
      <c r="M601" s="74">
        <f t="shared" si="271"/>
        <v>0</v>
      </c>
      <c r="N601" s="80"/>
      <c r="O601" s="80"/>
      <c r="P601" s="80"/>
      <c r="Q601" s="80"/>
      <c r="R601" s="80"/>
      <c r="S601" s="73">
        <f>[1]BCDA!$J$594</f>
        <v>0</v>
      </c>
      <c r="T601" s="73">
        <f>[1]BCDA!$K$594</f>
        <v>0</v>
      </c>
      <c r="U601" s="73">
        <f>[1]BCDA!$L$594</f>
        <v>0</v>
      </c>
      <c r="V601" s="73">
        <f>[1]BCDA!$M$594</f>
        <v>0</v>
      </c>
      <c r="W601" s="73">
        <f>[1]BCDA!$N$594</f>
        <v>0</v>
      </c>
      <c r="X601" s="73">
        <f>[1]BCDA!$O$594</f>
        <v>0</v>
      </c>
      <c r="Y601" s="73">
        <f>[1]BCDA!$P$594</f>
        <v>0</v>
      </c>
      <c r="Z601" s="73">
        <f>[1]BCDA!$Q$594</f>
        <v>0</v>
      </c>
      <c r="AA601" s="73">
        <f>[1]BCDA!$R$594</f>
        <v>0</v>
      </c>
      <c r="AB601" s="73">
        <f>[1]BCDA!$S$594</f>
        <v>0</v>
      </c>
      <c r="AC601" s="73">
        <f>[1]BCDA!$T$594</f>
        <v>0</v>
      </c>
      <c r="AD601" s="73">
        <f>[1]BCDA!$U$594</f>
        <v>0</v>
      </c>
      <c r="AE601" s="73">
        <f t="shared" si="272"/>
        <v>0</v>
      </c>
      <c r="AF601" s="73">
        <f t="shared" si="273"/>
        <v>0</v>
      </c>
      <c r="AG601" s="75"/>
    </row>
    <row r="602" spans="1:33" hidden="1" x14ac:dyDescent="0.25">
      <c r="A602" s="69"/>
      <c r="B602" s="50"/>
      <c r="C602" s="2" t="s">
        <v>328</v>
      </c>
      <c r="D602" s="105" t="s">
        <v>329</v>
      </c>
      <c r="E602" s="73">
        <f>[1]BCDA!E595</f>
        <v>0</v>
      </c>
      <c r="F602" s="73">
        <f>[1]BCDA!F595</f>
        <v>0</v>
      </c>
      <c r="G602" s="73">
        <f>[1]BCDA!G595</f>
        <v>0</v>
      </c>
      <c r="H602" s="73">
        <f>[1]BCDA!H595</f>
        <v>0</v>
      </c>
      <c r="I602" s="73">
        <f>[1]BCDA!I595</f>
        <v>0</v>
      </c>
      <c r="J602" s="74">
        <f t="shared" si="268"/>
        <v>0</v>
      </c>
      <c r="K602" s="74">
        <f t="shared" si="269"/>
        <v>0</v>
      </c>
      <c r="L602" s="74">
        <f t="shared" si="270"/>
        <v>0</v>
      </c>
      <c r="M602" s="74">
        <f t="shared" si="271"/>
        <v>0</v>
      </c>
      <c r="N602" s="80"/>
      <c r="O602" s="80"/>
      <c r="P602" s="80"/>
      <c r="Q602" s="80"/>
      <c r="R602" s="80"/>
      <c r="S602" s="73">
        <f>[1]BCDA!$J$595</f>
        <v>0</v>
      </c>
      <c r="T602" s="73">
        <f>[1]BCDA!$K$595</f>
        <v>0</v>
      </c>
      <c r="U602" s="73">
        <f>[1]BCDA!$L$595</f>
        <v>0</v>
      </c>
      <c r="V602" s="73">
        <f>[1]BCDA!$M$595</f>
        <v>0</v>
      </c>
      <c r="W602" s="73">
        <f>[1]BCDA!$N$595</f>
        <v>0</v>
      </c>
      <c r="X602" s="73">
        <f>[1]BCDA!$O$595</f>
        <v>0</v>
      </c>
      <c r="Y602" s="73">
        <f>[1]BCDA!$P$595</f>
        <v>0</v>
      </c>
      <c r="Z602" s="73">
        <f>[1]BCDA!$Q$595</f>
        <v>0</v>
      </c>
      <c r="AA602" s="73">
        <f>[1]BCDA!$R$595</f>
        <v>0</v>
      </c>
      <c r="AB602" s="73">
        <f>[1]BCDA!$S$595</f>
        <v>0</v>
      </c>
      <c r="AC602" s="73">
        <f>[1]BCDA!$T$595</f>
        <v>0</v>
      </c>
      <c r="AD602" s="73">
        <f>[1]BCDA!$U$595</f>
        <v>0</v>
      </c>
      <c r="AE602" s="73">
        <f t="shared" si="272"/>
        <v>0</v>
      </c>
      <c r="AF602" s="73">
        <f t="shared" si="273"/>
        <v>0</v>
      </c>
      <c r="AG602" s="75"/>
    </row>
    <row r="603" spans="1:33" hidden="1" x14ac:dyDescent="0.25">
      <c r="A603" s="69"/>
      <c r="B603" s="50"/>
      <c r="C603" s="2" t="s">
        <v>330</v>
      </c>
      <c r="D603" s="105" t="s">
        <v>331</v>
      </c>
      <c r="E603" s="73">
        <f>[1]BCDA!E596</f>
        <v>0</v>
      </c>
      <c r="F603" s="73">
        <f>[1]BCDA!F596</f>
        <v>0</v>
      </c>
      <c r="G603" s="73">
        <f>[1]BCDA!G596</f>
        <v>0</v>
      </c>
      <c r="H603" s="73">
        <f>[1]BCDA!H596</f>
        <v>0</v>
      </c>
      <c r="I603" s="73">
        <f>[1]BCDA!I596</f>
        <v>0</v>
      </c>
      <c r="J603" s="74">
        <f t="shared" si="268"/>
        <v>0</v>
      </c>
      <c r="K603" s="74">
        <f t="shared" si="269"/>
        <v>0</v>
      </c>
      <c r="L603" s="74">
        <f t="shared" si="270"/>
        <v>0</v>
      </c>
      <c r="M603" s="74">
        <f t="shared" si="271"/>
        <v>0</v>
      </c>
      <c r="N603" s="80"/>
      <c r="O603" s="80"/>
      <c r="P603" s="80"/>
      <c r="Q603" s="80"/>
      <c r="R603" s="80"/>
      <c r="S603" s="73">
        <f>[1]BCDA!$J$596</f>
        <v>0</v>
      </c>
      <c r="T603" s="73">
        <f>[1]BCDA!$K$596</f>
        <v>0</v>
      </c>
      <c r="U603" s="73">
        <f>[1]BCDA!$L$596</f>
        <v>0</v>
      </c>
      <c r="V603" s="73">
        <f>[1]BCDA!$M$596</f>
        <v>0</v>
      </c>
      <c r="W603" s="73">
        <f>[1]BCDA!$N$596</f>
        <v>0</v>
      </c>
      <c r="X603" s="73">
        <f>[1]BCDA!$O$596</f>
        <v>0</v>
      </c>
      <c r="Y603" s="73">
        <f>[1]BCDA!$P$596</f>
        <v>0</v>
      </c>
      <c r="Z603" s="73">
        <f>[1]BCDA!$Q$596</f>
        <v>0</v>
      </c>
      <c r="AA603" s="73">
        <f>[1]BCDA!$R$596</f>
        <v>0</v>
      </c>
      <c r="AB603" s="73">
        <f>[1]BCDA!$S$596</f>
        <v>0</v>
      </c>
      <c r="AC603" s="73">
        <f>[1]BCDA!$T$596</f>
        <v>0</v>
      </c>
      <c r="AD603" s="73">
        <f>[1]BCDA!$U$596</f>
        <v>0</v>
      </c>
      <c r="AE603" s="73">
        <f t="shared" si="272"/>
        <v>0</v>
      </c>
      <c r="AF603" s="73">
        <f t="shared" si="273"/>
        <v>0</v>
      </c>
      <c r="AG603" s="75"/>
    </row>
    <row r="604" spans="1:33" hidden="1" x14ac:dyDescent="0.25">
      <c r="A604" s="69"/>
      <c r="B604" s="50"/>
      <c r="C604" s="2" t="s">
        <v>332</v>
      </c>
      <c r="D604" s="105" t="s">
        <v>333</v>
      </c>
      <c r="E604" s="73">
        <f>[1]BCDA!E597</f>
        <v>0</v>
      </c>
      <c r="F604" s="73">
        <f>[1]BCDA!F597</f>
        <v>0</v>
      </c>
      <c r="G604" s="73">
        <f>[1]BCDA!G597</f>
        <v>0</v>
      </c>
      <c r="H604" s="73">
        <f>[1]BCDA!H597</f>
        <v>0</v>
      </c>
      <c r="I604" s="73">
        <f>[1]BCDA!I597</f>
        <v>0</v>
      </c>
      <c r="J604" s="74">
        <f t="shared" si="268"/>
        <v>0</v>
      </c>
      <c r="K604" s="74">
        <f t="shared" si="269"/>
        <v>0</v>
      </c>
      <c r="L604" s="74">
        <f t="shared" si="270"/>
        <v>0</v>
      </c>
      <c r="M604" s="74">
        <f t="shared" si="271"/>
        <v>0</v>
      </c>
      <c r="N604" s="80"/>
      <c r="O604" s="80"/>
      <c r="P604" s="80"/>
      <c r="Q604" s="80"/>
      <c r="R604" s="80"/>
      <c r="S604" s="73">
        <f>[1]BCDA!$J$597</f>
        <v>0</v>
      </c>
      <c r="T604" s="73">
        <f>[1]BCDA!$K$597</f>
        <v>0</v>
      </c>
      <c r="U604" s="73">
        <f>[1]BCDA!$L$597</f>
        <v>0</v>
      </c>
      <c r="V604" s="73">
        <f>[1]BCDA!$M$597</f>
        <v>0</v>
      </c>
      <c r="W604" s="73">
        <f>[1]BCDA!$N$597</f>
        <v>0</v>
      </c>
      <c r="X604" s="73">
        <f>[1]BCDA!$O$597</f>
        <v>0</v>
      </c>
      <c r="Y604" s="73">
        <f>[1]BCDA!$P$597</f>
        <v>0</v>
      </c>
      <c r="Z604" s="73">
        <f>[1]BCDA!$Q$597</f>
        <v>0</v>
      </c>
      <c r="AA604" s="73">
        <f>[1]BCDA!$R$597</f>
        <v>0</v>
      </c>
      <c r="AB604" s="73">
        <f>[1]BCDA!$S$597</f>
        <v>0</v>
      </c>
      <c r="AC604" s="73">
        <f>[1]BCDA!$T$597</f>
        <v>0</v>
      </c>
      <c r="AD604" s="73">
        <f>[1]BCDA!$U$597</f>
        <v>0</v>
      </c>
      <c r="AE604" s="73">
        <f t="shared" si="272"/>
        <v>0</v>
      </c>
      <c r="AF604" s="73">
        <f t="shared" si="273"/>
        <v>0</v>
      </c>
      <c r="AG604" s="75"/>
    </row>
    <row r="605" spans="1:33" hidden="1" x14ac:dyDescent="0.25">
      <c r="A605" s="69"/>
      <c r="B605" s="50"/>
      <c r="C605" s="2" t="s">
        <v>334</v>
      </c>
      <c r="D605" s="105" t="s">
        <v>335</v>
      </c>
      <c r="E605" s="73">
        <f>[1]BCDA!E598</f>
        <v>0</v>
      </c>
      <c r="F605" s="73">
        <f>[1]BCDA!F598</f>
        <v>0</v>
      </c>
      <c r="G605" s="73">
        <f>[1]BCDA!G598</f>
        <v>0</v>
      </c>
      <c r="H605" s="73">
        <f>[1]BCDA!H598</f>
        <v>0</v>
      </c>
      <c r="I605" s="73">
        <f>[1]BCDA!I598</f>
        <v>0</v>
      </c>
      <c r="J605" s="74">
        <f t="shared" si="268"/>
        <v>0</v>
      </c>
      <c r="K605" s="74">
        <f t="shared" si="269"/>
        <v>0</v>
      </c>
      <c r="L605" s="74">
        <f t="shared" si="270"/>
        <v>0</v>
      </c>
      <c r="M605" s="74">
        <f t="shared" si="271"/>
        <v>0</v>
      </c>
      <c r="N605" s="80"/>
      <c r="O605" s="80"/>
      <c r="P605" s="80"/>
      <c r="Q605" s="80"/>
      <c r="R605" s="80"/>
      <c r="S605" s="73">
        <f>[1]BCDA!$J$598</f>
        <v>0</v>
      </c>
      <c r="T605" s="73">
        <f>[1]BCDA!$K$598</f>
        <v>0</v>
      </c>
      <c r="U605" s="73">
        <f>[1]BCDA!$L$598</f>
        <v>0</v>
      </c>
      <c r="V605" s="73">
        <f>[1]BCDA!$M$598</f>
        <v>0</v>
      </c>
      <c r="W605" s="73">
        <f>[1]BCDA!$N$598</f>
        <v>0</v>
      </c>
      <c r="X605" s="73">
        <f>[1]BCDA!$O$598</f>
        <v>0</v>
      </c>
      <c r="Y605" s="73">
        <f>[1]BCDA!$P$598</f>
        <v>0</v>
      </c>
      <c r="Z605" s="73">
        <f>[1]BCDA!$Q$598</f>
        <v>0</v>
      </c>
      <c r="AA605" s="73">
        <f>[1]BCDA!$R$598</f>
        <v>0</v>
      </c>
      <c r="AB605" s="73">
        <f>[1]BCDA!$S$598</f>
        <v>0</v>
      </c>
      <c r="AC605" s="73">
        <f>[1]BCDA!$T$598</f>
        <v>0</v>
      </c>
      <c r="AD605" s="73">
        <f>[1]BCDA!$U$598</f>
        <v>0</v>
      </c>
      <c r="AE605" s="73">
        <f t="shared" si="272"/>
        <v>0</v>
      </c>
      <c r="AF605" s="73">
        <f t="shared" si="273"/>
        <v>0</v>
      </c>
      <c r="AG605" s="75"/>
    </row>
    <row r="606" spans="1:33" hidden="1" x14ac:dyDescent="0.25">
      <c r="A606" s="69"/>
      <c r="B606" s="50"/>
      <c r="C606" s="2" t="s">
        <v>336</v>
      </c>
      <c r="D606" s="105" t="s">
        <v>337</v>
      </c>
      <c r="E606" s="73">
        <f>[1]BCDA!E599</f>
        <v>0</v>
      </c>
      <c r="F606" s="73">
        <f>[1]BCDA!F599</f>
        <v>0</v>
      </c>
      <c r="G606" s="73">
        <f>[1]BCDA!G599</f>
        <v>0</v>
      </c>
      <c r="H606" s="73">
        <f>[1]BCDA!H599</f>
        <v>0</v>
      </c>
      <c r="I606" s="73">
        <f>[1]BCDA!I599</f>
        <v>0</v>
      </c>
      <c r="J606" s="74">
        <f t="shared" si="268"/>
        <v>0</v>
      </c>
      <c r="K606" s="74">
        <f t="shared" si="269"/>
        <v>0</v>
      </c>
      <c r="L606" s="74">
        <f t="shared" si="270"/>
        <v>0</v>
      </c>
      <c r="M606" s="74">
        <f t="shared" si="271"/>
        <v>0</v>
      </c>
      <c r="N606" s="80"/>
      <c r="O606" s="80"/>
      <c r="P606" s="80"/>
      <c r="Q606" s="80"/>
      <c r="R606" s="80"/>
      <c r="S606" s="73">
        <f>[1]BCDA!$J$599</f>
        <v>0</v>
      </c>
      <c r="T606" s="73">
        <f>[1]BCDA!$K$599</f>
        <v>0</v>
      </c>
      <c r="U606" s="73">
        <f>[1]BCDA!$L$599</f>
        <v>0</v>
      </c>
      <c r="V606" s="73">
        <f>[1]BCDA!$M$599</f>
        <v>0</v>
      </c>
      <c r="W606" s="73">
        <f>[1]BCDA!$N$599</f>
        <v>0</v>
      </c>
      <c r="X606" s="73">
        <f>[1]BCDA!$O$599</f>
        <v>0</v>
      </c>
      <c r="Y606" s="73">
        <f>[1]BCDA!$P$599</f>
        <v>0</v>
      </c>
      <c r="Z606" s="73">
        <f>[1]BCDA!$Q$599</f>
        <v>0</v>
      </c>
      <c r="AA606" s="73">
        <f>[1]BCDA!$R$599</f>
        <v>0</v>
      </c>
      <c r="AB606" s="73">
        <f>[1]BCDA!$S$599</f>
        <v>0</v>
      </c>
      <c r="AC606" s="73">
        <f>[1]BCDA!$T$599</f>
        <v>0</v>
      </c>
      <c r="AD606" s="73">
        <f>[1]BCDA!$U$599</f>
        <v>0</v>
      </c>
      <c r="AE606" s="73">
        <f t="shared" si="272"/>
        <v>0</v>
      </c>
      <c r="AF606" s="73">
        <f t="shared" si="273"/>
        <v>0</v>
      </c>
      <c r="AG606" s="75"/>
    </row>
    <row r="607" spans="1:33" hidden="1" x14ac:dyDescent="0.25">
      <c r="A607" s="69"/>
      <c r="B607" s="50"/>
      <c r="C607" s="2" t="s">
        <v>338</v>
      </c>
      <c r="D607" s="105" t="s">
        <v>339</v>
      </c>
      <c r="E607" s="73">
        <f>[1]BCDA!E600</f>
        <v>0</v>
      </c>
      <c r="F607" s="73">
        <f>[1]BCDA!F600</f>
        <v>0</v>
      </c>
      <c r="G607" s="73">
        <f>[1]BCDA!G600</f>
        <v>0</v>
      </c>
      <c r="H607" s="73">
        <f>[1]BCDA!H600</f>
        <v>0</v>
      </c>
      <c r="I607" s="73">
        <f>[1]BCDA!I600</f>
        <v>0</v>
      </c>
      <c r="J607" s="74">
        <f t="shared" si="268"/>
        <v>0</v>
      </c>
      <c r="K607" s="74">
        <f t="shared" si="269"/>
        <v>0</v>
      </c>
      <c r="L607" s="74">
        <f t="shared" si="270"/>
        <v>0</v>
      </c>
      <c r="M607" s="74">
        <f t="shared" si="271"/>
        <v>0</v>
      </c>
      <c r="N607" s="80">
        <f>'[1]CMF-1st'!$DO$2705</f>
        <v>0</v>
      </c>
      <c r="O607" s="80">
        <f>'[1]CMF-2nd'!$DO$2705</f>
        <v>0</v>
      </c>
      <c r="P607" s="80">
        <f>'[1]CMF-3rd'!$DO$2705</f>
        <v>0</v>
      </c>
      <c r="Q607" s="80">
        <f>'[1]CMF-4th'!$DO$2705</f>
        <v>0</v>
      </c>
      <c r="R607" s="80">
        <f>[1]CMF!$DO$288</f>
        <v>0</v>
      </c>
      <c r="S607" s="73">
        <f>[1]BCDA!$J$600</f>
        <v>0</v>
      </c>
      <c r="T607" s="73">
        <f>[1]BCDA!$K$600</f>
        <v>0</v>
      </c>
      <c r="U607" s="73">
        <f>[1]BCDA!$L$600</f>
        <v>0</v>
      </c>
      <c r="V607" s="73">
        <f>[1]BCDA!$M$600</f>
        <v>0</v>
      </c>
      <c r="W607" s="73">
        <f>[1]BCDA!$N$600</f>
        <v>0</v>
      </c>
      <c r="X607" s="73">
        <f>[1]BCDA!$O$600</f>
        <v>0</v>
      </c>
      <c r="Y607" s="73">
        <f>[1]BCDA!$P$600</f>
        <v>0</v>
      </c>
      <c r="Z607" s="73">
        <f>[1]BCDA!$Q$600</f>
        <v>0</v>
      </c>
      <c r="AA607" s="73">
        <f>[1]BCDA!$R$600</f>
        <v>0</v>
      </c>
      <c r="AB607" s="73">
        <f>[1]BCDA!$S$600</f>
        <v>0</v>
      </c>
      <c r="AC607" s="73">
        <f>[1]BCDA!$T$600</f>
        <v>0</v>
      </c>
      <c r="AD607" s="73">
        <f>[1]BCDA!$U$600</f>
        <v>0</v>
      </c>
      <c r="AE607" s="73">
        <f t="shared" si="272"/>
        <v>0</v>
      </c>
      <c r="AF607" s="73">
        <f t="shared" si="273"/>
        <v>0</v>
      </c>
      <c r="AG607" s="75"/>
    </row>
    <row r="608" spans="1:33" x14ac:dyDescent="0.25">
      <c r="A608" s="69"/>
      <c r="B608" s="50"/>
      <c r="D608" s="102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5"/>
    </row>
    <row r="609" spans="1:33" x14ac:dyDescent="0.25">
      <c r="A609" s="93"/>
      <c r="B609" s="94" t="s">
        <v>340</v>
      </c>
      <c r="C609" s="94"/>
      <c r="D609" s="116"/>
      <c r="E609" s="97">
        <f t="shared" ref="E609" si="274">E594+E593+E589+E583+E551+E547+E542+E541+E540+E537+E531+E528+E507+E504+E501</f>
        <v>10384477</v>
      </c>
      <c r="F609" s="97">
        <f>F594+F593+F589+F583+F551+F547+F542+F541+F540+F537+F531+F528+F507+F504+F501</f>
        <v>0</v>
      </c>
      <c r="G609" s="97">
        <f t="shared" ref="G609:H609" si="275">G594+G593+G589+G583+G551+G547+G542+G541+G540+G537+G531+G528+G507+G504+G501</f>
        <v>10384477</v>
      </c>
      <c r="H609" s="97">
        <f t="shared" si="275"/>
        <v>0</v>
      </c>
      <c r="I609" s="97">
        <f>I594+I593+I589+I583+I551+I547+I542+I541+I540+I537+I531+I528+I507+I504+I501</f>
        <v>-10384477</v>
      </c>
      <c r="J609" s="97">
        <f>J594+J593+J589+J583+J551+J547+J542+J541+J540+J537+J531+J528+J507+J504+J501</f>
        <v>0</v>
      </c>
      <c r="K609" s="97">
        <f>K594+K593+K589+K583+K551+K547+K542+K541+K540+K537+K531+K528+K507+K504+K501</f>
        <v>0</v>
      </c>
      <c r="L609" s="97">
        <f>L594+L593+L589+L583+L551+L547+L542+L541+L540+L537+L531+L528+L507+L504+L501</f>
        <v>8684477</v>
      </c>
      <c r="M609" s="97">
        <f>M594+M593+M589+M583+M551+M547+M542+M541+M540+M537+M531+M528+M507+M504+M501</f>
        <v>1700000</v>
      </c>
      <c r="N609" s="97">
        <f t="shared" ref="N609:AD609" si="276">N594+N593+N589+N583+N551+N547+N542+N541+N540+N537+N531+N528+N507+N504+N501</f>
        <v>0</v>
      </c>
      <c r="O609" s="97">
        <f t="shared" si="276"/>
        <v>0</v>
      </c>
      <c r="P609" s="97">
        <f t="shared" si="276"/>
        <v>8684477</v>
      </c>
      <c r="Q609" s="97">
        <f t="shared" si="276"/>
        <v>1700000</v>
      </c>
      <c r="R609" s="97">
        <f t="shared" si="276"/>
        <v>10384477</v>
      </c>
      <c r="S609" s="97">
        <f t="shared" si="276"/>
        <v>0</v>
      </c>
      <c r="T609" s="97">
        <f t="shared" si="276"/>
        <v>0</v>
      </c>
      <c r="U609" s="97">
        <f t="shared" si="276"/>
        <v>0</v>
      </c>
      <c r="V609" s="97">
        <f t="shared" si="276"/>
        <v>0</v>
      </c>
      <c r="W609" s="97">
        <f t="shared" si="276"/>
        <v>0</v>
      </c>
      <c r="X609" s="97">
        <f t="shared" si="276"/>
        <v>0</v>
      </c>
      <c r="Y609" s="97">
        <f t="shared" si="276"/>
        <v>0</v>
      </c>
      <c r="Z609" s="97">
        <f t="shared" si="276"/>
        <v>0</v>
      </c>
      <c r="AA609" s="97">
        <f t="shared" si="276"/>
        <v>0</v>
      </c>
      <c r="AB609" s="97">
        <f t="shared" si="276"/>
        <v>0</v>
      </c>
      <c r="AC609" s="97">
        <f t="shared" si="276"/>
        <v>0</v>
      </c>
      <c r="AD609" s="97">
        <f t="shared" si="276"/>
        <v>0</v>
      </c>
      <c r="AE609" s="97">
        <f>AE594+AE593+AE589+AE583+AE551+AE547+AE542+AE541+AE540+AE537+AE531+AE528+AE507+AE504+AE501</f>
        <v>10384477</v>
      </c>
      <c r="AF609" s="97">
        <f>AF594+AF593+AF589+AF583+AF551+AF547+AF542+AF541+AF540+AF537+AF531+AF528+AF507+AF504+AF501</f>
        <v>0</v>
      </c>
      <c r="AG609" s="75"/>
    </row>
    <row r="610" spans="1:33" hidden="1" x14ac:dyDescent="0.25">
      <c r="A610" s="69"/>
      <c r="B610" s="50"/>
      <c r="D610" s="102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  <c r="AE610" s="73"/>
      <c r="AF610" s="73"/>
      <c r="AG610" s="75"/>
    </row>
    <row r="611" spans="1:33" ht="15.75" hidden="1" x14ac:dyDescent="0.25">
      <c r="A611" s="83" t="s">
        <v>341</v>
      </c>
      <c r="B611" s="98"/>
      <c r="C611" s="88"/>
      <c r="D611" s="99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75"/>
    </row>
    <row r="612" spans="1:33" hidden="1" x14ac:dyDescent="0.25">
      <c r="A612" s="69"/>
      <c r="B612" s="50"/>
      <c r="D612" s="102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  <c r="AE612" s="73"/>
      <c r="AF612" s="73"/>
      <c r="AG612" s="75"/>
    </row>
    <row r="613" spans="1:33" s="88" customFormat="1" ht="15.75" hidden="1" x14ac:dyDescent="0.25">
      <c r="A613" s="69"/>
      <c r="B613" s="117" t="s">
        <v>342</v>
      </c>
      <c r="C613" s="17"/>
      <c r="D613" s="105" t="s">
        <v>343</v>
      </c>
      <c r="E613" s="73">
        <f>[1]BCDA!E606</f>
        <v>0</v>
      </c>
      <c r="F613" s="73">
        <f>[1]BCDA!F606</f>
        <v>0</v>
      </c>
      <c r="G613" s="73">
        <f>[1]BCDA!G606</f>
        <v>0</v>
      </c>
      <c r="H613" s="73">
        <f>[1]BCDA!H606</f>
        <v>0</v>
      </c>
      <c r="I613" s="73">
        <f>[1]BCDA!I606</f>
        <v>0</v>
      </c>
      <c r="J613" s="74">
        <f>N613+S613+T613+U613</f>
        <v>0</v>
      </c>
      <c r="K613" s="74">
        <f>O613+V613+W613+X613</f>
        <v>0</v>
      </c>
      <c r="L613" s="74">
        <f>P613+Y613+Z613+AA613</f>
        <v>0</v>
      </c>
      <c r="M613" s="74">
        <f>Q613+AB613+AC613+AD613</f>
        <v>0</v>
      </c>
      <c r="N613" s="80"/>
      <c r="O613" s="80"/>
      <c r="P613" s="80"/>
      <c r="Q613" s="80"/>
      <c r="R613" s="80"/>
      <c r="S613" s="73">
        <f>[1]BCDA!$J$606</f>
        <v>0</v>
      </c>
      <c r="T613" s="73">
        <f>[1]BCDA!$K$606</f>
        <v>0</v>
      </c>
      <c r="U613" s="73">
        <f>[1]BCDA!$L$606</f>
        <v>0</v>
      </c>
      <c r="V613" s="73">
        <f>[1]BCDA!$M$606</f>
        <v>0</v>
      </c>
      <c r="W613" s="73">
        <f>[1]BCDA!$N$606</f>
        <v>0</v>
      </c>
      <c r="X613" s="73">
        <f>[1]BCDA!$O$606</f>
        <v>0</v>
      </c>
      <c r="Y613" s="73">
        <f>[1]BCDA!$P$606</f>
        <v>0</v>
      </c>
      <c r="Z613" s="73">
        <f>[1]BCDA!$Q$606</f>
        <v>0</v>
      </c>
      <c r="AA613" s="73">
        <f>[1]BCDA!$R$606</f>
        <v>0</v>
      </c>
      <c r="AB613" s="73">
        <f>[1]BCDA!$S$606</f>
        <v>0</v>
      </c>
      <c r="AC613" s="73">
        <f>[1]BCDA!$T$606</f>
        <v>0</v>
      </c>
      <c r="AD613" s="73">
        <f>[1]BCDA!$U$606</f>
        <v>0</v>
      </c>
      <c r="AE613" s="73">
        <f>SUM(R613:AD613)</f>
        <v>0</v>
      </c>
      <c r="AF613" s="73"/>
      <c r="AG613" s="113"/>
    </row>
    <row r="614" spans="1:33" hidden="1" x14ac:dyDescent="0.25">
      <c r="A614" s="69"/>
      <c r="B614" s="50"/>
      <c r="D614" s="102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5"/>
    </row>
    <row r="615" spans="1:33" hidden="1" x14ac:dyDescent="0.25">
      <c r="A615" s="93"/>
      <c r="B615" s="94" t="s">
        <v>344</v>
      </c>
      <c r="C615" s="94"/>
      <c r="D615" s="116"/>
      <c r="E615" s="97">
        <f t="shared" ref="E615:H615" si="277">E613</f>
        <v>0</v>
      </c>
      <c r="F615" s="97">
        <f t="shared" si="277"/>
        <v>0</v>
      </c>
      <c r="G615" s="97">
        <f t="shared" si="277"/>
        <v>0</v>
      </c>
      <c r="H615" s="97">
        <f t="shared" si="277"/>
        <v>0</v>
      </c>
      <c r="I615" s="97">
        <f>I613</f>
        <v>0</v>
      </c>
      <c r="J615" s="97">
        <f>J613</f>
        <v>0</v>
      </c>
      <c r="K615" s="97">
        <f>K613</f>
        <v>0</v>
      </c>
      <c r="L615" s="97">
        <f>L613</f>
        <v>0</v>
      </c>
      <c r="M615" s="97">
        <f>M613</f>
        <v>0</v>
      </c>
      <c r="N615" s="97">
        <f t="shared" ref="N615:AD615" si="278">N613</f>
        <v>0</v>
      </c>
      <c r="O615" s="97">
        <f t="shared" si="278"/>
        <v>0</v>
      </c>
      <c r="P615" s="97">
        <f t="shared" si="278"/>
        <v>0</v>
      </c>
      <c r="Q615" s="97">
        <f t="shared" si="278"/>
        <v>0</v>
      </c>
      <c r="R615" s="97">
        <f t="shared" si="278"/>
        <v>0</v>
      </c>
      <c r="S615" s="97">
        <f t="shared" si="278"/>
        <v>0</v>
      </c>
      <c r="T615" s="97">
        <f t="shared" si="278"/>
        <v>0</v>
      </c>
      <c r="U615" s="97">
        <f t="shared" si="278"/>
        <v>0</v>
      </c>
      <c r="V615" s="97">
        <f t="shared" si="278"/>
        <v>0</v>
      </c>
      <c r="W615" s="97">
        <f t="shared" si="278"/>
        <v>0</v>
      </c>
      <c r="X615" s="97">
        <f t="shared" si="278"/>
        <v>0</v>
      </c>
      <c r="Y615" s="97">
        <f t="shared" si="278"/>
        <v>0</v>
      </c>
      <c r="Z615" s="97">
        <f t="shared" si="278"/>
        <v>0</v>
      </c>
      <c r="AA615" s="97">
        <f t="shared" si="278"/>
        <v>0</v>
      </c>
      <c r="AB615" s="97">
        <f t="shared" si="278"/>
        <v>0</v>
      </c>
      <c r="AC615" s="97">
        <f t="shared" si="278"/>
        <v>0</v>
      </c>
      <c r="AD615" s="97">
        <f t="shared" si="278"/>
        <v>0</v>
      </c>
      <c r="AE615" s="97">
        <f>AE613</f>
        <v>0</v>
      </c>
      <c r="AF615" s="97">
        <f>E615-AE615</f>
        <v>0</v>
      </c>
      <c r="AG615" s="75"/>
    </row>
    <row r="616" spans="1:33" hidden="1" x14ac:dyDescent="0.25">
      <c r="A616" s="69"/>
      <c r="B616" s="50"/>
      <c r="D616" s="102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73"/>
      <c r="AF616" s="73"/>
      <c r="AG616" s="75"/>
    </row>
    <row r="617" spans="1:33" ht="15.75" hidden="1" x14ac:dyDescent="0.25">
      <c r="A617" s="85" t="s">
        <v>345</v>
      </c>
      <c r="B617" s="50"/>
      <c r="D617" s="102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73"/>
      <c r="AF617" s="73"/>
      <c r="AG617" s="75"/>
    </row>
    <row r="618" spans="1:33" hidden="1" x14ac:dyDescent="0.25">
      <c r="A618" s="69"/>
      <c r="B618" s="50"/>
      <c r="C618" s="118"/>
      <c r="D618" s="119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5"/>
    </row>
    <row r="619" spans="1:33" hidden="1" x14ac:dyDescent="0.25">
      <c r="A619" s="69"/>
      <c r="B619" s="50" t="s">
        <v>346</v>
      </c>
      <c r="D619" s="105" t="s">
        <v>347</v>
      </c>
      <c r="E619" s="73">
        <f>[1]BCDA!E612</f>
        <v>0</v>
      </c>
      <c r="F619" s="73">
        <f>[1]BCDA!F612</f>
        <v>0</v>
      </c>
      <c r="G619" s="73">
        <f>[1]BCDA!G612</f>
        <v>0</v>
      </c>
      <c r="H619" s="73">
        <f>[1]BCDA!H612</f>
        <v>0</v>
      </c>
      <c r="I619" s="73">
        <f>[1]BCDA!I612</f>
        <v>0</v>
      </c>
      <c r="J619" s="74">
        <f>N619+S619+T619+U619</f>
        <v>0</v>
      </c>
      <c r="K619" s="74">
        <f>O619+V619+W619+X619</f>
        <v>0</v>
      </c>
      <c r="L619" s="74">
        <f>P619+Y619+Z619+AA619</f>
        <v>0</v>
      </c>
      <c r="M619" s="74">
        <f>Q619+AB619+AC619+AD619</f>
        <v>0</v>
      </c>
      <c r="N619" s="80"/>
      <c r="O619" s="80"/>
      <c r="P619" s="80"/>
      <c r="Q619" s="80"/>
      <c r="R619" s="80"/>
      <c r="S619" s="73">
        <f>[1]BCDA!$J$612</f>
        <v>0</v>
      </c>
      <c r="T619" s="73">
        <f>[1]BCDA!$K$612</f>
        <v>0</v>
      </c>
      <c r="U619" s="73">
        <f>[1]BCDA!$L$612</f>
        <v>0</v>
      </c>
      <c r="V619" s="73">
        <f>[1]BCDA!$M$612</f>
        <v>0</v>
      </c>
      <c r="W619" s="73">
        <f>[1]BCDA!$N$612</f>
        <v>0</v>
      </c>
      <c r="X619" s="73">
        <f>[1]BCDA!$O$612</f>
        <v>0</v>
      </c>
      <c r="Y619" s="73">
        <f>[1]BCDA!$P$612</f>
        <v>0</v>
      </c>
      <c r="Z619" s="73">
        <f>[1]BCDA!$Q$612</f>
        <v>0</v>
      </c>
      <c r="AA619" s="73">
        <f>[1]BCDA!$R$612</f>
        <v>0</v>
      </c>
      <c r="AB619" s="73">
        <f>[1]BCDA!$S$612</f>
        <v>0</v>
      </c>
      <c r="AC619" s="73">
        <f>[1]BCDA!$T$612</f>
        <v>0</v>
      </c>
      <c r="AD619" s="73">
        <f>[1]BCDA!$U$612</f>
        <v>0</v>
      </c>
      <c r="AE619" s="73">
        <f>SUM(R619:AD619)</f>
        <v>0</v>
      </c>
      <c r="AF619" s="123">
        <f t="shared" ref="AF619:AF620" si="279">+G619-AE619</f>
        <v>0</v>
      </c>
      <c r="AG619" s="75"/>
    </row>
    <row r="620" spans="1:33" hidden="1" x14ac:dyDescent="0.25">
      <c r="A620" s="69"/>
      <c r="B620" s="50" t="s">
        <v>348</v>
      </c>
      <c r="D620" s="105" t="s">
        <v>349</v>
      </c>
      <c r="E620" s="111">
        <f>[1]BCDA!E613</f>
        <v>0</v>
      </c>
      <c r="F620" s="111">
        <f>[1]BCDA!F613</f>
        <v>0</v>
      </c>
      <c r="G620" s="111">
        <f>[1]BCDA!G613</f>
        <v>0</v>
      </c>
      <c r="H620" s="111">
        <f>[1]BCDA!H613</f>
        <v>0</v>
      </c>
      <c r="I620" s="111">
        <f>[1]BCDA!I613</f>
        <v>0</v>
      </c>
      <c r="J620" s="137">
        <f>N620+S620+T620+U620</f>
        <v>0</v>
      </c>
      <c r="K620" s="137">
        <f>O620+V620+W620+X620</f>
        <v>0</v>
      </c>
      <c r="L620" s="137">
        <f>P620+Y620+Z620+AA620</f>
        <v>0</v>
      </c>
      <c r="M620" s="137">
        <f>Q620+AB620+AC620+AD620</f>
        <v>0</v>
      </c>
      <c r="N620" s="138"/>
      <c r="O620" s="138"/>
      <c r="P620" s="138"/>
      <c r="Q620" s="138"/>
      <c r="R620" s="138"/>
      <c r="S620" s="111">
        <f>[1]BCDA!$J$613</f>
        <v>0</v>
      </c>
      <c r="T620" s="111">
        <f>[1]BCDA!$K$613</f>
        <v>0</v>
      </c>
      <c r="U620" s="111">
        <f>[1]BCDA!$L$613</f>
        <v>0</v>
      </c>
      <c r="V620" s="111">
        <f>[1]BCDA!$M$613</f>
        <v>0</v>
      </c>
      <c r="W620" s="111">
        <f>[1]BCDA!$N$613</f>
        <v>0</v>
      </c>
      <c r="X620" s="111">
        <f>[1]BCDA!$O$613</f>
        <v>0</v>
      </c>
      <c r="Y620" s="111">
        <f>[1]BCDA!$P$613</f>
        <v>0</v>
      </c>
      <c r="Z620" s="111">
        <f>[1]BCDA!$Q$613</f>
        <v>0</v>
      </c>
      <c r="AA620" s="111">
        <f>[1]BCDA!$R$613</f>
        <v>0</v>
      </c>
      <c r="AB620" s="111">
        <f>[1]BCDA!$S$613</f>
        <v>0</v>
      </c>
      <c r="AC620" s="111">
        <f>[1]BCDA!$T$613</f>
        <v>0</v>
      </c>
      <c r="AD620" s="111">
        <f>[1]BCDA!$U$613</f>
        <v>0</v>
      </c>
      <c r="AE620" s="111">
        <f>SUM(R620:AD620)</f>
        <v>0</v>
      </c>
      <c r="AF620" s="73">
        <f t="shared" si="279"/>
        <v>0</v>
      </c>
      <c r="AG620" s="75"/>
    </row>
    <row r="621" spans="1:33" hidden="1" x14ac:dyDescent="0.25">
      <c r="A621" s="69"/>
      <c r="B621" s="50" t="s">
        <v>350</v>
      </c>
      <c r="D621" s="105"/>
      <c r="E621" s="111">
        <f>SUM(E622:E623)</f>
        <v>0</v>
      </c>
      <c r="F621" s="111">
        <f t="shared" ref="F621:I621" si="280">SUM(F622:F623)</f>
        <v>0</v>
      </c>
      <c r="G621" s="111">
        <f t="shared" si="280"/>
        <v>0</v>
      </c>
      <c r="H621" s="111">
        <f t="shared" si="280"/>
        <v>0</v>
      </c>
      <c r="I621" s="111">
        <f t="shared" si="280"/>
        <v>0</v>
      </c>
      <c r="J621" s="111">
        <f>J622+J623</f>
        <v>0</v>
      </c>
      <c r="K621" s="111">
        <f>K622+K623</f>
        <v>0</v>
      </c>
      <c r="L621" s="111">
        <f>L622+L623</f>
        <v>0</v>
      </c>
      <c r="M621" s="111">
        <f>M622+M623</f>
        <v>0</v>
      </c>
      <c r="N621" s="111">
        <f t="shared" ref="N621:X621" si="281">N622+N623</f>
        <v>0</v>
      </c>
      <c r="O621" s="111">
        <f t="shared" si="281"/>
        <v>0</v>
      </c>
      <c r="P621" s="111">
        <f t="shared" si="281"/>
        <v>0</v>
      </c>
      <c r="Q621" s="111">
        <f t="shared" si="281"/>
        <v>0</v>
      </c>
      <c r="R621" s="111">
        <f t="shared" si="281"/>
        <v>0</v>
      </c>
      <c r="S621" s="111">
        <f t="shared" si="281"/>
        <v>0</v>
      </c>
      <c r="T621" s="111">
        <f t="shared" si="281"/>
        <v>0</v>
      </c>
      <c r="U621" s="111">
        <f t="shared" si="281"/>
        <v>0</v>
      </c>
      <c r="V621" s="111">
        <f t="shared" si="281"/>
        <v>0</v>
      </c>
      <c r="W621" s="111">
        <f t="shared" si="281"/>
        <v>0</v>
      </c>
      <c r="X621" s="111">
        <f t="shared" si="281"/>
        <v>0</v>
      </c>
      <c r="Y621" s="111">
        <f>SUM(Y622:Y623)</f>
        <v>0</v>
      </c>
      <c r="Z621" s="111">
        <f t="shared" ref="Z621:AD621" si="282">SUM(Z622:Z623)</f>
        <v>0</v>
      </c>
      <c r="AA621" s="111">
        <f t="shared" si="282"/>
        <v>0</v>
      </c>
      <c r="AB621" s="111">
        <f t="shared" si="282"/>
        <v>0</v>
      </c>
      <c r="AC621" s="111">
        <f t="shared" si="282"/>
        <v>0</v>
      </c>
      <c r="AD621" s="111">
        <f t="shared" si="282"/>
        <v>0</v>
      </c>
      <c r="AE621" s="111">
        <f>AE622+AE623</f>
        <v>0</v>
      </c>
      <c r="AF621" s="111">
        <f>AF622+AF623</f>
        <v>0</v>
      </c>
      <c r="AG621" s="75"/>
    </row>
    <row r="622" spans="1:33" hidden="1" x14ac:dyDescent="0.25">
      <c r="A622" s="69"/>
      <c r="B622" s="50"/>
      <c r="C622" s="2" t="s">
        <v>351</v>
      </c>
      <c r="D622" s="105" t="s">
        <v>352</v>
      </c>
      <c r="E622" s="73">
        <f>[1]BCDA!E615</f>
        <v>0</v>
      </c>
      <c r="F622" s="73">
        <f>[1]BCDA!F615</f>
        <v>0</v>
      </c>
      <c r="G622" s="73">
        <f>[1]BCDA!G615</f>
        <v>0</v>
      </c>
      <c r="H622" s="73">
        <f>[1]BCDA!H615</f>
        <v>0</v>
      </c>
      <c r="I622" s="73">
        <f>[1]BCDA!I615</f>
        <v>0</v>
      </c>
      <c r="J622" s="74">
        <f>N622+S622+T622+U622</f>
        <v>0</v>
      </c>
      <c r="K622" s="74">
        <f>O622+V622+W622+X622</f>
        <v>0</v>
      </c>
      <c r="L622" s="74">
        <f>P622+Y622+Z622+AA622</f>
        <v>0</v>
      </c>
      <c r="M622" s="74">
        <f>Q622+AB622+AC622+AD622</f>
        <v>0</v>
      </c>
      <c r="N622" s="80"/>
      <c r="O622" s="80"/>
      <c r="P622" s="80"/>
      <c r="Q622" s="80"/>
      <c r="R622" s="80"/>
      <c r="S622" s="73">
        <f>[1]BCDA!$J$615</f>
        <v>0</v>
      </c>
      <c r="T622" s="73">
        <f>[1]BCDA!$K$615</f>
        <v>0</v>
      </c>
      <c r="U622" s="73">
        <f>[1]BCDA!$L$615</f>
        <v>0</v>
      </c>
      <c r="V622" s="73">
        <f>[1]BCDA!$M$615</f>
        <v>0</v>
      </c>
      <c r="W622" s="73">
        <f>[1]BCDA!$N$615</f>
        <v>0</v>
      </c>
      <c r="X622" s="73">
        <f>[1]BCDA!$O$615</f>
        <v>0</v>
      </c>
      <c r="Y622" s="73">
        <f>[1]BCDA!$P$615</f>
        <v>0</v>
      </c>
      <c r="Z622" s="73">
        <f>[1]BCDA!$Q$615</f>
        <v>0</v>
      </c>
      <c r="AA622" s="73">
        <f>[1]BCDA!$R$615</f>
        <v>0</v>
      </c>
      <c r="AB622" s="73">
        <f>[1]BCDA!$S$615</f>
        <v>0</v>
      </c>
      <c r="AC622" s="73">
        <f>[1]BCDA!$T$615</f>
        <v>0</v>
      </c>
      <c r="AD622" s="73">
        <f>[1]BCDA!$U$615</f>
        <v>0</v>
      </c>
      <c r="AE622" s="73">
        <f>SUM(R622:AD622)</f>
        <v>0</v>
      </c>
      <c r="AF622" s="73">
        <f t="shared" ref="AF622:AF623" si="283">+G622-AE622</f>
        <v>0</v>
      </c>
      <c r="AG622" s="75"/>
    </row>
    <row r="623" spans="1:33" ht="15.75" hidden="1" x14ac:dyDescent="0.25">
      <c r="A623" s="85"/>
      <c r="B623" s="50"/>
      <c r="C623" s="2" t="s">
        <v>353</v>
      </c>
      <c r="D623" s="105" t="s">
        <v>354</v>
      </c>
      <c r="E623" s="73">
        <f>[1]BCDA!E616</f>
        <v>0</v>
      </c>
      <c r="F623" s="73">
        <f>[1]BCDA!F616</f>
        <v>0</v>
      </c>
      <c r="G623" s="73">
        <f>[1]BCDA!G616</f>
        <v>0</v>
      </c>
      <c r="H623" s="73">
        <f>[1]BCDA!H616</f>
        <v>0</v>
      </c>
      <c r="I623" s="73">
        <f>[1]BCDA!I616</f>
        <v>0</v>
      </c>
      <c r="J623" s="74">
        <f>N623+S623+T623+U623</f>
        <v>0</v>
      </c>
      <c r="K623" s="74">
        <f>O623+V623+W623+X623</f>
        <v>0</v>
      </c>
      <c r="L623" s="74">
        <f>P623+Y623+Z623+AA623</f>
        <v>0</v>
      </c>
      <c r="M623" s="74">
        <f>Q623+AB623+AC623+AD623</f>
        <v>0</v>
      </c>
      <c r="N623" s="80"/>
      <c r="O623" s="80"/>
      <c r="P623" s="80"/>
      <c r="Q623" s="80"/>
      <c r="R623" s="80"/>
      <c r="S623" s="73">
        <f>[1]BCDA!$J$616</f>
        <v>0</v>
      </c>
      <c r="T623" s="73">
        <f>[1]BCDA!$K$616</f>
        <v>0</v>
      </c>
      <c r="U623" s="73">
        <f>[1]BCDA!$L$616</f>
        <v>0</v>
      </c>
      <c r="V623" s="73">
        <f>[1]BCDA!$M$616</f>
        <v>0</v>
      </c>
      <c r="W623" s="73">
        <f>[1]BCDA!$N$616</f>
        <v>0</v>
      </c>
      <c r="X623" s="73">
        <f>[1]BCDA!$O$616</f>
        <v>0</v>
      </c>
      <c r="Y623" s="73">
        <f>[1]BCDA!$P$616</f>
        <v>0</v>
      </c>
      <c r="Z623" s="73">
        <f>[1]BCDA!$Q$616</f>
        <v>0</v>
      </c>
      <c r="AA623" s="73">
        <f>[1]BCDA!$R$616</f>
        <v>0</v>
      </c>
      <c r="AB623" s="73">
        <f>[1]BCDA!$S$616</f>
        <v>0</v>
      </c>
      <c r="AC623" s="73">
        <f>[1]BCDA!$T$616</f>
        <v>0</v>
      </c>
      <c r="AD623" s="73">
        <f>[1]BCDA!$U$616</f>
        <v>0</v>
      </c>
      <c r="AE623" s="73">
        <f>SUM(R623:AD623)</f>
        <v>0</v>
      </c>
      <c r="AF623" s="73">
        <f t="shared" si="283"/>
        <v>0</v>
      </c>
      <c r="AG623" s="75"/>
    </row>
    <row r="624" spans="1:33" hidden="1" x14ac:dyDescent="0.25">
      <c r="A624" s="69"/>
      <c r="B624" s="17" t="s">
        <v>355</v>
      </c>
      <c r="C624" s="17"/>
      <c r="D624" s="105"/>
      <c r="E624" s="123">
        <f>SUM(E625:E632)</f>
        <v>0</v>
      </c>
      <c r="F624" s="123">
        <f t="shared" ref="F624:I624" si="284">SUM(F625:F632)</f>
        <v>0</v>
      </c>
      <c r="G624" s="123">
        <f t="shared" si="284"/>
        <v>0</v>
      </c>
      <c r="H624" s="123">
        <f t="shared" si="284"/>
        <v>0</v>
      </c>
      <c r="I624" s="123">
        <f t="shared" si="284"/>
        <v>0</v>
      </c>
      <c r="J624" s="123">
        <f>SUM(J625:J632)</f>
        <v>0</v>
      </c>
      <c r="K624" s="123">
        <f>SUM(K625:K632)</f>
        <v>0</v>
      </c>
      <c r="L624" s="123">
        <f>SUM(L625:L632)</f>
        <v>0</v>
      </c>
      <c r="M624" s="123">
        <f>SUM(M625:M632)</f>
        <v>0</v>
      </c>
      <c r="N624" s="123">
        <f t="shared" ref="N624:X624" si="285">SUM(N625:N632)</f>
        <v>0</v>
      </c>
      <c r="O624" s="123">
        <f t="shared" si="285"/>
        <v>0</v>
      </c>
      <c r="P624" s="123">
        <f t="shared" si="285"/>
        <v>0</v>
      </c>
      <c r="Q624" s="123">
        <f t="shared" si="285"/>
        <v>0</v>
      </c>
      <c r="R624" s="123">
        <f t="shared" si="285"/>
        <v>0</v>
      </c>
      <c r="S624" s="123">
        <f t="shared" si="285"/>
        <v>0</v>
      </c>
      <c r="T624" s="123">
        <f t="shared" si="285"/>
        <v>0</v>
      </c>
      <c r="U624" s="123">
        <f t="shared" si="285"/>
        <v>0</v>
      </c>
      <c r="V624" s="123">
        <f t="shared" si="285"/>
        <v>0</v>
      </c>
      <c r="W624" s="123">
        <f t="shared" si="285"/>
        <v>0</v>
      </c>
      <c r="X624" s="123">
        <f t="shared" si="285"/>
        <v>0</v>
      </c>
      <c r="Y624" s="123">
        <f>SUM(Y625:Y632)</f>
        <v>0</v>
      </c>
      <c r="Z624" s="123">
        <f t="shared" ref="Z624:AD624" si="286">SUM(Z625:Z632)</f>
        <v>0</v>
      </c>
      <c r="AA624" s="123">
        <f t="shared" si="286"/>
        <v>0</v>
      </c>
      <c r="AB624" s="123">
        <f t="shared" si="286"/>
        <v>0</v>
      </c>
      <c r="AC624" s="123">
        <f t="shared" si="286"/>
        <v>0</v>
      </c>
      <c r="AD624" s="123">
        <f t="shared" si="286"/>
        <v>0</v>
      </c>
      <c r="AE624" s="123">
        <f>SUM(AE625:AE632)</f>
        <v>0</v>
      </c>
      <c r="AF624" s="123">
        <f>SUM(AF625:AF632)</f>
        <v>0</v>
      </c>
      <c r="AG624" s="75"/>
    </row>
    <row r="625" spans="1:33" ht="15.75" hidden="1" x14ac:dyDescent="0.25">
      <c r="A625" s="83"/>
      <c r="B625" s="50"/>
      <c r="C625" s="2" t="s">
        <v>356</v>
      </c>
      <c r="D625" s="105" t="s">
        <v>357</v>
      </c>
      <c r="E625" s="73">
        <f>[1]BCDA!E618</f>
        <v>0</v>
      </c>
      <c r="F625" s="73">
        <f>[1]BCDA!F618</f>
        <v>0</v>
      </c>
      <c r="G625" s="73">
        <f>[1]BCDA!G618</f>
        <v>0</v>
      </c>
      <c r="H625" s="73">
        <f>[1]BCDA!H618</f>
        <v>0</v>
      </c>
      <c r="I625" s="73">
        <f>[1]BCDA!I618</f>
        <v>0</v>
      </c>
      <c r="J625" s="74">
        <f t="shared" ref="J625:J632" si="287">N625+S625+T625+U625</f>
        <v>0</v>
      </c>
      <c r="K625" s="74">
        <f t="shared" ref="K625:K632" si="288">O625+V625+W625+X625</f>
        <v>0</v>
      </c>
      <c r="L625" s="74">
        <f t="shared" ref="L625:L632" si="289">P625+Y625+Z625+AA625</f>
        <v>0</v>
      </c>
      <c r="M625" s="74">
        <f t="shared" ref="M625:M632" si="290">Q625+AB625+AC625+AD625</f>
        <v>0</v>
      </c>
      <c r="N625" s="80"/>
      <c r="O625" s="80"/>
      <c r="P625" s="80"/>
      <c r="Q625" s="80"/>
      <c r="R625" s="80"/>
      <c r="S625" s="73">
        <f>[1]BCDA!$J$618</f>
        <v>0</v>
      </c>
      <c r="T625" s="73">
        <f>[1]BCDA!$K$618</f>
        <v>0</v>
      </c>
      <c r="U625" s="73">
        <f>[1]BCDA!$L$618</f>
        <v>0</v>
      </c>
      <c r="V625" s="73">
        <f>[1]BCDA!$M$618</f>
        <v>0</v>
      </c>
      <c r="W625" s="73">
        <f>[1]BCDA!$N$618</f>
        <v>0</v>
      </c>
      <c r="X625" s="73">
        <f>[1]BCDA!$O$618</f>
        <v>0</v>
      </c>
      <c r="Y625" s="73">
        <f>[1]BCDA!$P$618</f>
        <v>0</v>
      </c>
      <c r="Z625" s="73">
        <f>[1]BCDA!$Q$618</f>
        <v>0</v>
      </c>
      <c r="AA625" s="73">
        <f>[1]BCDA!$R$618</f>
        <v>0</v>
      </c>
      <c r="AB625" s="73">
        <f>[1]BCDA!$S$618</f>
        <v>0</v>
      </c>
      <c r="AC625" s="73">
        <f>[1]BCDA!$T$618</f>
        <v>0</v>
      </c>
      <c r="AD625" s="73">
        <f>[1]BCDA!$U$618</f>
        <v>0</v>
      </c>
      <c r="AE625" s="73">
        <f t="shared" ref="AE625:AE632" si="291">SUM(R625:AD625)</f>
        <v>0</v>
      </c>
      <c r="AF625" s="73">
        <f t="shared" ref="AF625:AF632" si="292">+G625-AE625</f>
        <v>0</v>
      </c>
      <c r="AG625" s="75"/>
    </row>
    <row r="626" spans="1:33" hidden="1" x14ac:dyDescent="0.25">
      <c r="A626" s="69"/>
      <c r="B626" s="50"/>
      <c r="C626" s="2" t="s">
        <v>358</v>
      </c>
      <c r="D626" s="105" t="s">
        <v>359</v>
      </c>
      <c r="E626" s="73">
        <f>[1]BCDA!E619</f>
        <v>0</v>
      </c>
      <c r="F626" s="73">
        <f>[1]BCDA!F619</f>
        <v>0</v>
      </c>
      <c r="G626" s="73">
        <f>[1]BCDA!G619</f>
        <v>0</v>
      </c>
      <c r="H626" s="73">
        <f>[1]BCDA!H619</f>
        <v>0</v>
      </c>
      <c r="I626" s="73">
        <f>[1]BCDA!I619</f>
        <v>0</v>
      </c>
      <c r="J626" s="74">
        <f t="shared" si="287"/>
        <v>0</v>
      </c>
      <c r="K626" s="74">
        <f t="shared" si="288"/>
        <v>0</v>
      </c>
      <c r="L626" s="74">
        <f t="shared" si="289"/>
        <v>0</v>
      </c>
      <c r="M626" s="74">
        <f t="shared" si="290"/>
        <v>0</v>
      </c>
      <c r="N626" s="80">
        <f>'[1]CMF-1st'!$DZ$2705</f>
        <v>0</v>
      </c>
      <c r="O626" s="80">
        <f>'[1]CMF-2nd'!$DZ$2705</f>
        <v>0</v>
      </c>
      <c r="P626" s="80">
        <f>'[1]CMF-3rd'!$DZ$2705</f>
        <v>0</v>
      </c>
      <c r="Q626" s="80">
        <f>'[1]CMF-4th'!$DZ$2705</f>
        <v>0</v>
      </c>
      <c r="R626" s="80">
        <f>[1]CMF!$DZ$288</f>
        <v>0</v>
      </c>
      <c r="S626" s="73">
        <f>[1]BCDA!$J$619</f>
        <v>0</v>
      </c>
      <c r="T626" s="73">
        <f>[1]BCDA!$K$619</f>
        <v>0</v>
      </c>
      <c r="U626" s="73">
        <f>[1]BCDA!$L$619</f>
        <v>0</v>
      </c>
      <c r="V626" s="73">
        <f>[1]BCDA!$M$619</f>
        <v>0</v>
      </c>
      <c r="W626" s="73">
        <f>[1]BCDA!$N$619</f>
        <v>0</v>
      </c>
      <c r="X626" s="73">
        <f>[1]BCDA!$O$619</f>
        <v>0</v>
      </c>
      <c r="Y626" s="73">
        <f>[1]BCDA!$P$619</f>
        <v>0</v>
      </c>
      <c r="Z626" s="73">
        <f>[1]BCDA!$Q$619</f>
        <v>0</v>
      </c>
      <c r="AA626" s="73">
        <f>[1]BCDA!$R$619</f>
        <v>0</v>
      </c>
      <c r="AB626" s="73">
        <f>[1]BCDA!$S$619</f>
        <v>0</v>
      </c>
      <c r="AC626" s="73">
        <f>[1]BCDA!$T$619</f>
        <v>0</v>
      </c>
      <c r="AD626" s="73">
        <f>[1]BCDA!$U$619</f>
        <v>0</v>
      </c>
      <c r="AE626" s="73">
        <f t="shared" si="291"/>
        <v>0</v>
      </c>
      <c r="AF626" s="73">
        <f t="shared" si="292"/>
        <v>0</v>
      </c>
      <c r="AG626" s="75"/>
    </row>
    <row r="627" spans="1:33" hidden="1" x14ac:dyDescent="0.25">
      <c r="A627" s="69"/>
      <c r="B627" s="50"/>
      <c r="C627" s="2" t="s">
        <v>360</v>
      </c>
      <c r="D627" s="105" t="s">
        <v>361</v>
      </c>
      <c r="E627" s="73">
        <f>[1]BCDA!E620</f>
        <v>0</v>
      </c>
      <c r="F627" s="73">
        <f>[1]BCDA!F620</f>
        <v>0</v>
      </c>
      <c r="G627" s="73">
        <f>[1]BCDA!G620</f>
        <v>0</v>
      </c>
      <c r="H627" s="73">
        <f>[1]BCDA!H620</f>
        <v>0</v>
      </c>
      <c r="I627" s="73">
        <f>[1]BCDA!I620</f>
        <v>0</v>
      </c>
      <c r="J627" s="74">
        <f t="shared" si="287"/>
        <v>0</v>
      </c>
      <c r="K627" s="74">
        <f t="shared" si="288"/>
        <v>0</v>
      </c>
      <c r="L627" s="74">
        <f t="shared" si="289"/>
        <v>0</v>
      </c>
      <c r="M627" s="74">
        <f t="shared" si="290"/>
        <v>0</v>
      </c>
      <c r="N627" s="80">
        <f>'[1]CMF-1st'!$EA$2705</f>
        <v>0</v>
      </c>
      <c r="O627" s="80">
        <f>'[1]CMF-2nd'!$EA$2705</f>
        <v>0</v>
      </c>
      <c r="P627" s="80">
        <f>'[1]CMF-3rd'!$EA$2705</f>
        <v>0</v>
      </c>
      <c r="Q627" s="80">
        <f>'[1]CMF-4th'!$EA$2705</f>
        <v>0</v>
      </c>
      <c r="R627" s="80">
        <f>[1]CMF!$EA$288</f>
        <v>0</v>
      </c>
      <c r="S627" s="73">
        <f>[1]BCDA!$J$620</f>
        <v>0</v>
      </c>
      <c r="T627" s="73">
        <f>[1]BCDA!$K$620</f>
        <v>0</v>
      </c>
      <c r="U627" s="73">
        <f>[1]BCDA!$L$620</f>
        <v>0</v>
      </c>
      <c r="V627" s="73">
        <f>[1]BCDA!$M$620</f>
        <v>0</v>
      </c>
      <c r="W627" s="73">
        <f>[1]BCDA!$N$620</f>
        <v>0</v>
      </c>
      <c r="X627" s="73">
        <f>[1]BCDA!$O$620</f>
        <v>0</v>
      </c>
      <c r="Y627" s="73">
        <f>[1]BCDA!$P$620</f>
        <v>0</v>
      </c>
      <c r="Z627" s="73">
        <f>[1]BCDA!$Q$620</f>
        <v>0</v>
      </c>
      <c r="AA627" s="73">
        <f>[1]BCDA!$R$620</f>
        <v>0</v>
      </c>
      <c r="AB627" s="73">
        <f>[1]BCDA!$S$620</f>
        <v>0</v>
      </c>
      <c r="AC627" s="73">
        <f>[1]BCDA!$T$620</f>
        <v>0</v>
      </c>
      <c r="AD627" s="73">
        <f>[1]BCDA!$U$620</f>
        <v>0</v>
      </c>
      <c r="AE627" s="73">
        <f t="shared" si="291"/>
        <v>0</v>
      </c>
      <c r="AF627" s="73">
        <f t="shared" si="292"/>
        <v>0</v>
      </c>
      <c r="AG627" s="75"/>
    </row>
    <row r="628" spans="1:33" hidden="1" x14ac:dyDescent="0.25">
      <c r="A628" s="69"/>
      <c r="B628" s="50"/>
      <c r="C628" s="2" t="s">
        <v>362</v>
      </c>
      <c r="D628" s="105" t="s">
        <v>363</v>
      </c>
      <c r="E628" s="73">
        <f>[1]BCDA!E621</f>
        <v>0</v>
      </c>
      <c r="F628" s="73">
        <f>[1]BCDA!F621</f>
        <v>0</v>
      </c>
      <c r="G628" s="73">
        <f>[1]BCDA!G621</f>
        <v>0</v>
      </c>
      <c r="H628" s="73">
        <f>[1]BCDA!H621</f>
        <v>0</v>
      </c>
      <c r="I628" s="73">
        <f>[1]BCDA!I621</f>
        <v>0</v>
      </c>
      <c r="J628" s="74">
        <f t="shared" si="287"/>
        <v>0</v>
      </c>
      <c r="K628" s="74">
        <f t="shared" si="288"/>
        <v>0</v>
      </c>
      <c r="L628" s="74">
        <f t="shared" si="289"/>
        <v>0</v>
      </c>
      <c r="M628" s="74">
        <f t="shared" si="290"/>
        <v>0</v>
      </c>
      <c r="N628" s="80"/>
      <c r="O628" s="80"/>
      <c r="P628" s="80"/>
      <c r="Q628" s="80"/>
      <c r="R628" s="80"/>
      <c r="S628" s="73">
        <f>[1]BCDA!$J$621</f>
        <v>0</v>
      </c>
      <c r="T628" s="73">
        <f>[1]BCDA!$K$621</f>
        <v>0</v>
      </c>
      <c r="U628" s="73">
        <f>[1]BCDA!$L$621</f>
        <v>0</v>
      </c>
      <c r="V628" s="73">
        <f>[1]BCDA!$M$621</f>
        <v>0</v>
      </c>
      <c r="W628" s="73">
        <f>[1]BCDA!$N$621</f>
        <v>0</v>
      </c>
      <c r="X628" s="73">
        <f>[1]BCDA!$O$621</f>
        <v>0</v>
      </c>
      <c r="Y628" s="73">
        <f>[1]BCDA!$P$621</f>
        <v>0</v>
      </c>
      <c r="Z628" s="73">
        <f>[1]BCDA!$Q$621</f>
        <v>0</v>
      </c>
      <c r="AA628" s="73">
        <f>[1]BCDA!$R$621</f>
        <v>0</v>
      </c>
      <c r="AB628" s="73">
        <f>[1]BCDA!$S$621</f>
        <v>0</v>
      </c>
      <c r="AC628" s="73">
        <f>[1]BCDA!$T$621</f>
        <v>0</v>
      </c>
      <c r="AD628" s="73">
        <f>[1]BCDA!$U$621</f>
        <v>0</v>
      </c>
      <c r="AE628" s="73">
        <f t="shared" si="291"/>
        <v>0</v>
      </c>
      <c r="AF628" s="73">
        <f t="shared" si="292"/>
        <v>0</v>
      </c>
      <c r="AG628" s="75"/>
    </row>
    <row r="629" spans="1:33" hidden="1" x14ac:dyDescent="0.25">
      <c r="A629" s="69"/>
      <c r="B629" s="50"/>
      <c r="C629" s="2" t="s">
        <v>364</v>
      </c>
      <c r="D629" s="105" t="s">
        <v>365</v>
      </c>
      <c r="E629" s="73">
        <f>[1]BCDA!E622</f>
        <v>0</v>
      </c>
      <c r="F629" s="73">
        <f>[1]BCDA!F622</f>
        <v>0</v>
      </c>
      <c r="G629" s="73">
        <f>[1]BCDA!G622</f>
        <v>0</v>
      </c>
      <c r="H629" s="73">
        <f>[1]BCDA!H622</f>
        <v>0</v>
      </c>
      <c r="I629" s="73">
        <f>[1]BCDA!I622</f>
        <v>0</v>
      </c>
      <c r="J629" s="74">
        <f t="shared" si="287"/>
        <v>0</v>
      </c>
      <c r="K629" s="74">
        <f t="shared" si="288"/>
        <v>0</v>
      </c>
      <c r="L629" s="74">
        <f t="shared" si="289"/>
        <v>0</v>
      </c>
      <c r="M629" s="74">
        <f t="shared" si="290"/>
        <v>0</v>
      </c>
      <c r="N629" s="80"/>
      <c r="O629" s="80"/>
      <c r="P629" s="80"/>
      <c r="Q629" s="80"/>
      <c r="R629" s="80"/>
      <c r="S629" s="73">
        <f>[1]BCDA!$J$622</f>
        <v>0</v>
      </c>
      <c r="T629" s="73">
        <f>[1]BCDA!$K$622</f>
        <v>0</v>
      </c>
      <c r="U629" s="73">
        <f>[1]BCDA!$L$622</f>
        <v>0</v>
      </c>
      <c r="V629" s="73">
        <f>[1]BCDA!$M$622</f>
        <v>0</v>
      </c>
      <c r="W629" s="73">
        <f>[1]BCDA!$N$622</f>
        <v>0</v>
      </c>
      <c r="X629" s="73">
        <f>[1]BCDA!$O$622</f>
        <v>0</v>
      </c>
      <c r="Y629" s="73">
        <f>[1]BCDA!$P$622</f>
        <v>0</v>
      </c>
      <c r="Z629" s="73">
        <f>[1]BCDA!$Q$622</f>
        <v>0</v>
      </c>
      <c r="AA629" s="73">
        <f>[1]BCDA!$R$622</f>
        <v>0</v>
      </c>
      <c r="AB629" s="73">
        <f>[1]BCDA!$S$622</f>
        <v>0</v>
      </c>
      <c r="AC629" s="73">
        <f>[1]BCDA!$T$622</f>
        <v>0</v>
      </c>
      <c r="AD629" s="73">
        <f>[1]BCDA!$U$622</f>
        <v>0</v>
      </c>
      <c r="AE629" s="73">
        <f t="shared" si="291"/>
        <v>0</v>
      </c>
      <c r="AF629" s="73">
        <f t="shared" si="292"/>
        <v>0</v>
      </c>
      <c r="AG629" s="75"/>
    </row>
    <row r="630" spans="1:33" hidden="1" x14ac:dyDescent="0.25">
      <c r="A630" s="69"/>
      <c r="B630" s="50"/>
      <c r="C630" s="2" t="s">
        <v>366</v>
      </c>
      <c r="D630" s="105" t="s">
        <v>367</v>
      </c>
      <c r="E630" s="73">
        <f>[1]BCDA!E623</f>
        <v>0</v>
      </c>
      <c r="F630" s="73">
        <f>[1]BCDA!F623</f>
        <v>0</v>
      </c>
      <c r="G630" s="73">
        <f>[1]BCDA!G623</f>
        <v>0</v>
      </c>
      <c r="H630" s="73">
        <f>[1]BCDA!H623</f>
        <v>0</v>
      </c>
      <c r="I630" s="73">
        <f>[1]BCDA!I623</f>
        <v>0</v>
      </c>
      <c r="J630" s="74">
        <f t="shared" si="287"/>
        <v>0</v>
      </c>
      <c r="K630" s="74">
        <f t="shared" si="288"/>
        <v>0</v>
      </c>
      <c r="L630" s="74">
        <f t="shared" si="289"/>
        <v>0</v>
      </c>
      <c r="M630" s="74">
        <f t="shared" si="290"/>
        <v>0</v>
      </c>
      <c r="N630" s="80"/>
      <c r="O630" s="80"/>
      <c r="P630" s="80"/>
      <c r="Q630" s="80"/>
      <c r="R630" s="80"/>
      <c r="S630" s="73">
        <f>[1]BCDA!$J$623</f>
        <v>0</v>
      </c>
      <c r="T630" s="73">
        <f>[1]BCDA!$K$623</f>
        <v>0</v>
      </c>
      <c r="U630" s="73">
        <f>[1]BCDA!$L$623</f>
        <v>0</v>
      </c>
      <c r="V630" s="73">
        <f>[1]BCDA!$M$623</f>
        <v>0</v>
      </c>
      <c r="W630" s="73">
        <f>[1]BCDA!$N$623</f>
        <v>0</v>
      </c>
      <c r="X630" s="73">
        <f>[1]BCDA!$O$623</f>
        <v>0</v>
      </c>
      <c r="Y630" s="73">
        <f>[1]BCDA!$P$623</f>
        <v>0</v>
      </c>
      <c r="Z630" s="73">
        <f>[1]BCDA!$Q$623</f>
        <v>0</v>
      </c>
      <c r="AA630" s="73">
        <f>[1]BCDA!$R$623</f>
        <v>0</v>
      </c>
      <c r="AB630" s="73">
        <f>[1]BCDA!$S$623</f>
        <v>0</v>
      </c>
      <c r="AC630" s="73">
        <f>[1]BCDA!$T$623</f>
        <v>0</v>
      </c>
      <c r="AD630" s="73">
        <f>[1]BCDA!$U$623</f>
        <v>0</v>
      </c>
      <c r="AE630" s="73">
        <f t="shared" si="291"/>
        <v>0</v>
      </c>
      <c r="AF630" s="73">
        <f t="shared" si="292"/>
        <v>0</v>
      </c>
      <c r="AG630" s="75"/>
    </row>
    <row r="631" spans="1:33" ht="15.75" hidden="1" x14ac:dyDescent="0.25">
      <c r="A631" s="85"/>
      <c r="B631" s="50"/>
      <c r="C631" s="2" t="s">
        <v>368</v>
      </c>
      <c r="D631" s="105" t="s">
        <v>369</v>
      </c>
      <c r="E631" s="73">
        <f>[1]BCDA!E624</f>
        <v>0</v>
      </c>
      <c r="F631" s="73">
        <f>[1]BCDA!F624</f>
        <v>0</v>
      </c>
      <c r="G631" s="73">
        <f>[1]BCDA!G624</f>
        <v>0</v>
      </c>
      <c r="H631" s="73">
        <f>[1]BCDA!H624</f>
        <v>0</v>
      </c>
      <c r="I631" s="73">
        <f>[1]BCDA!I624</f>
        <v>0</v>
      </c>
      <c r="J631" s="74">
        <f t="shared" si="287"/>
        <v>0</v>
      </c>
      <c r="K631" s="74">
        <f t="shared" si="288"/>
        <v>0</v>
      </c>
      <c r="L631" s="74">
        <f t="shared" si="289"/>
        <v>0</v>
      </c>
      <c r="M631" s="74">
        <f t="shared" si="290"/>
        <v>0</v>
      </c>
      <c r="N631" s="80"/>
      <c r="O631" s="80"/>
      <c r="P631" s="80"/>
      <c r="Q631" s="80"/>
      <c r="R631" s="80"/>
      <c r="S631" s="73">
        <f>[1]BCDA!$J$624</f>
        <v>0</v>
      </c>
      <c r="T631" s="73">
        <f>[1]BCDA!$K$624</f>
        <v>0</v>
      </c>
      <c r="U631" s="73">
        <f>[1]BCDA!$L$624</f>
        <v>0</v>
      </c>
      <c r="V631" s="73">
        <f>[1]BCDA!$M$624</f>
        <v>0</v>
      </c>
      <c r="W631" s="73">
        <f>[1]BCDA!$N$624</f>
        <v>0</v>
      </c>
      <c r="X631" s="73">
        <f>[1]BCDA!$O$624</f>
        <v>0</v>
      </c>
      <c r="Y631" s="73">
        <f>[1]BCDA!$P$624</f>
        <v>0</v>
      </c>
      <c r="Z631" s="73">
        <f>[1]BCDA!$Q$624</f>
        <v>0</v>
      </c>
      <c r="AA631" s="73">
        <f>[1]BCDA!$R$624</f>
        <v>0</v>
      </c>
      <c r="AB631" s="73">
        <f>[1]BCDA!$S$624</f>
        <v>0</v>
      </c>
      <c r="AC631" s="73">
        <f>[1]BCDA!$T$624</f>
        <v>0</v>
      </c>
      <c r="AD631" s="73">
        <f>[1]BCDA!$U$624</f>
        <v>0</v>
      </c>
      <c r="AE631" s="73">
        <f t="shared" si="291"/>
        <v>0</v>
      </c>
      <c r="AF631" s="73">
        <f t="shared" si="292"/>
        <v>0</v>
      </c>
      <c r="AG631" s="75"/>
    </row>
    <row r="632" spans="1:33" ht="15.75" hidden="1" x14ac:dyDescent="0.25">
      <c r="A632" s="85"/>
      <c r="B632" s="50"/>
      <c r="C632" s="2" t="s">
        <v>370</v>
      </c>
      <c r="D632" s="105" t="s">
        <v>371</v>
      </c>
      <c r="E632" s="73">
        <f>[1]BCDA!E625</f>
        <v>0</v>
      </c>
      <c r="F632" s="73">
        <f>[1]BCDA!F625</f>
        <v>0</v>
      </c>
      <c r="G632" s="73">
        <f>[1]BCDA!G625</f>
        <v>0</v>
      </c>
      <c r="H632" s="73">
        <f>[1]BCDA!H625</f>
        <v>0</v>
      </c>
      <c r="I632" s="73">
        <f>[1]BCDA!I625</f>
        <v>0</v>
      </c>
      <c r="J632" s="74">
        <f t="shared" si="287"/>
        <v>0</v>
      </c>
      <c r="K632" s="74">
        <f t="shared" si="288"/>
        <v>0</v>
      </c>
      <c r="L632" s="74">
        <f t="shared" si="289"/>
        <v>0</v>
      </c>
      <c r="M632" s="74">
        <f t="shared" si="290"/>
        <v>0</v>
      </c>
      <c r="N632" s="80"/>
      <c r="O632" s="80"/>
      <c r="P632" s="80"/>
      <c r="Q632" s="80"/>
      <c r="R632" s="80"/>
      <c r="S632" s="73">
        <f>[1]BCDA!$J$625</f>
        <v>0</v>
      </c>
      <c r="T632" s="73">
        <f>[1]BCDA!$K$625</f>
        <v>0</v>
      </c>
      <c r="U632" s="73">
        <f>[1]BCDA!$L$625</f>
        <v>0</v>
      </c>
      <c r="V632" s="73">
        <f>[1]BCDA!$M$625</f>
        <v>0</v>
      </c>
      <c r="W632" s="73">
        <f>[1]BCDA!$N$625</f>
        <v>0</v>
      </c>
      <c r="X632" s="73">
        <f>[1]BCDA!$O$625</f>
        <v>0</v>
      </c>
      <c r="Y632" s="73">
        <f>[1]BCDA!$P$625</f>
        <v>0</v>
      </c>
      <c r="Z632" s="73">
        <f>[1]BCDA!$Q$625</f>
        <v>0</v>
      </c>
      <c r="AA632" s="73">
        <f>[1]BCDA!$R$625</f>
        <v>0</v>
      </c>
      <c r="AB632" s="73">
        <f>[1]BCDA!$S$625</f>
        <v>0</v>
      </c>
      <c r="AC632" s="73">
        <f>[1]BCDA!$T$625</f>
        <v>0</v>
      </c>
      <c r="AD632" s="73">
        <f>[1]BCDA!$U$625</f>
        <v>0</v>
      </c>
      <c r="AE632" s="73">
        <f t="shared" si="291"/>
        <v>0</v>
      </c>
      <c r="AF632" s="73">
        <f t="shared" si="292"/>
        <v>0</v>
      </c>
      <c r="AG632" s="75"/>
    </row>
    <row r="633" spans="1:33" ht="15.75" hidden="1" x14ac:dyDescent="0.25">
      <c r="A633" s="85"/>
      <c r="B633" s="17" t="s">
        <v>372</v>
      </c>
      <c r="D633" s="105"/>
      <c r="E633" s="123">
        <f>+E634+E635</f>
        <v>0</v>
      </c>
      <c r="F633" s="123">
        <f t="shared" ref="F633:I633" si="293">+F634+F635</f>
        <v>0</v>
      </c>
      <c r="G633" s="123">
        <f t="shared" si="293"/>
        <v>0</v>
      </c>
      <c r="H633" s="123">
        <f t="shared" si="293"/>
        <v>0</v>
      </c>
      <c r="I633" s="123">
        <f t="shared" si="293"/>
        <v>0</v>
      </c>
      <c r="J633" s="123">
        <f>SUM(J634:J635)</f>
        <v>0</v>
      </c>
      <c r="K633" s="123">
        <f>SUM(K634:K635)</f>
        <v>0</v>
      </c>
      <c r="L633" s="123">
        <f>SUM(L634:L635)</f>
        <v>0</v>
      </c>
      <c r="M633" s="123">
        <f>SUM(M634:M635)</f>
        <v>0</v>
      </c>
      <c r="N633" s="123">
        <f t="shared" ref="N633:X633" si="294">SUM(N634:N635)</f>
        <v>0</v>
      </c>
      <c r="O633" s="123">
        <f t="shared" si="294"/>
        <v>0</v>
      </c>
      <c r="P633" s="123">
        <f t="shared" si="294"/>
        <v>0</v>
      </c>
      <c r="Q633" s="123">
        <f t="shared" si="294"/>
        <v>0</v>
      </c>
      <c r="R633" s="123">
        <f t="shared" si="294"/>
        <v>0</v>
      </c>
      <c r="S633" s="123">
        <f t="shared" si="294"/>
        <v>0</v>
      </c>
      <c r="T633" s="123">
        <f t="shared" si="294"/>
        <v>0</v>
      </c>
      <c r="U633" s="123">
        <f t="shared" si="294"/>
        <v>0</v>
      </c>
      <c r="V633" s="123">
        <f t="shared" si="294"/>
        <v>0</v>
      </c>
      <c r="W633" s="123">
        <f t="shared" si="294"/>
        <v>0</v>
      </c>
      <c r="X633" s="123">
        <f t="shared" si="294"/>
        <v>0</v>
      </c>
      <c r="Y633" s="123">
        <f>SUM(Y634:Y635)</f>
        <v>0</v>
      </c>
      <c r="Z633" s="123">
        <f t="shared" ref="Z633:AD633" si="295">SUM(Z634:Z635)</f>
        <v>0</v>
      </c>
      <c r="AA633" s="123">
        <f t="shared" si="295"/>
        <v>0</v>
      </c>
      <c r="AB633" s="123">
        <f t="shared" si="295"/>
        <v>0</v>
      </c>
      <c r="AC633" s="123">
        <f t="shared" si="295"/>
        <v>0</v>
      </c>
      <c r="AD633" s="123">
        <f t="shared" si="295"/>
        <v>0</v>
      </c>
      <c r="AE633" s="123">
        <f>SUM(AE634:AE635)</f>
        <v>0</v>
      </c>
      <c r="AF633" s="123">
        <f>SUM(AF634:AF635)</f>
        <v>0</v>
      </c>
      <c r="AG633" s="75"/>
    </row>
    <row r="634" spans="1:33" ht="15.75" hidden="1" x14ac:dyDescent="0.25">
      <c r="A634" s="85"/>
      <c r="B634" s="50"/>
      <c r="C634" s="2" t="s">
        <v>373</v>
      </c>
      <c r="D634" s="105" t="s">
        <v>374</v>
      </c>
      <c r="E634" s="73">
        <f>[1]BCDA!E627</f>
        <v>0</v>
      </c>
      <c r="F634" s="73">
        <f>[1]BCDA!F627</f>
        <v>0</v>
      </c>
      <c r="G634" s="73">
        <f>[1]BCDA!G627</f>
        <v>0</v>
      </c>
      <c r="H634" s="73">
        <f>[1]BCDA!H627</f>
        <v>0</v>
      </c>
      <c r="I634" s="73">
        <f>[1]BCDA!I627</f>
        <v>0</v>
      </c>
      <c r="J634" s="74">
        <f>N634+S634+T634+U634</f>
        <v>0</v>
      </c>
      <c r="K634" s="74">
        <f>O634+V634+W634+X634</f>
        <v>0</v>
      </c>
      <c r="L634" s="74">
        <f>P634+Y634+Z634+AA634</f>
        <v>0</v>
      </c>
      <c r="M634" s="74">
        <f>Q634+AB634+AC634+AD634</f>
        <v>0</v>
      </c>
      <c r="N634" s="80">
        <f>'[1]CMF-1st'!$EE$2705</f>
        <v>0</v>
      </c>
      <c r="O634" s="80">
        <f>'[1]CMF-2nd'!$EE$2705</f>
        <v>0</v>
      </c>
      <c r="P634" s="80">
        <f>'[1]CMF-3rd'!$EE$2705</f>
        <v>0</v>
      </c>
      <c r="Q634" s="80">
        <f>'[1]CMF-4th'!$EE$2705</f>
        <v>0</v>
      </c>
      <c r="R634" s="80">
        <f>[1]CMF!$EE$288</f>
        <v>0</v>
      </c>
      <c r="S634" s="73">
        <f>[1]BCDA!$J$627</f>
        <v>0</v>
      </c>
      <c r="T634" s="73">
        <f>[1]BCDA!$K$627</f>
        <v>0</v>
      </c>
      <c r="U634" s="73">
        <f>[1]BCDA!$L$627</f>
        <v>0</v>
      </c>
      <c r="V634" s="73">
        <f>[1]BCDA!$M$627</f>
        <v>0</v>
      </c>
      <c r="W634" s="73">
        <f>[1]BCDA!$N$627</f>
        <v>0</v>
      </c>
      <c r="X634" s="73">
        <f>[1]BCDA!$O$627</f>
        <v>0</v>
      </c>
      <c r="Y634" s="73">
        <f>[1]BCDA!$P$627</f>
        <v>0</v>
      </c>
      <c r="Z634" s="73">
        <f>[1]BCDA!$Q$627</f>
        <v>0</v>
      </c>
      <c r="AA634" s="73">
        <f>[1]BCDA!$R$627</f>
        <v>0</v>
      </c>
      <c r="AB634" s="73">
        <f>[1]BCDA!$S$627</f>
        <v>0</v>
      </c>
      <c r="AC634" s="73">
        <f>[1]BCDA!$T$627</f>
        <v>0</v>
      </c>
      <c r="AD634" s="73">
        <f>[1]BCDA!$U$627</f>
        <v>0</v>
      </c>
      <c r="AE634" s="73">
        <f>SUM(R634:AD634)</f>
        <v>0</v>
      </c>
      <c r="AF634" s="73">
        <f t="shared" ref="AF634:AF635" si="296">+G634-AE634</f>
        <v>0</v>
      </c>
      <c r="AG634" s="75"/>
    </row>
    <row r="635" spans="1:33" ht="15.75" hidden="1" x14ac:dyDescent="0.25">
      <c r="A635" s="85"/>
      <c r="B635" s="50"/>
      <c r="C635" s="2" t="s">
        <v>375</v>
      </c>
      <c r="D635" s="105" t="s">
        <v>376</v>
      </c>
      <c r="E635" s="73">
        <f>[1]BCDA!E628</f>
        <v>0</v>
      </c>
      <c r="F635" s="73">
        <f>[1]BCDA!F628</f>
        <v>0</v>
      </c>
      <c r="G635" s="73">
        <f>[1]BCDA!G628</f>
        <v>0</v>
      </c>
      <c r="H635" s="73">
        <f>[1]BCDA!H628</f>
        <v>0</v>
      </c>
      <c r="I635" s="73">
        <f>[1]BCDA!I628</f>
        <v>0</v>
      </c>
      <c r="J635" s="74">
        <f>N635+S635+T635+U635</f>
        <v>0</v>
      </c>
      <c r="K635" s="74">
        <f>O635+V635+W635+X635</f>
        <v>0</v>
      </c>
      <c r="L635" s="74">
        <f>P635+Y635+Z635+AA635</f>
        <v>0</v>
      </c>
      <c r="M635" s="74">
        <f>Q635+AB635+AC635+AD635</f>
        <v>0</v>
      </c>
      <c r="N635" s="80"/>
      <c r="O635" s="80"/>
      <c r="P635" s="80"/>
      <c r="Q635" s="80"/>
      <c r="R635" s="80"/>
      <c r="S635" s="73">
        <f>[1]BCDA!$J$628</f>
        <v>0</v>
      </c>
      <c r="T635" s="73">
        <f>[1]BCDA!$K$628</f>
        <v>0</v>
      </c>
      <c r="U635" s="73">
        <f>[1]BCDA!$L$628</f>
        <v>0</v>
      </c>
      <c r="V635" s="73">
        <f>[1]BCDA!$M$628</f>
        <v>0</v>
      </c>
      <c r="W635" s="73">
        <f>[1]BCDA!$N$628</f>
        <v>0</v>
      </c>
      <c r="X635" s="73">
        <f>[1]BCDA!$O$628</f>
        <v>0</v>
      </c>
      <c r="Y635" s="73">
        <f>[1]BCDA!$P$628</f>
        <v>0</v>
      </c>
      <c r="Z635" s="73">
        <f>[1]BCDA!$Q$628</f>
        <v>0</v>
      </c>
      <c r="AA635" s="73">
        <f>[1]BCDA!$R$628</f>
        <v>0</v>
      </c>
      <c r="AB635" s="73">
        <f>[1]BCDA!$S$628</f>
        <v>0</v>
      </c>
      <c r="AC635" s="73">
        <f>[1]BCDA!$T$628</f>
        <v>0</v>
      </c>
      <c r="AD635" s="73">
        <f>[1]BCDA!$U$628</f>
        <v>0</v>
      </c>
      <c r="AE635" s="73">
        <f>SUM(R635:AD635)</f>
        <v>0</v>
      </c>
      <c r="AF635" s="73">
        <f t="shared" si="296"/>
        <v>0</v>
      </c>
      <c r="AG635" s="75"/>
    </row>
    <row r="636" spans="1:33" ht="15.75" hidden="1" x14ac:dyDescent="0.25">
      <c r="A636" s="85"/>
      <c r="B636" s="17" t="s">
        <v>377</v>
      </c>
      <c r="D636" s="105"/>
      <c r="E636" s="123">
        <f>SUM(E637:E638)</f>
        <v>0</v>
      </c>
      <c r="F636" s="123">
        <f t="shared" ref="F636:I636" si="297">SUM(F637:F638)</f>
        <v>0</v>
      </c>
      <c r="G636" s="123">
        <f t="shared" si="297"/>
        <v>0</v>
      </c>
      <c r="H636" s="123">
        <f t="shared" si="297"/>
        <v>0</v>
      </c>
      <c r="I636" s="123">
        <f t="shared" si="297"/>
        <v>0</v>
      </c>
      <c r="J636" s="123">
        <f>J637+J638</f>
        <v>0</v>
      </c>
      <c r="K636" s="123">
        <f>K637+K638</f>
        <v>0</v>
      </c>
      <c r="L636" s="123">
        <f>L637+L638</f>
        <v>0</v>
      </c>
      <c r="M636" s="123">
        <f>M637+M638</f>
        <v>0</v>
      </c>
      <c r="N636" s="123">
        <f t="shared" ref="N636:X636" si="298">N637+N638</f>
        <v>0</v>
      </c>
      <c r="O636" s="123">
        <f t="shared" si="298"/>
        <v>0</v>
      </c>
      <c r="P636" s="123">
        <f t="shared" si="298"/>
        <v>0</v>
      </c>
      <c r="Q636" s="123">
        <f t="shared" si="298"/>
        <v>0</v>
      </c>
      <c r="R636" s="123">
        <f t="shared" si="298"/>
        <v>0</v>
      </c>
      <c r="S636" s="123">
        <f t="shared" si="298"/>
        <v>0</v>
      </c>
      <c r="T636" s="123">
        <f t="shared" si="298"/>
        <v>0</v>
      </c>
      <c r="U636" s="123">
        <f t="shared" si="298"/>
        <v>0</v>
      </c>
      <c r="V636" s="123">
        <f t="shared" si="298"/>
        <v>0</v>
      </c>
      <c r="W636" s="123">
        <f t="shared" si="298"/>
        <v>0</v>
      </c>
      <c r="X636" s="123">
        <f t="shared" si="298"/>
        <v>0</v>
      </c>
      <c r="Y636" s="123">
        <f>SUM(Y637:Y638)</f>
        <v>0</v>
      </c>
      <c r="Z636" s="123">
        <f t="shared" ref="Z636:AD636" si="299">SUM(Z637:Z638)</f>
        <v>0</v>
      </c>
      <c r="AA636" s="123">
        <f t="shared" si="299"/>
        <v>0</v>
      </c>
      <c r="AB636" s="123">
        <f t="shared" si="299"/>
        <v>0</v>
      </c>
      <c r="AC636" s="123">
        <f t="shared" si="299"/>
        <v>0</v>
      </c>
      <c r="AD636" s="123">
        <f t="shared" si="299"/>
        <v>0</v>
      </c>
      <c r="AE636" s="123">
        <f>AE637+AE638</f>
        <v>0</v>
      </c>
      <c r="AF636" s="123">
        <f>AF637+AF638</f>
        <v>0</v>
      </c>
      <c r="AG636" s="75"/>
    </row>
    <row r="637" spans="1:33" hidden="1" x14ac:dyDescent="0.25">
      <c r="A637" s="81"/>
      <c r="B637" s="50"/>
      <c r="C637" s="2" t="s">
        <v>378</v>
      </c>
      <c r="D637" s="105" t="s">
        <v>379</v>
      </c>
      <c r="E637" s="73">
        <f>[1]BCDA!E630</f>
        <v>0</v>
      </c>
      <c r="F637" s="73">
        <f>[1]BCDA!F630</f>
        <v>0</v>
      </c>
      <c r="G637" s="73">
        <f>[1]BCDA!G630</f>
        <v>0</v>
      </c>
      <c r="H637" s="73">
        <f>[1]BCDA!H630</f>
        <v>0</v>
      </c>
      <c r="I637" s="73">
        <f>[1]BCDA!I630</f>
        <v>0</v>
      </c>
      <c r="J637" s="74">
        <f>N637+S637+T637+U637</f>
        <v>0</v>
      </c>
      <c r="K637" s="74">
        <f>O637+V637+W637+X637</f>
        <v>0</v>
      </c>
      <c r="L637" s="74">
        <f>P637+Y637+Z637+AA637</f>
        <v>0</v>
      </c>
      <c r="M637" s="74">
        <f>Q637+AB637+AC637+AD637</f>
        <v>0</v>
      </c>
      <c r="N637" s="80">
        <f>'[1]CMF-1st'!$EH$2705</f>
        <v>0</v>
      </c>
      <c r="O637" s="80">
        <f>'[1]CMF-2nd'!$EH$2705</f>
        <v>0</v>
      </c>
      <c r="P637" s="80">
        <f>'[1]CMF-3rd'!$EH$2705</f>
        <v>0</v>
      </c>
      <c r="Q637" s="80">
        <f>'[1]CMF-4th'!$EH$2705</f>
        <v>0</v>
      </c>
      <c r="R637" s="80">
        <f>[1]CMF!$EH$288</f>
        <v>0</v>
      </c>
      <c r="S637" s="73">
        <f>[1]BCDA!$J$630</f>
        <v>0</v>
      </c>
      <c r="T637" s="73">
        <f>[1]BCDA!$K$630</f>
        <v>0</v>
      </c>
      <c r="U637" s="73">
        <f>[1]BCDA!$L$630</f>
        <v>0</v>
      </c>
      <c r="V637" s="73">
        <f>[1]BCDA!$M$630</f>
        <v>0</v>
      </c>
      <c r="W637" s="73">
        <f>[1]BCDA!$N$630</f>
        <v>0</v>
      </c>
      <c r="X637" s="73">
        <f>[1]BCDA!$O$630</f>
        <v>0</v>
      </c>
      <c r="Y637" s="73">
        <f>[1]BCDA!$P$630</f>
        <v>0</v>
      </c>
      <c r="Z637" s="73">
        <f>[1]BCDA!$Q$630</f>
        <v>0</v>
      </c>
      <c r="AA637" s="73">
        <f>[1]BCDA!$R$630</f>
        <v>0</v>
      </c>
      <c r="AB637" s="73">
        <f>[1]BCDA!$S$630</f>
        <v>0</v>
      </c>
      <c r="AC637" s="73">
        <f>[1]BCDA!$T$630</f>
        <v>0</v>
      </c>
      <c r="AD637" s="73">
        <f>[1]BCDA!$U$630</f>
        <v>0</v>
      </c>
      <c r="AE637" s="73">
        <f>SUM(R637:AD637)</f>
        <v>0</v>
      </c>
      <c r="AF637" s="73">
        <f t="shared" ref="AF637:AF639" si="300">+G637-AE637</f>
        <v>0</v>
      </c>
      <c r="AG637" s="75"/>
    </row>
    <row r="638" spans="1:33" ht="15.75" hidden="1" x14ac:dyDescent="0.25">
      <c r="A638" s="85"/>
      <c r="B638" s="50"/>
      <c r="C638" s="2" t="s">
        <v>380</v>
      </c>
      <c r="D638" s="105" t="s">
        <v>381</v>
      </c>
      <c r="E638" s="73">
        <f>[1]BCDA!E631</f>
        <v>0</v>
      </c>
      <c r="F638" s="73">
        <f>[1]BCDA!F631</f>
        <v>0</v>
      </c>
      <c r="G638" s="73">
        <f>[1]BCDA!G631</f>
        <v>0</v>
      </c>
      <c r="H638" s="73">
        <f>[1]BCDA!H631</f>
        <v>0</v>
      </c>
      <c r="I638" s="73">
        <f>[1]BCDA!I631</f>
        <v>0</v>
      </c>
      <c r="J638" s="74">
        <f>N638+S638+T638+U638</f>
        <v>0</v>
      </c>
      <c r="K638" s="74">
        <f>O638+V638+W638+X638</f>
        <v>0</v>
      </c>
      <c r="L638" s="74">
        <f>P638+Y638+Z638+AA638</f>
        <v>0</v>
      </c>
      <c r="M638" s="74">
        <f>Q638+AB638+AC638+AD638</f>
        <v>0</v>
      </c>
      <c r="N638" s="80"/>
      <c r="O638" s="80"/>
      <c r="P638" s="80"/>
      <c r="Q638" s="80"/>
      <c r="R638" s="80"/>
      <c r="S638" s="73">
        <f>[1]BCDA!$J$631</f>
        <v>0</v>
      </c>
      <c r="T638" s="73">
        <f>[1]BCDA!$K$631</f>
        <v>0</v>
      </c>
      <c r="U638" s="73">
        <f>[1]BCDA!$L$631</f>
        <v>0</v>
      </c>
      <c r="V638" s="73">
        <f>[1]BCDA!$M$631</f>
        <v>0</v>
      </c>
      <c r="W638" s="73">
        <f>[1]BCDA!$N$631</f>
        <v>0</v>
      </c>
      <c r="X638" s="73">
        <f>[1]BCDA!$O$631</f>
        <v>0</v>
      </c>
      <c r="Y638" s="73">
        <f>[1]BCDA!$P$631</f>
        <v>0</v>
      </c>
      <c r="Z638" s="73">
        <f>[1]BCDA!$Q$631</f>
        <v>0</v>
      </c>
      <c r="AA638" s="73">
        <f>[1]BCDA!$R$631</f>
        <v>0</v>
      </c>
      <c r="AB638" s="73">
        <f>[1]BCDA!$S$631</f>
        <v>0</v>
      </c>
      <c r="AC638" s="73">
        <f>[1]BCDA!$T$631</f>
        <v>0</v>
      </c>
      <c r="AD638" s="73">
        <f>[1]BCDA!$U$631</f>
        <v>0</v>
      </c>
      <c r="AE638" s="73">
        <f>SUM(R638:AD638)</f>
        <v>0</v>
      </c>
      <c r="AF638" s="73">
        <f t="shared" si="300"/>
        <v>0</v>
      </c>
      <c r="AG638" s="75"/>
    </row>
    <row r="639" spans="1:33" ht="15.75" hidden="1" x14ac:dyDescent="0.25">
      <c r="A639" s="85"/>
      <c r="B639" s="50" t="s">
        <v>382</v>
      </c>
      <c r="C639" s="50"/>
      <c r="D639" s="105" t="s">
        <v>383</v>
      </c>
      <c r="E639" s="73">
        <f>[1]BCDA!E632</f>
        <v>0</v>
      </c>
      <c r="F639" s="73">
        <f>[1]BCDA!F632</f>
        <v>0</v>
      </c>
      <c r="G639" s="73">
        <f>[1]BCDA!G632</f>
        <v>0</v>
      </c>
      <c r="H639" s="73">
        <f>[1]BCDA!H632</f>
        <v>0</v>
      </c>
      <c r="I639" s="73">
        <f>[1]BCDA!I632</f>
        <v>0</v>
      </c>
      <c r="J639" s="74">
        <f>N639+S639+T639+U639</f>
        <v>0</v>
      </c>
      <c r="K639" s="74">
        <f>O639+V639+W639+X639</f>
        <v>0</v>
      </c>
      <c r="L639" s="74">
        <f>P639+Y639+Z639+AA639</f>
        <v>0</v>
      </c>
      <c r="M639" s="74">
        <f>Q639+AB639+AC639+AD639</f>
        <v>0</v>
      </c>
      <c r="N639" s="80">
        <f>'[1]CMF-1st'!$EK$2705</f>
        <v>0</v>
      </c>
      <c r="O639" s="80">
        <f>'[1]CMF-2nd'!$EK$2705</f>
        <v>0</v>
      </c>
      <c r="P639" s="80">
        <f>'[1]CMF-3rd'!$EK$2705</f>
        <v>0</v>
      </c>
      <c r="Q639" s="80">
        <f>'[1]CMF-4th'!$EK$2705</f>
        <v>0</v>
      </c>
      <c r="R639" s="80">
        <f>[1]CMF!$EK$288</f>
        <v>0</v>
      </c>
      <c r="S639" s="73">
        <f>[1]BCDA!$J$632</f>
        <v>0</v>
      </c>
      <c r="T639" s="73">
        <f>[1]BCDA!$K$632</f>
        <v>0</v>
      </c>
      <c r="U639" s="73">
        <f>[1]BCDA!$L$632</f>
        <v>0</v>
      </c>
      <c r="V639" s="73">
        <f>[1]BCDA!$M$632</f>
        <v>0</v>
      </c>
      <c r="W639" s="73">
        <f>[1]BCDA!$N$632</f>
        <v>0</v>
      </c>
      <c r="X639" s="73">
        <f>[1]BCDA!$O$632</f>
        <v>0</v>
      </c>
      <c r="Y639" s="73">
        <f>[1]BCDA!$P$632</f>
        <v>0</v>
      </c>
      <c r="Z639" s="73">
        <f>[1]BCDA!$Q$632</f>
        <v>0</v>
      </c>
      <c r="AA639" s="73">
        <f>[1]BCDA!$R$632</f>
        <v>0</v>
      </c>
      <c r="AB639" s="73">
        <f>[1]BCDA!$S$632</f>
        <v>0</v>
      </c>
      <c r="AC639" s="73">
        <f>[1]BCDA!$T$632</f>
        <v>0</v>
      </c>
      <c r="AD639" s="73">
        <f>[1]BCDA!$U$632</f>
        <v>0</v>
      </c>
      <c r="AE639" s="73">
        <f>SUM(R639:AD639)</f>
        <v>0</v>
      </c>
      <c r="AF639" s="73">
        <f t="shared" si="300"/>
        <v>0</v>
      </c>
      <c r="AG639" s="75"/>
    </row>
    <row r="640" spans="1:33" hidden="1" x14ac:dyDescent="0.25">
      <c r="A640" s="69"/>
      <c r="B640" s="50" t="s">
        <v>384</v>
      </c>
      <c r="D640" s="105"/>
      <c r="E640" s="111">
        <f>SUM(E641:E642)</f>
        <v>0</v>
      </c>
      <c r="F640" s="111">
        <f t="shared" ref="F640:I640" si="301">SUM(F641:F642)</f>
        <v>0</v>
      </c>
      <c r="G640" s="111">
        <f t="shared" si="301"/>
        <v>0</v>
      </c>
      <c r="H640" s="111">
        <f t="shared" si="301"/>
        <v>0</v>
      </c>
      <c r="I640" s="111">
        <f t="shared" si="301"/>
        <v>0</v>
      </c>
      <c r="J640" s="111">
        <f>J641+J642</f>
        <v>0</v>
      </c>
      <c r="K640" s="111">
        <f>K641+K642</f>
        <v>0</v>
      </c>
      <c r="L640" s="111">
        <f>L641+L642</f>
        <v>0</v>
      </c>
      <c r="M640" s="111">
        <f>M641+M642</f>
        <v>0</v>
      </c>
      <c r="N640" s="111">
        <f t="shared" ref="N640:X640" si="302">N641+N642</f>
        <v>0</v>
      </c>
      <c r="O640" s="111">
        <f t="shared" si="302"/>
        <v>0</v>
      </c>
      <c r="P640" s="111">
        <f t="shared" si="302"/>
        <v>0</v>
      </c>
      <c r="Q640" s="111">
        <f t="shared" si="302"/>
        <v>0</v>
      </c>
      <c r="R640" s="111">
        <f t="shared" si="302"/>
        <v>0</v>
      </c>
      <c r="S640" s="111">
        <f t="shared" si="302"/>
        <v>0</v>
      </c>
      <c r="T640" s="111">
        <f t="shared" si="302"/>
        <v>0</v>
      </c>
      <c r="U640" s="111">
        <f t="shared" si="302"/>
        <v>0</v>
      </c>
      <c r="V640" s="111">
        <f t="shared" si="302"/>
        <v>0</v>
      </c>
      <c r="W640" s="111">
        <f t="shared" si="302"/>
        <v>0</v>
      </c>
      <c r="X640" s="111">
        <f t="shared" si="302"/>
        <v>0</v>
      </c>
      <c r="Y640" s="111">
        <f>SUM(Y641:Y642)</f>
        <v>0</v>
      </c>
      <c r="Z640" s="111">
        <f t="shared" ref="Z640:AD640" si="303">SUM(Z641:Z642)</f>
        <v>0</v>
      </c>
      <c r="AA640" s="111">
        <f t="shared" si="303"/>
        <v>0</v>
      </c>
      <c r="AB640" s="111">
        <f t="shared" si="303"/>
        <v>0</v>
      </c>
      <c r="AC640" s="111">
        <f t="shared" si="303"/>
        <v>0</v>
      </c>
      <c r="AD640" s="111">
        <f t="shared" si="303"/>
        <v>0</v>
      </c>
      <c r="AE640" s="111">
        <f>AE641+AE642</f>
        <v>0</v>
      </c>
      <c r="AF640" s="111">
        <f>AF641+AF642</f>
        <v>0</v>
      </c>
      <c r="AG640" s="75"/>
    </row>
    <row r="641" spans="1:33" hidden="1" x14ac:dyDescent="0.25">
      <c r="A641" s="69"/>
      <c r="B641" s="50"/>
      <c r="C641" s="2" t="s">
        <v>385</v>
      </c>
      <c r="D641" s="105" t="s">
        <v>386</v>
      </c>
      <c r="E641" s="73">
        <f>[1]BCDA!E634</f>
        <v>0</v>
      </c>
      <c r="F641" s="73">
        <f>[1]BCDA!F634</f>
        <v>0</v>
      </c>
      <c r="G641" s="73">
        <f>[1]BCDA!G634</f>
        <v>0</v>
      </c>
      <c r="H641" s="73">
        <f>[1]BCDA!H634</f>
        <v>0</v>
      </c>
      <c r="I641" s="73">
        <f>[1]BCDA!I634</f>
        <v>0</v>
      </c>
      <c r="J641" s="74">
        <f>N641+S641+T641+U641</f>
        <v>0</v>
      </c>
      <c r="K641" s="74">
        <f>O641+V641+W641+X641</f>
        <v>0</v>
      </c>
      <c r="L641" s="74">
        <f>P641+Y641+Z641+AA641</f>
        <v>0</v>
      </c>
      <c r="M641" s="74">
        <f>Q641+AB641+AC641+AD641</f>
        <v>0</v>
      </c>
      <c r="N641" s="80"/>
      <c r="O641" s="80"/>
      <c r="P641" s="80"/>
      <c r="Q641" s="80"/>
      <c r="R641" s="80"/>
      <c r="S641" s="73">
        <f>[1]BCDA!$J$634</f>
        <v>0</v>
      </c>
      <c r="T641" s="73">
        <f>[1]BCDA!$K$634</f>
        <v>0</v>
      </c>
      <c r="U641" s="73">
        <f>[1]BCDA!$L$634</f>
        <v>0</v>
      </c>
      <c r="V641" s="73">
        <f>[1]BCDA!$M$634</f>
        <v>0</v>
      </c>
      <c r="W641" s="73">
        <f>[1]BCDA!$N$634</f>
        <v>0</v>
      </c>
      <c r="X641" s="73">
        <f>[1]BCDA!$O$634</f>
        <v>0</v>
      </c>
      <c r="Y641" s="73">
        <f>[1]BCDA!$P$634</f>
        <v>0</v>
      </c>
      <c r="Z641" s="73">
        <f>[1]BCDA!$Q$634</f>
        <v>0</v>
      </c>
      <c r="AA641" s="73">
        <f>[1]BCDA!$R$634</f>
        <v>0</v>
      </c>
      <c r="AB641" s="73">
        <f>[1]BCDA!$S$634</f>
        <v>0</v>
      </c>
      <c r="AC641" s="73">
        <f>[1]BCDA!$T$634</f>
        <v>0</v>
      </c>
      <c r="AD641" s="73">
        <f>[1]BCDA!$U$634</f>
        <v>0</v>
      </c>
      <c r="AE641" s="73">
        <f>SUM(R641:AD641)</f>
        <v>0</v>
      </c>
      <c r="AF641" s="73">
        <f t="shared" ref="AF641:AF642" si="304">+G641-AE641</f>
        <v>0</v>
      </c>
      <c r="AG641" s="75"/>
    </row>
    <row r="642" spans="1:33" hidden="1" x14ac:dyDescent="0.25">
      <c r="A642" s="69"/>
      <c r="B642" s="50"/>
      <c r="C642" s="2" t="s">
        <v>387</v>
      </c>
      <c r="D642" s="105" t="s">
        <v>388</v>
      </c>
      <c r="E642" s="73">
        <f>[1]BCDA!E635</f>
        <v>0</v>
      </c>
      <c r="F642" s="73">
        <f>[1]BCDA!F635</f>
        <v>0</v>
      </c>
      <c r="G642" s="73">
        <f>[1]BCDA!G635</f>
        <v>0</v>
      </c>
      <c r="H642" s="73">
        <f>[1]BCDA!H635</f>
        <v>0</v>
      </c>
      <c r="I642" s="73">
        <f>[1]BCDA!I635</f>
        <v>0</v>
      </c>
      <c r="J642" s="74">
        <f>N642+S642+T642+U642</f>
        <v>0</v>
      </c>
      <c r="K642" s="74">
        <f>O642+V642+W642+X642</f>
        <v>0</v>
      </c>
      <c r="L642" s="74">
        <f>P642+Y642+Z642+AA642</f>
        <v>0</v>
      </c>
      <c r="M642" s="74">
        <f>Q642+AB642+AC642+AD642</f>
        <v>0</v>
      </c>
      <c r="N642" s="80"/>
      <c r="O642" s="80"/>
      <c r="P642" s="80"/>
      <c r="Q642" s="80"/>
      <c r="R642" s="80"/>
      <c r="S642" s="73">
        <f>[1]BCDA!$J$635</f>
        <v>0</v>
      </c>
      <c r="T642" s="73">
        <f>[1]BCDA!$K$635</f>
        <v>0</v>
      </c>
      <c r="U642" s="73">
        <f>[1]BCDA!$L$635</f>
        <v>0</v>
      </c>
      <c r="V642" s="73">
        <f>[1]BCDA!$M$635</f>
        <v>0</v>
      </c>
      <c r="W642" s="73">
        <f>[1]BCDA!$N$635</f>
        <v>0</v>
      </c>
      <c r="X642" s="73">
        <f>[1]BCDA!$O$635</f>
        <v>0</v>
      </c>
      <c r="Y642" s="73">
        <f>[1]BCDA!$P$635</f>
        <v>0</v>
      </c>
      <c r="Z642" s="73">
        <f>[1]BCDA!$Q$635</f>
        <v>0</v>
      </c>
      <c r="AA642" s="73">
        <f>[1]BCDA!$R$635</f>
        <v>0</v>
      </c>
      <c r="AB642" s="73">
        <f>[1]BCDA!$S$635</f>
        <v>0</v>
      </c>
      <c r="AC642" s="73">
        <f>[1]BCDA!$T$635</f>
        <v>0</v>
      </c>
      <c r="AD642" s="73">
        <f>[1]BCDA!$U$635</f>
        <v>0</v>
      </c>
      <c r="AE642" s="73">
        <f>SUM(R642:AD642)</f>
        <v>0</v>
      </c>
      <c r="AF642" s="73">
        <f t="shared" si="304"/>
        <v>0</v>
      </c>
      <c r="AG642" s="75"/>
    </row>
    <row r="643" spans="1:33" hidden="1" x14ac:dyDescent="0.25">
      <c r="A643" s="69"/>
      <c r="B643" s="50"/>
      <c r="C643" s="124"/>
      <c r="D643" s="125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  <c r="AC643" s="73"/>
      <c r="AD643" s="73"/>
      <c r="AE643" s="73"/>
      <c r="AF643" s="73"/>
      <c r="AG643" s="75"/>
    </row>
    <row r="644" spans="1:33" hidden="1" x14ac:dyDescent="0.25">
      <c r="A644" s="93"/>
      <c r="B644" s="94" t="s">
        <v>389</v>
      </c>
      <c r="C644" s="94"/>
      <c r="D644" s="116"/>
      <c r="E644" s="97">
        <f t="shared" ref="E644" si="305">E640+E639+E636+E633+E624+E621+E620+E619</f>
        <v>0</v>
      </c>
      <c r="F644" s="97">
        <f>F640+F639+F636+F633+F624+F621+F620+F619</f>
        <v>0</v>
      </c>
      <c r="G644" s="97">
        <f t="shared" ref="G644:H644" si="306">G640+G639+G636+G633+G624+G621+G620+G619</f>
        <v>0</v>
      </c>
      <c r="H644" s="97">
        <f t="shared" si="306"/>
        <v>0</v>
      </c>
      <c r="I644" s="97">
        <f>I640+I639+I636+I633+I624+I621+I620+I619</f>
        <v>0</v>
      </c>
      <c r="J644" s="97">
        <f>J640+J639+J636+J633+J624+J621+J620+J619</f>
        <v>0</v>
      </c>
      <c r="K644" s="97">
        <f>K640+K639+K636+K633+K624+K621+K620+K619</f>
        <v>0</v>
      </c>
      <c r="L644" s="97">
        <f>L640+L639+L636+L633+L624+L621+L620+L619</f>
        <v>0</v>
      </c>
      <c r="M644" s="97">
        <f>M640+M639+M636+M633+M624+M621+M620+M619</f>
        <v>0</v>
      </c>
      <c r="N644" s="97">
        <f t="shared" ref="N644:X644" si="307">N640+N639+N636+N633+N624+N621+N620+N619</f>
        <v>0</v>
      </c>
      <c r="O644" s="97">
        <f t="shared" si="307"/>
        <v>0</v>
      </c>
      <c r="P644" s="97">
        <f t="shared" si="307"/>
        <v>0</v>
      </c>
      <c r="Q644" s="97">
        <f t="shared" si="307"/>
        <v>0</v>
      </c>
      <c r="R644" s="97">
        <f t="shared" si="307"/>
        <v>0</v>
      </c>
      <c r="S644" s="97">
        <f t="shared" si="307"/>
        <v>0</v>
      </c>
      <c r="T644" s="97">
        <f t="shared" si="307"/>
        <v>0</v>
      </c>
      <c r="U644" s="97">
        <f t="shared" si="307"/>
        <v>0</v>
      </c>
      <c r="V644" s="97">
        <f t="shared" si="307"/>
        <v>0</v>
      </c>
      <c r="W644" s="97">
        <f t="shared" si="307"/>
        <v>0</v>
      </c>
      <c r="X644" s="97">
        <f t="shared" si="307"/>
        <v>0</v>
      </c>
      <c r="Y644" s="97">
        <f>Y640+Y639+Y636+Y633+Y624+Y621+Y620+Y619</f>
        <v>0</v>
      </c>
      <c r="Z644" s="97">
        <f>Z640+Z639+Z636+Z633+Z624+Z621+Z620+Z619</f>
        <v>0</v>
      </c>
      <c r="AA644" s="97">
        <f t="shared" ref="AA644:AD644" si="308">AA640+AA639+AA636+AA633+AA624+AA621+AA620+AA619</f>
        <v>0</v>
      </c>
      <c r="AB644" s="97">
        <f t="shared" si="308"/>
        <v>0</v>
      </c>
      <c r="AC644" s="97">
        <f t="shared" si="308"/>
        <v>0</v>
      </c>
      <c r="AD644" s="97">
        <f t="shared" si="308"/>
        <v>0</v>
      </c>
      <c r="AE644" s="97">
        <f>AE640+AE639+AE636+AE633+AE624+AE621+AE620+AE619</f>
        <v>0</v>
      </c>
      <c r="AF644" s="97">
        <f>AF640+AF639+AF636+AF633+AF624+AF621+AF620+AF619</f>
        <v>0</v>
      </c>
      <c r="AG644" s="75"/>
    </row>
    <row r="645" spans="1:33" x14ac:dyDescent="0.25">
      <c r="A645" s="69"/>
      <c r="B645" s="70"/>
      <c r="C645" s="70"/>
      <c r="D645" s="126"/>
      <c r="E645" s="72"/>
      <c r="F645" s="72"/>
      <c r="G645" s="72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73"/>
      <c r="AC645" s="73"/>
      <c r="AD645" s="73"/>
      <c r="AE645" s="73"/>
      <c r="AF645" s="73"/>
      <c r="AG645" s="75"/>
    </row>
    <row r="646" spans="1:33" x14ac:dyDescent="0.25">
      <c r="A646" s="127" t="s">
        <v>390</v>
      </c>
      <c r="B646" s="128"/>
      <c r="C646" s="128"/>
      <c r="D646" s="129"/>
      <c r="E646" s="130">
        <f>E644+E609</f>
        <v>10384477</v>
      </c>
      <c r="F646" s="130">
        <f t="shared" ref="F646:AE646" si="309">F644+F609</f>
        <v>0</v>
      </c>
      <c r="G646" s="130">
        <f t="shared" si="309"/>
        <v>10384477</v>
      </c>
      <c r="H646" s="130">
        <f t="shared" si="309"/>
        <v>0</v>
      </c>
      <c r="I646" s="130">
        <f t="shared" si="309"/>
        <v>-10384477</v>
      </c>
      <c r="J646" s="130">
        <f t="shared" si="309"/>
        <v>0</v>
      </c>
      <c r="K646" s="130">
        <f t="shared" si="309"/>
        <v>0</v>
      </c>
      <c r="L646" s="130">
        <f t="shared" si="309"/>
        <v>8684477</v>
      </c>
      <c r="M646" s="130">
        <f t="shared" si="309"/>
        <v>1700000</v>
      </c>
      <c r="N646" s="130">
        <f t="shared" si="309"/>
        <v>0</v>
      </c>
      <c r="O646" s="130">
        <f t="shared" si="309"/>
        <v>0</v>
      </c>
      <c r="P646" s="130">
        <f t="shared" si="309"/>
        <v>8684477</v>
      </c>
      <c r="Q646" s="130">
        <f t="shared" si="309"/>
        <v>1700000</v>
      </c>
      <c r="R646" s="130">
        <f t="shared" si="309"/>
        <v>10384477</v>
      </c>
      <c r="S646" s="130">
        <f t="shared" si="309"/>
        <v>0</v>
      </c>
      <c r="T646" s="130">
        <f t="shared" si="309"/>
        <v>0</v>
      </c>
      <c r="U646" s="130">
        <f t="shared" si="309"/>
        <v>0</v>
      </c>
      <c r="V646" s="130">
        <f t="shared" si="309"/>
        <v>0</v>
      </c>
      <c r="W646" s="130">
        <f t="shared" si="309"/>
        <v>0</v>
      </c>
      <c r="X646" s="130">
        <f t="shared" si="309"/>
        <v>0</v>
      </c>
      <c r="Y646" s="130">
        <f t="shared" si="309"/>
        <v>0</v>
      </c>
      <c r="Z646" s="130">
        <f t="shared" si="309"/>
        <v>0</v>
      </c>
      <c r="AA646" s="130">
        <f t="shared" si="309"/>
        <v>0</v>
      </c>
      <c r="AB646" s="130">
        <f t="shared" si="309"/>
        <v>0</v>
      </c>
      <c r="AC646" s="130">
        <f t="shared" si="309"/>
        <v>0</v>
      </c>
      <c r="AD646" s="130">
        <f t="shared" si="309"/>
        <v>0</v>
      </c>
      <c r="AE646" s="130">
        <f t="shared" si="309"/>
        <v>10384477</v>
      </c>
      <c r="AF646" s="130">
        <f>AF644+AF609</f>
        <v>0</v>
      </c>
      <c r="AG646" s="75"/>
    </row>
    <row r="647" spans="1:33" ht="12.75" x14ac:dyDescent="0.2">
      <c r="A647" s="69"/>
      <c r="B647" s="70"/>
      <c r="C647" s="70"/>
      <c r="D647" s="126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5"/>
    </row>
    <row r="648" spans="1:33" x14ac:dyDescent="0.25">
      <c r="A648" s="28" t="s">
        <v>391</v>
      </c>
      <c r="B648" s="50"/>
      <c r="C648" s="70" t="s">
        <v>392</v>
      </c>
      <c r="D648" s="105" t="s">
        <v>128</v>
      </c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75"/>
    </row>
    <row r="649" spans="1:33" ht="12.75" x14ac:dyDescent="0.2">
      <c r="A649" s="69"/>
      <c r="B649" s="70"/>
      <c r="C649" s="70"/>
      <c r="D649" s="91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5"/>
    </row>
    <row r="650" spans="1:33" ht="15.75" thickBot="1" x14ac:dyDescent="0.3">
      <c r="A650" s="34" t="s">
        <v>398</v>
      </c>
      <c r="B650" s="132"/>
      <c r="C650" s="132"/>
      <c r="D650" s="133"/>
      <c r="E650" s="134">
        <f>E648+E646</f>
        <v>10384477</v>
      </c>
      <c r="F650" s="134">
        <f t="shared" ref="F650:AE650" si="310">F648+F646</f>
        <v>0</v>
      </c>
      <c r="G650" s="134">
        <f t="shared" si="310"/>
        <v>10384477</v>
      </c>
      <c r="H650" s="134">
        <f t="shared" si="310"/>
        <v>0</v>
      </c>
      <c r="I650" s="134">
        <f t="shared" si="310"/>
        <v>-10384477</v>
      </c>
      <c r="J650" s="134">
        <f t="shared" si="310"/>
        <v>0</v>
      </c>
      <c r="K650" s="134">
        <f t="shared" si="310"/>
        <v>0</v>
      </c>
      <c r="L650" s="134">
        <f t="shared" si="310"/>
        <v>8684477</v>
      </c>
      <c r="M650" s="134">
        <f t="shared" si="310"/>
        <v>1700000</v>
      </c>
      <c r="N650" s="134">
        <f t="shared" si="310"/>
        <v>0</v>
      </c>
      <c r="O650" s="134">
        <f t="shared" si="310"/>
        <v>0</v>
      </c>
      <c r="P650" s="134">
        <f t="shared" si="310"/>
        <v>8684477</v>
      </c>
      <c r="Q650" s="134">
        <f t="shared" si="310"/>
        <v>1700000</v>
      </c>
      <c r="R650" s="134">
        <f t="shared" si="310"/>
        <v>10384477</v>
      </c>
      <c r="S650" s="134">
        <f t="shared" si="310"/>
        <v>0</v>
      </c>
      <c r="T650" s="134">
        <f t="shared" si="310"/>
        <v>0</v>
      </c>
      <c r="U650" s="134">
        <f t="shared" si="310"/>
        <v>0</v>
      </c>
      <c r="V650" s="134">
        <f t="shared" si="310"/>
        <v>0</v>
      </c>
      <c r="W650" s="134">
        <f t="shared" si="310"/>
        <v>0</v>
      </c>
      <c r="X650" s="134">
        <f t="shared" si="310"/>
        <v>0</v>
      </c>
      <c r="Y650" s="134">
        <f t="shared" si="310"/>
        <v>0</v>
      </c>
      <c r="Z650" s="134">
        <f t="shared" si="310"/>
        <v>0</v>
      </c>
      <c r="AA650" s="134">
        <f t="shared" si="310"/>
        <v>0</v>
      </c>
      <c r="AB650" s="134">
        <f t="shared" si="310"/>
        <v>0</v>
      </c>
      <c r="AC650" s="134">
        <f t="shared" si="310"/>
        <v>0</v>
      </c>
      <c r="AD650" s="134">
        <f t="shared" si="310"/>
        <v>0</v>
      </c>
      <c r="AE650" s="134">
        <f t="shared" si="310"/>
        <v>10384477</v>
      </c>
      <c r="AF650" s="134">
        <f>AF648+AF646</f>
        <v>0</v>
      </c>
      <c r="AG650" s="75"/>
    </row>
    <row r="651" spans="1:33" ht="15.75" hidden="1" thickBot="1" x14ac:dyDescent="0.3">
      <c r="A651" s="69"/>
      <c r="B651" s="70"/>
      <c r="C651" s="70"/>
      <c r="D651" s="142"/>
      <c r="E651" s="72"/>
      <c r="F651" s="72"/>
      <c r="G651" s="72"/>
      <c r="H651" s="73"/>
      <c r="I651" s="73"/>
      <c r="J651" s="74"/>
      <c r="K651" s="74"/>
      <c r="L651" s="74"/>
      <c r="M651" s="74"/>
      <c r="N651" s="74"/>
      <c r="O651" s="74"/>
      <c r="P651" s="74"/>
      <c r="Q651" s="74"/>
      <c r="R651" s="74"/>
      <c r="S651" s="73"/>
      <c r="T651" s="73"/>
      <c r="U651" s="73"/>
      <c r="V651" s="73"/>
      <c r="W651" s="73"/>
      <c r="X651" s="73"/>
      <c r="Y651" s="73"/>
      <c r="Z651" s="73"/>
      <c r="AA651" s="73"/>
      <c r="AB651" s="73"/>
      <c r="AC651" s="73"/>
      <c r="AD651" s="73"/>
      <c r="AE651" s="73"/>
      <c r="AF651" s="73"/>
      <c r="AG651" s="75"/>
    </row>
    <row r="652" spans="1:33" ht="15.75" hidden="1" thickBot="1" x14ac:dyDescent="0.3">
      <c r="A652" s="69"/>
      <c r="B652" s="70"/>
      <c r="C652" s="70"/>
      <c r="D652" s="76"/>
      <c r="E652" s="72"/>
      <c r="F652" s="72"/>
      <c r="G652" s="72"/>
      <c r="H652" s="73"/>
      <c r="I652" s="73"/>
      <c r="J652" s="74"/>
      <c r="K652" s="74"/>
      <c r="L652" s="74"/>
      <c r="M652" s="74"/>
      <c r="N652" s="74"/>
      <c r="O652" s="74"/>
      <c r="P652" s="74"/>
      <c r="Q652" s="74"/>
      <c r="R652" s="74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  <c r="AC652" s="73"/>
      <c r="AD652" s="73"/>
      <c r="AE652" s="73"/>
      <c r="AF652" s="73"/>
      <c r="AG652" s="75"/>
    </row>
    <row r="653" spans="1:33" ht="16.5" hidden="1" thickBot="1" x14ac:dyDescent="0.3">
      <c r="A653" s="20" t="s">
        <v>399</v>
      </c>
      <c r="B653" s="77"/>
      <c r="C653" s="41"/>
      <c r="D653" s="78"/>
      <c r="E653" s="79"/>
      <c r="F653" s="79"/>
      <c r="G653" s="79"/>
      <c r="H653" s="80"/>
      <c r="I653" s="80"/>
      <c r="J653" s="74"/>
      <c r="K653" s="74"/>
      <c r="L653" s="74"/>
      <c r="M653" s="74"/>
      <c r="N653" s="74"/>
      <c r="O653" s="74"/>
      <c r="P653" s="74"/>
      <c r="Q653" s="74"/>
      <c r="R653" s="74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75"/>
    </row>
    <row r="654" spans="1:33" ht="24.6" hidden="1" customHeight="1" x14ac:dyDescent="0.25">
      <c r="A654" s="81"/>
      <c r="D654" s="81"/>
      <c r="E654" s="82"/>
      <c r="F654" s="82"/>
      <c r="G654" s="82"/>
      <c r="H654" s="73"/>
      <c r="I654" s="73"/>
      <c r="J654" s="74"/>
      <c r="K654" s="74"/>
      <c r="L654" s="74"/>
      <c r="M654" s="74"/>
      <c r="N654" s="74"/>
      <c r="O654" s="74"/>
      <c r="P654" s="74"/>
      <c r="Q654" s="74"/>
      <c r="R654" s="74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75"/>
    </row>
    <row r="655" spans="1:33" ht="16.5" hidden="1" thickBot="1" x14ac:dyDescent="0.3">
      <c r="A655" s="83" t="s">
        <v>68</v>
      </c>
      <c r="B655" s="84"/>
      <c r="D655" s="81"/>
      <c r="E655" s="72"/>
      <c r="F655" s="72"/>
      <c r="G655" s="72"/>
      <c r="H655" s="73"/>
      <c r="I655" s="73"/>
      <c r="J655" s="74"/>
      <c r="K655" s="74"/>
      <c r="L655" s="74"/>
      <c r="M655" s="74"/>
      <c r="N655" s="74"/>
      <c r="O655" s="74"/>
      <c r="P655" s="74"/>
      <c r="Q655" s="74"/>
      <c r="R655" s="74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75"/>
    </row>
    <row r="656" spans="1:33" ht="16.5" hidden="1" thickBot="1" x14ac:dyDescent="0.3">
      <c r="A656" s="85"/>
      <c r="B656" s="50"/>
      <c r="D656" s="81"/>
      <c r="E656" s="72"/>
      <c r="F656" s="72"/>
      <c r="G656" s="72"/>
      <c r="H656" s="73"/>
      <c r="I656" s="73"/>
      <c r="J656" s="74"/>
      <c r="K656" s="74"/>
      <c r="L656" s="74"/>
      <c r="M656" s="74"/>
      <c r="N656" s="74"/>
      <c r="O656" s="74"/>
      <c r="P656" s="74"/>
      <c r="Q656" s="74"/>
      <c r="R656" s="74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75"/>
    </row>
    <row r="657" spans="1:33" ht="15.75" hidden="1" thickBot="1" x14ac:dyDescent="0.3">
      <c r="A657" s="69"/>
      <c r="B657" s="50" t="s">
        <v>69</v>
      </c>
      <c r="D657" s="81"/>
      <c r="E657" s="72"/>
      <c r="F657" s="72"/>
      <c r="G657" s="72"/>
      <c r="H657" s="73"/>
      <c r="I657" s="73"/>
      <c r="J657" s="74"/>
      <c r="K657" s="74"/>
      <c r="L657" s="74"/>
      <c r="M657" s="74"/>
      <c r="N657" s="74"/>
      <c r="O657" s="74"/>
      <c r="P657" s="74"/>
      <c r="Q657" s="74"/>
      <c r="R657" s="74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  <c r="AE657" s="73"/>
      <c r="AF657" s="73"/>
      <c r="AG657" s="75"/>
    </row>
    <row r="658" spans="1:33" ht="15.75" hidden="1" thickBot="1" x14ac:dyDescent="0.3">
      <c r="A658" s="69"/>
      <c r="B658" s="86"/>
      <c r="C658" s="2" t="s">
        <v>70</v>
      </c>
      <c r="D658" s="87" t="s">
        <v>71</v>
      </c>
      <c r="E658" s="72"/>
      <c r="F658" s="72"/>
      <c r="G658" s="72"/>
      <c r="H658" s="73"/>
      <c r="I658" s="73"/>
      <c r="J658" s="74"/>
      <c r="K658" s="74"/>
      <c r="L658" s="74"/>
      <c r="M658" s="74"/>
      <c r="N658" s="74"/>
      <c r="O658" s="74"/>
      <c r="P658" s="74"/>
      <c r="Q658" s="74"/>
      <c r="R658" s="74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  <c r="AE658" s="73"/>
      <c r="AF658" s="73"/>
      <c r="AG658" s="75"/>
    </row>
    <row r="659" spans="1:33" ht="15.75" hidden="1" thickBot="1" x14ac:dyDescent="0.3">
      <c r="A659" s="69"/>
      <c r="B659" s="86"/>
      <c r="C659" s="2" t="s">
        <v>72</v>
      </c>
      <c r="D659" s="87" t="s">
        <v>73</v>
      </c>
      <c r="E659" s="72"/>
      <c r="F659" s="72"/>
      <c r="G659" s="72"/>
      <c r="H659" s="73"/>
      <c r="I659" s="73"/>
      <c r="J659" s="74"/>
      <c r="K659" s="74"/>
      <c r="L659" s="74"/>
      <c r="M659" s="74"/>
      <c r="N659" s="74"/>
      <c r="O659" s="74"/>
      <c r="P659" s="74"/>
      <c r="Q659" s="74"/>
      <c r="R659" s="74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  <c r="AE659" s="73"/>
      <c r="AF659" s="73"/>
      <c r="AG659" s="75"/>
    </row>
    <row r="660" spans="1:33" ht="15.75" hidden="1" thickBot="1" x14ac:dyDescent="0.3">
      <c r="A660" s="69"/>
      <c r="B660" s="50" t="s">
        <v>74</v>
      </c>
      <c r="D660" s="87"/>
      <c r="E660" s="72"/>
      <c r="F660" s="72"/>
      <c r="G660" s="72"/>
      <c r="H660" s="73"/>
      <c r="I660" s="73"/>
      <c r="J660" s="74"/>
      <c r="K660" s="74"/>
      <c r="L660" s="74"/>
      <c r="M660" s="74"/>
      <c r="N660" s="74"/>
      <c r="O660" s="74"/>
      <c r="P660" s="74"/>
      <c r="Q660" s="74"/>
      <c r="R660" s="74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  <c r="AE660" s="73"/>
      <c r="AF660" s="73"/>
      <c r="AG660" s="75"/>
    </row>
    <row r="661" spans="1:33" ht="15.75" hidden="1" thickBot="1" x14ac:dyDescent="0.3">
      <c r="A661" s="69"/>
      <c r="B661" s="86"/>
      <c r="C661" s="2" t="s">
        <v>75</v>
      </c>
      <c r="D661" s="87" t="s">
        <v>76</v>
      </c>
      <c r="E661" s="72"/>
      <c r="F661" s="72"/>
      <c r="G661" s="72"/>
      <c r="H661" s="73"/>
      <c r="I661" s="73"/>
      <c r="J661" s="74"/>
      <c r="K661" s="74"/>
      <c r="L661" s="74"/>
      <c r="M661" s="74"/>
      <c r="N661" s="74"/>
      <c r="O661" s="74"/>
      <c r="P661" s="74"/>
      <c r="Q661" s="74"/>
      <c r="R661" s="74"/>
      <c r="S661" s="73"/>
      <c r="T661" s="73"/>
      <c r="U661" s="73"/>
      <c r="V661" s="73"/>
      <c r="W661" s="73"/>
      <c r="X661" s="73"/>
      <c r="Y661" s="73"/>
      <c r="Z661" s="73"/>
      <c r="AA661" s="73"/>
      <c r="AB661" s="73"/>
      <c r="AC661" s="73"/>
      <c r="AD661" s="73"/>
      <c r="AE661" s="73"/>
      <c r="AF661" s="73"/>
      <c r="AG661" s="75"/>
    </row>
    <row r="662" spans="1:33" ht="15.75" hidden="1" thickBot="1" x14ac:dyDescent="0.3">
      <c r="A662" s="69"/>
      <c r="B662" s="86"/>
      <c r="C662" s="2" t="s">
        <v>77</v>
      </c>
      <c r="D662" s="87" t="s">
        <v>78</v>
      </c>
      <c r="E662" s="72"/>
      <c r="F662" s="72"/>
      <c r="G662" s="72"/>
      <c r="H662" s="73"/>
      <c r="I662" s="73"/>
      <c r="J662" s="74"/>
      <c r="K662" s="74"/>
      <c r="L662" s="74"/>
      <c r="M662" s="74"/>
      <c r="N662" s="74"/>
      <c r="O662" s="74"/>
      <c r="P662" s="74"/>
      <c r="Q662" s="74"/>
      <c r="R662" s="74"/>
      <c r="S662" s="73"/>
      <c r="T662" s="73"/>
      <c r="U662" s="73"/>
      <c r="V662" s="73"/>
      <c r="W662" s="73"/>
      <c r="X662" s="73"/>
      <c r="Y662" s="73"/>
      <c r="Z662" s="73"/>
      <c r="AA662" s="73"/>
      <c r="AB662" s="73"/>
      <c r="AC662" s="73"/>
      <c r="AD662" s="73"/>
      <c r="AE662" s="73"/>
      <c r="AF662" s="73"/>
      <c r="AG662" s="75"/>
    </row>
    <row r="663" spans="1:33" ht="15.75" hidden="1" thickBot="1" x14ac:dyDescent="0.3">
      <c r="A663" s="69"/>
      <c r="B663" s="86"/>
      <c r="C663" s="2" t="s">
        <v>79</v>
      </c>
      <c r="D663" s="87" t="s">
        <v>80</v>
      </c>
      <c r="E663" s="72"/>
      <c r="F663" s="72"/>
      <c r="G663" s="72"/>
      <c r="H663" s="73"/>
      <c r="I663" s="73"/>
      <c r="J663" s="74"/>
      <c r="K663" s="74"/>
      <c r="L663" s="74"/>
      <c r="M663" s="74"/>
      <c r="N663" s="74"/>
      <c r="O663" s="74"/>
      <c r="P663" s="74"/>
      <c r="Q663" s="74"/>
      <c r="R663" s="74"/>
      <c r="S663" s="73"/>
      <c r="T663" s="73"/>
      <c r="U663" s="73"/>
      <c r="V663" s="73"/>
      <c r="W663" s="73"/>
      <c r="X663" s="73"/>
      <c r="Y663" s="73"/>
      <c r="Z663" s="73"/>
      <c r="AA663" s="73"/>
      <c r="AB663" s="73"/>
      <c r="AC663" s="73"/>
      <c r="AD663" s="73"/>
      <c r="AE663" s="73"/>
      <c r="AF663" s="73"/>
      <c r="AG663" s="75"/>
    </row>
    <row r="664" spans="1:33" ht="15.75" hidden="1" thickBot="1" x14ac:dyDescent="0.3">
      <c r="A664" s="69"/>
      <c r="B664" s="50" t="s">
        <v>81</v>
      </c>
      <c r="D664" s="87" t="s">
        <v>82</v>
      </c>
      <c r="E664" s="72"/>
      <c r="F664" s="72"/>
      <c r="G664" s="72"/>
      <c r="H664" s="73"/>
      <c r="I664" s="73"/>
      <c r="J664" s="74"/>
      <c r="K664" s="74"/>
      <c r="L664" s="74"/>
      <c r="M664" s="74"/>
      <c r="N664" s="74"/>
      <c r="O664" s="74"/>
      <c r="P664" s="74"/>
      <c r="Q664" s="74"/>
      <c r="R664" s="74"/>
      <c r="S664" s="73"/>
      <c r="T664" s="73"/>
      <c r="U664" s="73"/>
      <c r="V664" s="73"/>
      <c r="W664" s="73"/>
      <c r="X664" s="73"/>
      <c r="Y664" s="73"/>
      <c r="Z664" s="73"/>
      <c r="AA664" s="73"/>
      <c r="AB664" s="73"/>
      <c r="AC664" s="73"/>
      <c r="AD664" s="73"/>
      <c r="AE664" s="73"/>
      <c r="AF664" s="73"/>
      <c r="AG664" s="75"/>
    </row>
    <row r="665" spans="1:33" ht="15.75" hidden="1" thickBot="1" x14ac:dyDescent="0.3">
      <c r="A665" s="69"/>
      <c r="B665" s="50" t="s">
        <v>83</v>
      </c>
      <c r="D665" s="87"/>
      <c r="E665" s="72"/>
      <c r="F665" s="72"/>
      <c r="G665" s="72"/>
      <c r="H665" s="73"/>
      <c r="I665" s="73"/>
      <c r="J665" s="74"/>
      <c r="K665" s="74"/>
      <c r="L665" s="74"/>
      <c r="M665" s="74"/>
      <c r="N665" s="74"/>
      <c r="O665" s="74"/>
      <c r="P665" s="74"/>
      <c r="Q665" s="74"/>
      <c r="R665" s="74"/>
      <c r="S665" s="73"/>
      <c r="T665" s="73"/>
      <c r="U665" s="73"/>
      <c r="V665" s="73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5"/>
    </row>
    <row r="666" spans="1:33" ht="15.75" hidden="1" thickBot="1" x14ac:dyDescent="0.3">
      <c r="A666" s="69"/>
      <c r="B666" s="50"/>
      <c r="C666" s="2" t="s">
        <v>84</v>
      </c>
      <c r="D666" s="87" t="s">
        <v>85</v>
      </c>
      <c r="E666" s="72"/>
      <c r="F666" s="72"/>
      <c r="G666" s="72"/>
      <c r="H666" s="73"/>
      <c r="I666" s="73"/>
      <c r="J666" s="74"/>
      <c r="K666" s="74"/>
      <c r="L666" s="74"/>
      <c r="M666" s="74"/>
      <c r="N666" s="74"/>
      <c r="O666" s="74"/>
      <c r="P666" s="74"/>
      <c r="Q666" s="74"/>
      <c r="R666" s="74"/>
      <c r="S666" s="73"/>
      <c r="T666" s="73"/>
      <c r="U666" s="73"/>
      <c r="V666" s="73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5"/>
    </row>
    <row r="667" spans="1:33" ht="15.75" hidden="1" thickBot="1" x14ac:dyDescent="0.3">
      <c r="A667" s="69"/>
      <c r="B667" s="50"/>
      <c r="C667" s="2" t="s">
        <v>86</v>
      </c>
      <c r="D667" s="87" t="s">
        <v>87</v>
      </c>
      <c r="E667" s="72"/>
      <c r="F667" s="72"/>
      <c r="G667" s="72"/>
      <c r="H667" s="73"/>
      <c r="I667" s="73"/>
      <c r="J667" s="74"/>
      <c r="K667" s="74"/>
      <c r="L667" s="74"/>
      <c r="M667" s="74"/>
      <c r="N667" s="74"/>
      <c r="O667" s="74"/>
      <c r="P667" s="74"/>
      <c r="Q667" s="74"/>
      <c r="R667" s="74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5"/>
    </row>
    <row r="668" spans="1:33" ht="15.75" hidden="1" thickBot="1" x14ac:dyDescent="0.3">
      <c r="A668" s="69"/>
      <c r="B668" s="50" t="s">
        <v>88</v>
      </c>
      <c r="D668" s="87"/>
      <c r="E668" s="72"/>
      <c r="F668" s="72"/>
      <c r="G668" s="72"/>
      <c r="H668" s="73"/>
      <c r="I668" s="73"/>
      <c r="J668" s="74"/>
      <c r="K668" s="74"/>
      <c r="L668" s="74"/>
      <c r="M668" s="74"/>
      <c r="N668" s="74"/>
      <c r="O668" s="74"/>
      <c r="P668" s="74"/>
      <c r="Q668" s="74"/>
      <c r="R668" s="74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  <c r="AC668" s="73"/>
      <c r="AD668" s="73"/>
      <c r="AE668" s="73"/>
      <c r="AF668" s="73"/>
      <c r="AG668" s="75"/>
    </row>
    <row r="669" spans="1:33" ht="15.75" hidden="1" thickBot="1" x14ac:dyDescent="0.3">
      <c r="A669" s="69"/>
      <c r="B669" s="50"/>
      <c r="C669" s="2" t="s">
        <v>89</v>
      </c>
      <c r="D669" s="87" t="s">
        <v>90</v>
      </c>
      <c r="E669" s="72"/>
      <c r="F669" s="72"/>
      <c r="G669" s="72"/>
      <c r="H669" s="73"/>
      <c r="I669" s="73"/>
      <c r="J669" s="74"/>
      <c r="K669" s="74"/>
      <c r="L669" s="74"/>
      <c r="M669" s="74"/>
      <c r="N669" s="74"/>
      <c r="O669" s="74"/>
      <c r="P669" s="74"/>
      <c r="Q669" s="74"/>
      <c r="R669" s="74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  <c r="AE669" s="73"/>
      <c r="AF669" s="73"/>
      <c r="AG669" s="75"/>
    </row>
    <row r="670" spans="1:33" ht="15.75" hidden="1" thickBot="1" x14ac:dyDescent="0.3">
      <c r="A670" s="69"/>
      <c r="B670" s="50"/>
      <c r="C670" s="2" t="s">
        <v>84</v>
      </c>
      <c r="D670" s="87" t="s">
        <v>91</v>
      </c>
      <c r="E670" s="72"/>
      <c r="F670" s="72"/>
      <c r="G670" s="72"/>
      <c r="H670" s="73"/>
      <c r="I670" s="73"/>
      <c r="J670" s="74"/>
      <c r="K670" s="74"/>
      <c r="L670" s="74"/>
      <c r="M670" s="74"/>
      <c r="N670" s="74"/>
      <c r="O670" s="74"/>
      <c r="P670" s="74"/>
      <c r="Q670" s="74"/>
      <c r="R670" s="74"/>
      <c r="S670" s="73"/>
      <c r="T670" s="73"/>
      <c r="U670" s="73"/>
      <c r="V670" s="73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5"/>
    </row>
    <row r="671" spans="1:33" ht="15.75" hidden="1" thickBot="1" x14ac:dyDescent="0.3">
      <c r="A671" s="69"/>
      <c r="B671" s="50"/>
      <c r="C671" s="2" t="s">
        <v>86</v>
      </c>
      <c r="D671" s="87" t="s">
        <v>92</v>
      </c>
      <c r="E671" s="72"/>
      <c r="F671" s="72"/>
      <c r="G671" s="72"/>
      <c r="H671" s="73"/>
      <c r="I671" s="73"/>
      <c r="J671" s="74"/>
      <c r="K671" s="74"/>
      <c r="L671" s="74"/>
      <c r="M671" s="74"/>
      <c r="N671" s="74"/>
      <c r="O671" s="74"/>
      <c r="P671" s="74"/>
      <c r="Q671" s="74"/>
      <c r="R671" s="74"/>
      <c r="S671" s="73"/>
      <c r="T671" s="73"/>
      <c r="U671" s="73"/>
      <c r="V671" s="73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5"/>
    </row>
    <row r="672" spans="1:33" ht="15.75" hidden="1" thickBot="1" x14ac:dyDescent="0.3">
      <c r="A672" s="69"/>
      <c r="B672" s="50" t="s">
        <v>93</v>
      </c>
      <c r="D672" s="87"/>
      <c r="E672" s="72"/>
      <c r="F672" s="72"/>
      <c r="G672" s="72"/>
      <c r="H672" s="73"/>
      <c r="I672" s="73"/>
      <c r="J672" s="74"/>
      <c r="K672" s="74"/>
      <c r="L672" s="74"/>
      <c r="M672" s="74"/>
      <c r="N672" s="74"/>
      <c r="O672" s="74"/>
      <c r="P672" s="74"/>
      <c r="Q672" s="74"/>
      <c r="R672" s="74"/>
      <c r="S672" s="73"/>
      <c r="T672" s="73"/>
      <c r="U672" s="73"/>
      <c r="V672" s="73"/>
      <c r="W672" s="73"/>
      <c r="X672" s="73"/>
      <c r="Y672" s="73"/>
      <c r="Z672" s="73"/>
      <c r="AA672" s="73"/>
      <c r="AB672" s="73"/>
      <c r="AC672" s="73"/>
      <c r="AD672" s="73"/>
      <c r="AE672" s="73"/>
      <c r="AF672" s="73"/>
      <c r="AG672" s="75"/>
    </row>
    <row r="673" spans="1:33" ht="15.75" hidden="1" thickBot="1" x14ac:dyDescent="0.3">
      <c r="A673" s="69"/>
      <c r="B673" s="50"/>
      <c r="C673" s="2" t="s">
        <v>89</v>
      </c>
      <c r="D673" s="87" t="s">
        <v>94</v>
      </c>
      <c r="E673" s="72"/>
      <c r="F673" s="72"/>
      <c r="G673" s="72"/>
      <c r="H673" s="73"/>
      <c r="I673" s="73"/>
      <c r="J673" s="74"/>
      <c r="K673" s="74"/>
      <c r="L673" s="74"/>
      <c r="M673" s="74"/>
      <c r="N673" s="74"/>
      <c r="O673" s="74"/>
      <c r="P673" s="74"/>
      <c r="Q673" s="74"/>
      <c r="R673" s="74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  <c r="AC673" s="73"/>
      <c r="AD673" s="73"/>
      <c r="AE673" s="73"/>
      <c r="AF673" s="73"/>
      <c r="AG673" s="75"/>
    </row>
    <row r="674" spans="1:33" ht="15.75" hidden="1" thickBot="1" x14ac:dyDescent="0.3">
      <c r="A674" s="69"/>
      <c r="B674" s="50"/>
      <c r="C674" s="2" t="s">
        <v>84</v>
      </c>
      <c r="D674" s="87" t="s">
        <v>95</v>
      </c>
      <c r="E674" s="72"/>
      <c r="F674" s="72"/>
      <c r="G674" s="72"/>
      <c r="H674" s="73"/>
      <c r="I674" s="73"/>
      <c r="J674" s="74"/>
      <c r="K674" s="74"/>
      <c r="L674" s="74"/>
      <c r="M674" s="74"/>
      <c r="N674" s="74"/>
      <c r="O674" s="74"/>
      <c r="P674" s="74"/>
      <c r="Q674" s="74"/>
      <c r="R674" s="74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5"/>
    </row>
    <row r="675" spans="1:33" ht="15.75" hidden="1" thickBot="1" x14ac:dyDescent="0.3">
      <c r="A675" s="69"/>
      <c r="B675" s="50"/>
      <c r="C675" s="2" t="s">
        <v>86</v>
      </c>
      <c r="D675" s="87" t="s">
        <v>96</v>
      </c>
      <c r="E675" s="72"/>
      <c r="F675" s="72"/>
      <c r="G675" s="72"/>
      <c r="H675" s="73"/>
      <c r="I675" s="73"/>
      <c r="J675" s="74"/>
      <c r="K675" s="74"/>
      <c r="L675" s="74"/>
      <c r="M675" s="74"/>
      <c r="N675" s="74"/>
      <c r="O675" s="74"/>
      <c r="P675" s="74"/>
      <c r="Q675" s="74"/>
      <c r="R675" s="74"/>
      <c r="S675" s="73"/>
      <c r="T675" s="73"/>
      <c r="U675" s="73"/>
      <c r="V675" s="73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5"/>
    </row>
    <row r="676" spans="1:33" ht="15.75" hidden="1" thickBot="1" x14ac:dyDescent="0.3">
      <c r="A676" s="69"/>
      <c r="B676" s="50" t="s">
        <v>97</v>
      </c>
      <c r="D676" s="87" t="s">
        <v>98</v>
      </c>
      <c r="E676" s="72"/>
      <c r="F676" s="72"/>
      <c r="G676" s="72"/>
      <c r="H676" s="73"/>
      <c r="I676" s="73"/>
      <c r="J676" s="74"/>
      <c r="K676" s="74"/>
      <c r="L676" s="74"/>
      <c r="M676" s="74"/>
      <c r="N676" s="74"/>
      <c r="O676" s="74"/>
      <c r="P676" s="74"/>
      <c r="Q676" s="74"/>
      <c r="R676" s="74"/>
      <c r="S676" s="73"/>
      <c r="T676" s="73"/>
      <c r="U676" s="73"/>
      <c r="V676" s="73"/>
      <c r="W676" s="73"/>
      <c r="X676" s="73"/>
      <c r="Y676" s="73"/>
      <c r="Z676" s="73"/>
      <c r="AA676" s="73"/>
      <c r="AB676" s="73"/>
      <c r="AC676" s="73"/>
      <c r="AD676" s="73"/>
      <c r="AE676" s="73"/>
      <c r="AF676" s="73"/>
      <c r="AG676" s="75"/>
    </row>
    <row r="677" spans="1:33" ht="15.75" hidden="1" thickBot="1" x14ac:dyDescent="0.3">
      <c r="A677" s="69"/>
      <c r="B677" s="50" t="s">
        <v>99</v>
      </c>
      <c r="D677" s="87" t="s">
        <v>100</v>
      </c>
      <c r="E677" s="72"/>
      <c r="F677" s="72"/>
      <c r="G677" s="72"/>
      <c r="H677" s="73"/>
      <c r="I677" s="73"/>
      <c r="J677" s="74"/>
      <c r="K677" s="74"/>
      <c r="L677" s="74"/>
      <c r="M677" s="74"/>
      <c r="N677" s="74"/>
      <c r="O677" s="74"/>
      <c r="P677" s="74"/>
      <c r="Q677" s="74"/>
      <c r="R677" s="74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  <c r="AE677" s="73"/>
      <c r="AF677" s="73"/>
      <c r="AG677" s="75"/>
    </row>
    <row r="678" spans="1:33" ht="15.75" hidden="1" thickBot="1" x14ac:dyDescent="0.3">
      <c r="A678" s="69"/>
      <c r="B678" s="50" t="s">
        <v>101</v>
      </c>
      <c r="D678" s="87"/>
      <c r="E678" s="72"/>
      <c r="F678" s="72"/>
      <c r="G678" s="72"/>
      <c r="H678" s="73"/>
      <c r="I678" s="73"/>
      <c r="J678" s="74"/>
      <c r="K678" s="74"/>
      <c r="L678" s="74"/>
      <c r="M678" s="74"/>
      <c r="N678" s="74"/>
      <c r="O678" s="74"/>
      <c r="P678" s="74"/>
      <c r="Q678" s="74"/>
      <c r="R678" s="74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5"/>
    </row>
    <row r="679" spans="1:33" ht="15.75" hidden="1" thickBot="1" x14ac:dyDescent="0.3">
      <c r="A679" s="69"/>
      <c r="B679" s="50"/>
      <c r="C679" s="2" t="s">
        <v>89</v>
      </c>
      <c r="D679" s="87" t="s">
        <v>102</v>
      </c>
      <c r="E679" s="72"/>
      <c r="F679" s="72"/>
      <c r="G679" s="72"/>
      <c r="H679" s="73"/>
      <c r="I679" s="73"/>
      <c r="J679" s="74"/>
      <c r="K679" s="74"/>
      <c r="L679" s="74"/>
      <c r="M679" s="74"/>
      <c r="N679" s="74"/>
      <c r="O679" s="74"/>
      <c r="P679" s="74"/>
      <c r="Q679" s="74"/>
      <c r="R679" s="74"/>
      <c r="S679" s="73"/>
      <c r="T679" s="73"/>
      <c r="U679" s="73"/>
      <c r="V679" s="73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5"/>
    </row>
    <row r="680" spans="1:33" ht="15.75" hidden="1" thickBot="1" x14ac:dyDescent="0.3">
      <c r="A680" s="69"/>
      <c r="B680" s="50"/>
      <c r="C680" s="2" t="s">
        <v>86</v>
      </c>
      <c r="D680" s="87" t="s">
        <v>103</v>
      </c>
      <c r="E680" s="72"/>
      <c r="F680" s="72"/>
      <c r="G680" s="72"/>
      <c r="H680" s="73"/>
      <c r="I680" s="73"/>
      <c r="J680" s="74"/>
      <c r="K680" s="74"/>
      <c r="L680" s="74"/>
      <c r="M680" s="74"/>
      <c r="N680" s="74"/>
      <c r="O680" s="74"/>
      <c r="P680" s="74"/>
      <c r="Q680" s="74"/>
      <c r="R680" s="74"/>
      <c r="S680" s="73"/>
      <c r="T680" s="73"/>
      <c r="U680" s="73"/>
      <c r="V680" s="73"/>
      <c r="W680" s="73"/>
      <c r="X680" s="73"/>
      <c r="Y680" s="73"/>
      <c r="Z680" s="73"/>
      <c r="AA680" s="73"/>
      <c r="AB680" s="73"/>
      <c r="AC680" s="73"/>
      <c r="AD680" s="73"/>
      <c r="AE680" s="73"/>
      <c r="AF680" s="73"/>
      <c r="AG680" s="75"/>
    </row>
    <row r="681" spans="1:33" ht="15.75" hidden="1" thickBot="1" x14ac:dyDescent="0.3">
      <c r="A681" s="69"/>
      <c r="B681" s="50" t="s">
        <v>104</v>
      </c>
      <c r="D681" s="87"/>
      <c r="E681" s="72"/>
      <c r="F681" s="72"/>
      <c r="G681" s="72"/>
      <c r="H681" s="73"/>
      <c r="I681" s="73"/>
      <c r="J681" s="74"/>
      <c r="K681" s="74"/>
      <c r="L681" s="74"/>
      <c r="M681" s="74"/>
      <c r="N681" s="74"/>
      <c r="O681" s="74"/>
      <c r="P681" s="74"/>
      <c r="Q681" s="74"/>
      <c r="R681" s="74"/>
      <c r="S681" s="73"/>
      <c r="T681" s="73"/>
      <c r="U681" s="73"/>
      <c r="V681" s="73"/>
      <c r="W681" s="73"/>
      <c r="X681" s="73"/>
      <c r="Y681" s="73"/>
      <c r="Z681" s="73"/>
      <c r="AA681" s="73"/>
      <c r="AB681" s="73"/>
      <c r="AC681" s="73"/>
      <c r="AD681" s="73"/>
      <c r="AE681" s="73"/>
      <c r="AF681" s="73"/>
      <c r="AG681" s="75"/>
    </row>
    <row r="682" spans="1:33" ht="15.75" hidden="1" thickBot="1" x14ac:dyDescent="0.3">
      <c r="A682" s="69"/>
      <c r="B682" s="50"/>
      <c r="C682" s="2" t="s">
        <v>104</v>
      </c>
      <c r="D682" s="87" t="s">
        <v>105</v>
      </c>
      <c r="E682" s="72"/>
      <c r="F682" s="72"/>
      <c r="G682" s="72"/>
      <c r="H682" s="73"/>
      <c r="I682" s="73"/>
      <c r="J682" s="74"/>
      <c r="K682" s="74"/>
      <c r="L682" s="74"/>
      <c r="M682" s="74"/>
      <c r="N682" s="74"/>
      <c r="O682" s="74"/>
      <c r="P682" s="74"/>
      <c r="Q682" s="74"/>
      <c r="R682" s="74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5"/>
    </row>
    <row r="683" spans="1:33" ht="15.75" hidden="1" thickBot="1" x14ac:dyDescent="0.3">
      <c r="A683" s="69"/>
      <c r="B683" s="50"/>
      <c r="C683" s="2" t="s">
        <v>86</v>
      </c>
      <c r="D683" s="87" t="s">
        <v>106</v>
      </c>
      <c r="E683" s="72"/>
      <c r="F683" s="72"/>
      <c r="G683" s="72"/>
      <c r="H683" s="73"/>
      <c r="I683" s="73"/>
      <c r="J683" s="74"/>
      <c r="K683" s="74"/>
      <c r="L683" s="74"/>
      <c r="M683" s="74"/>
      <c r="N683" s="74"/>
      <c r="O683" s="74"/>
      <c r="P683" s="74"/>
      <c r="Q683" s="74"/>
      <c r="R683" s="74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5"/>
    </row>
    <row r="684" spans="1:33" ht="15.75" hidden="1" thickBot="1" x14ac:dyDescent="0.3">
      <c r="A684" s="69"/>
      <c r="B684" s="50" t="s">
        <v>107</v>
      </c>
      <c r="D684" s="87"/>
      <c r="E684" s="72"/>
      <c r="F684" s="72"/>
      <c r="G684" s="72"/>
      <c r="H684" s="73"/>
      <c r="I684" s="73"/>
      <c r="J684" s="74"/>
      <c r="K684" s="74"/>
      <c r="L684" s="74"/>
      <c r="M684" s="74"/>
      <c r="N684" s="74"/>
      <c r="O684" s="74"/>
      <c r="P684" s="74"/>
      <c r="Q684" s="74"/>
      <c r="R684" s="74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  <c r="AC684" s="73"/>
      <c r="AD684" s="73"/>
      <c r="AE684" s="73"/>
      <c r="AF684" s="73"/>
      <c r="AG684" s="75"/>
    </row>
    <row r="685" spans="1:33" ht="15.75" hidden="1" thickBot="1" x14ac:dyDescent="0.3">
      <c r="A685" s="69"/>
      <c r="B685" s="50"/>
      <c r="C685" s="2" t="s">
        <v>89</v>
      </c>
      <c r="D685" s="87" t="s">
        <v>108</v>
      </c>
      <c r="E685" s="72"/>
      <c r="F685" s="72"/>
      <c r="G685" s="72"/>
      <c r="H685" s="73"/>
      <c r="I685" s="73"/>
      <c r="J685" s="74"/>
      <c r="K685" s="74"/>
      <c r="L685" s="74"/>
      <c r="M685" s="74"/>
      <c r="N685" s="74"/>
      <c r="O685" s="74"/>
      <c r="P685" s="74"/>
      <c r="Q685" s="74"/>
      <c r="R685" s="74"/>
      <c r="S685" s="73"/>
      <c r="T685" s="73"/>
      <c r="U685" s="73"/>
      <c r="V685" s="73"/>
      <c r="W685" s="73"/>
      <c r="X685" s="73"/>
      <c r="Y685" s="73"/>
      <c r="Z685" s="73"/>
      <c r="AA685" s="73"/>
      <c r="AB685" s="73"/>
      <c r="AC685" s="73"/>
      <c r="AD685" s="73"/>
      <c r="AE685" s="73"/>
      <c r="AF685" s="73"/>
      <c r="AG685" s="75"/>
    </row>
    <row r="686" spans="1:33" ht="15.75" hidden="1" thickBot="1" x14ac:dyDescent="0.3">
      <c r="A686" s="69"/>
      <c r="B686" s="50"/>
      <c r="C686" s="2" t="s">
        <v>86</v>
      </c>
      <c r="D686" s="87" t="s">
        <v>109</v>
      </c>
      <c r="E686" s="72"/>
      <c r="F686" s="72"/>
      <c r="G686" s="72"/>
      <c r="H686" s="73"/>
      <c r="I686" s="73"/>
      <c r="J686" s="74"/>
      <c r="K686" s="74"/>
      <c r="L686" s="74"/>
      <c r="M686" s="74"/>
      <c r="N686" s="74"/>
      <c r="O686" s="74"/>
      <c r="P686" s="74"/>
      <c r="Q686" s="74"/>
      <c r="R686" s="74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5"/>
    </row>
    <row r="687" spans="1:33" ht="15.75" hidden="1" thickBot="1" x14ac:dyDescent="0.3">
      <c r="A687" s="69"/>
      <c r="B687" s="50" t="s">
        <v>110</v>
      </c>
      <c r="D687" s="87"/>
      <c r="E687" s="72"/>
      <c r="F687" s="72"/>
      <c r="G687" s="72"/>
      <c r="H687" s="73"/>
      <c r="I687" s="73"/>
      <c r="J687" s="74"/>
      <c r="K687" s="74"/>
      <c r="L687" s="74"/>
      <c r="M687" s="74"/>
      <c r="N687" s="74"/>
      <c r="O687" s="74"/>
      <c r="P687" s="74"/>
      <c r="Q687" s="74"/>
      <c r="R687" s="74"/>
      <c r="S687" s="73"/>
      <c r="T687" s="73"/>
      <c r="U687" s="73"/>
      <c r="V687" s="73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5"/>
    </row>
    <row r="688" spans="1:33" ht="15.75" hidden="1" thickBot="1" x14ac:dyDescent="0.3">
      <c r="A688" s="69"/>
      <c r="B688" s="50"/>
      <c r="C688" s="2" t="s">
        <v>111</v>
      </c>
      <c r="D688" s="87" t="s">
        <v>112</v>
      </c>
      <c r="E688" s="72"/>
      <c r="F688" s="72"/>
      <c r="G688" s="72"/>
      <c r="H688" s="73"/>
      <c r="I688" s="73"/>
      <c r="J688" s="74"/>
      <c r="K688" s="74"/>
      <c r="L688" s="74"/>
      <c r="M688" s="74"/>
      <c r="N688" s="74"/>
      <c r="O688" s="74"/>
      <c r="P688" s="74"/>
      <c r="Q688" s="74"/>
      <c r="R688" s="74"/>
      <c r="S688" s="73"/>
      <c r="T688" s="73"/>
      <c r="U688" s="73"/>
      <c r="V688" s="73"/>
      <c r="W688" s="73"/>
      <c r="X688" s="73"/>
      <c r="Y688" s="73"/>
      <c r="Z688" s="73"/>
      <c r="AA688" s="73"/>
      <c r="AB688" s="73"/>
      <c r="AC688" s="73"/>
      <c r="AD688" s="73"/>
      <c r="AE688" s="73"/>
      <c r="AF688" s="73"/>
      <c r="AG688" s="75"/>
    </row>
    <row r="689" spans="1:33" ht="15.75" hidden="1" thickBot="1" x14ac:dyDescent="0.3">
      <c r="A689" s="69"/>
      <c r="B689" s="50"/>
      <c r="C689" s="2" t="s">
        <v>113</v>
      </c>
      <c r="D689" s="87" t="s">
        <v>114</v>
      </c>
      <c r="E689" s="72"/>
      <c r="F689" s="72"/>
      <c r="G689" s="72"/>
      <c r="H689" s="73"/>
      <c r="I689" s="73"/>
      <c r="J689" s="74"/>
      <c r="K689" s="74"/>
      <c r="L689" s="74"/>
      <c r="M689" s="74"/>
      <c r="N689" s="74"/>
      <c r="O689" s="74"/>
      <c r="P689" s="74"/>
      <c r="Q689" s="74"/>
      <c r="R689" s="74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  <c r="AE689" s="73"/>
      <c r="AF689" s="73"/>
      <c r="AG689" s="75"/>
    </row>
    <row r="690" spans="1:33" ht="15.75" hidden="1" thickBot="1" x14ac:dyDescent="0.3">
      <c r="A690" s="69"/>
      <c r="B690" s="50" t="s">
        <v>115</v>
      </c>
      <c r="D690" s="87" t="s">
        <v>116</v>
      </c>
      <c r="E690" s="72"/>
      <c r="F690" s="72"/>
      <c r="G690" s="72"/>
      <c r="H690" s="73"/>
      <c r="I690" s="73"/>
      <c r="J690" s="74"/>
      <c r="K690" s="74"/>
      <c r="L690" s="74"/>
      <c r="M690" s="74"/>
      <c r="N690" s="74"/>
      <c r="O690" s="74"/>
      <c r="P690" s="74"/>
      <c r="Q690" s="74"/>
      <c r="R690" s="74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5"/>
    </row>
    <row r="691" spans="1:33" ht="15.75" hidden="1" thickBot="1" x14ac:dyDescent="0.3">
      <c r="A691" s="89"/>
      <c r="B691" s="50" t="s">
        <v>117</v>
      </c>
      <c r="D691" s="87" t="s">
        <v>118</v>
      </c>
      <c r="E691" s="72"/>
      <c r="F691" s="72"/>
      <c r="G691" s="72"/>
      <c r="H691" s="73"/>
      <c r="I691" s="73"/>
      <c r="J691" s="74"/>
      <c r="K691" s="74"/>
      <c r="L691" s="74"/>
      <c r="M691" s="74"/>
      <c r="N691" s="74"/>
      <c r="O691" s="74"/>
      <c r="P691" s="74"/>
      <c r="Q691" s="74"/>
      <c r="R691" s="74"/>
      <c r="S691" s="73"/>
      <c r="T691" s="73"/>
      <c r="U691" s="73"/>
      <c r="V691" s="73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5"/>
    </row>
    <row r="692" spans="1:33" ht="15.75" hidden="1" thickBot="1" x14ac:dyDescent="0.3">
      <c r="A692" s="69"/>
      <c r="B692" s="50" t="s">
        <v>119</v>
      </c>
      <c r="D692" s="87"/>
      <c r="E692" s="72"/>
      <c r="F692" s="72"/>
      <c r="G692" s="72"/>
      <c r="H692" s="73"/>
      <c r="I692" s="73"/>
      <c r="J692" s="74"/>
      <c r="K692" s="74"/>
      <c r="L692" s="74"/>
      <c r="M692" s="74"/>
      <c r="N692" s="74"/>
      <c r="O692" s="74"/>
      <c r="P692" s="74"/>
      <c r="Q692" s="74"/>
      <c r="R692" s="74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  <c r="AE692" s="73"/>
      <c r="AF692" s="73"/>
      <c r="AG692" s="75"/>
    </row>
    <row r="693" spans="1:33" ht="15.75" hidden="1" thickBot="1" x14ac:dyDescent="0.3">
      <c r="A693" s="89"/>
      <c r="B693" s="50"/>
      <c r="C693" s="2" t="s">
        <v>120</v>
      </c>
      <c r="D693" s="87" t="s">
        <v>121</v>
      </c>
      <c r="E693" s="72"/>
      <c r="F693" s="72"/>
      <c r="G693" s="72"/>
      <c r="H693" s="73"/>
      <c r="I693" s="73"/>
      <c r="J693" s="74"/>
      <c r="K693" s="74"/>
      <c r="L693" s="74"/>
      <c r="M693" s="74"/>
      <c r="N693" s="74"/>
      <c r="O693" s="74"/>
      <c r="P693" s="74"/>
      <c r="Q693" s="74"/>
      <c r="R693" s="74"/>
      <c r="S693" s="73"/>
      <c r="T693" s="73"/>
      <c r="U693" s="73"/>
      <c r="V693" s="73"/>
      <c r="W693" s="73"/>
      <c r="X693" s="73"/>
      <c r="Y693" s="73"/>
      <c r="Z693" s="73"/>
      <c r="AA693" s="73"/>
      <c r="AB693" s="73"/>
      <c r="AC693" s="73"/>
      <c r="AD693" s="73"/>
      <c r="AE693" s="73"/>
      <c r="AF693" s="73"/>
      <c r="AG693" s="75"/>
    </row>
    <row r="694" spans="1:33" ht="15.75" hidden="1" thickBot="1" x14ac:dyDescent="0.3">
      <c r="A694" s="87"/>
      <c r="B694" s="50"/>
      <c r="C694" s="2" t="s">
        <v>122</v>
      </c>
      <c r="D694" s="87" t="s">
        <v>123</v>
      </c>
      <c r="E694" s="72"/>
      <c r="F694" s="72"/>
      <c r="G694" s="72"/>
      <c r="H694" s="73"/>
      <c r="I694" s="73"/>
      <c r="J694" s="74"/>
      <c r="K694" s="74"/>
      <c r="L694" s="74"/>
      <c r="M694" s="74"/>
      <c r="N694" s="74"/>
      <c r="O694" s="74"/>
      <c r="P694" s="74"/>
      <c r="Q694" s="74"/>
      <c r="R694" s="74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5"/>
    </row>
    <row r="695" spans="1:33" ht="16.5" hidden="1" thickBot="1" x14ac:dyDescent="0.3">
      <c r="A695" s="85"/>
      <c r="B695" s="50"/>
      <c r="C695" s="2" t="s">
        <v>124</v>
      </c>
      <c r="D695" s="87" t="s">
        <v>125</v>
      </c>
      <c r="E695" s="72"/>
      <c r="F695" s="72"/>
      <c r="G695" s="72"/>
      <c r="H695" s="73"/>
      <c r="I695" s="73"/>
      <c r="J695" s="74"/>
      <c r="K695" s="74"/>
      <c r="L695" s="74"/>
      <c r="M695" s="74"/>
      <c r="N695" s="74"/>
      <c r="O695" s="74"/>
      <c r="P695" s="74"/>
      <c r="Q695" s="74"/>
      <c r="R695" s="74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5"/>
    </row>
    <row r="696" spans="1:33" ht="15.75" hidden="1" thickBot="1" x14ac:dyDescent="0.3">
      <c r="A696" s="81"/>
      <c r="B696" s="50" t="s">
        <v>126</v>
      </c>
      <c r="D696" s="87"/>
      <c r="E696" s="72"/>
      <c r="F696" s="72"/>
      <c r="G696" s="72"/>
      <c r="H696" s="73"/>
      <c r="I696" s="73"/>
      <c r="J696" s="74"/>
      <c r="K696" s="74"/>
      <c r="L696" s="74"/>
      <c r="M696" s="74"/>
      <c r="N696" s="74"/>
      <c r="O696" s="74"/>
      <c r="P696" s="74"/>
      <c r="Q696" s="74"/>
      <c r="R696" s="74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  <c r="AC696" s="73"/>
      <c r="AD696" s="73"/>
      <c r="AE696" s="73"/>
      <c r="AF696" s="73"/>
      <c r="AG696" s="75"/>
    </row>
    <row r="697" spans="1:33" ht="16.5" hidden="1" thickBot="1" x14ac:dyDescent="0.3">
      <c r="A697" s="85"/>
      <c r="B697" s="90"/>
      <c r="C697" s="2" t="s">
        <v>127</v>
      </c>
      <c r="D697" s="87" t="s">
        <v>128</v>
      </c>
      <c r="E697" s="72"/>
      <c r="F697" s="72"/>
      <c r="G697" s="72"/>
      <c r="H697" s="73"/>
      <c r="I697" s="73"/>
      <c r="J697" s="74"/>
      <c r="K697" s="74"/>
      <c r="L697" s="74"/>
      <c r="M697" s="74"/>
      <c r="N697" s="74"/>
      <c r="O697" s="74"/>
      <c r="P697" s="74"/>
      <c r="Q697" s="74"/>
      <c r="R697" s="74"/>
      <c r="S697" s="73"/>
      <c r="T697" s="73"/>
      <c r="U697" s="73"/>
      <c r="V697" s="73"/>
      <c r="W697" s="73"/>
      <c r="X697" s="73"/>
      <c r="Y697" s="73"/>
      <c r="Z697" s="73"/>
      <c r="AA697" s="73"/>
      <c r="AB697" s="73"/>
      <c r="AC697" s="73"/>
      <c r="AD697" s="73"/>
      <c r="AE697" s="73"/>
      <c r="AF697" s="73"/>
      <c r="AG697" s="75"/>
    </row>
    <row r="698" spans="1:33" ht="15.75" hidden="1" thickBot="1" x14ac:dyDescent="0.3">
      <c r="A698" s="91"/>
      <c r="B698" s="90"/>
      <c r="C698" s="2" t="s">
        <v>129</v>
      </c>
      <c r="D698" s="87" t="s">
        <v>130</v>
      </c>
      <c r="E698" s="72"/>
      <c r="F698" s="72"/>
      <c r="G698" s="72"/>
      <c r="H698" s="73"/>
      <c r="I698" s="73"/>
      <c r="J698" s="74"/>
      <c r="K698" s="74"/>
      <c r="L698" s="74"/>
      <c r="M698" s="74"/>
      <c r="N698" s="74"/>
      <c r="O698" s="74"/>
      <c r="P698" s="74"/>
      <c r="Q698" s="74"/>
      <c r="R698" s="74"/>
      <c r="S698" s="73"/>
      <c r="T698" s="73"/>
      <c r="U698" s="73"/>
      <c r="V698" s="73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5"/>
    </row>
    <row r="699" spans="1:33" ht="15.75" hidden="1" thickBot="1" x14ac:dyDescent="0.3">
      <c r="A699" s="91"/>
      <c r="B699" s="50"/>
      <c r="C699" s="2" t="s">
        <v>131</v>
      </c>
      <c r="D699" s="87" t="s">
        <v>132</v>
      </c>
      <c r="E699" s="72"/>
      <c r="F699" s="72"/>
      <c r="G699" s="72"/>
      <c r="H699" s="73"/>
      <c r="I699" s="73"/>
      <c r="J699" s="74"/>
      <c r="K699" s="74"/>
      <c r="L699" s="74"/>
      <c r="M699" s="74"/>
      <c r="N699" s="74"/>
      <c r="O699" s="74"/>
      <c r="P699" s="74"/>
      <c r="Q699" s="74"/>
      <c r="R699" s="74"/>
      <c r="S699" s="73"/>
      <c r="T699" s="73"/>
      <c r="U699" s="73"/>
      <c r="V699" s="73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5"/>
    </row>
    <row r="700" spans="1:33" ht="15.75" hidden="1" thickBot="1" x14ac:dyDescent="0.3">
      <c r="A700" s="69"/>
      <c r="B700" s="50"/>
      <c r="C700" s="2" t="s">
        <v>133</v>
      </c>
      <c r="D700" s="87" t="s">
        <v>134</v>
      </c>
      <c r="E700" s="72"/>
      <c r="F700" s="72"/>
      <c r="G700" s="72"/>
      <c r="H700" s="73"/>
      <c r="I700" s="73"/>
      <c r="J700" s="74"/>
      <c r="K700" s="74"/>
      <c r="L700" s="74"/>
      <c r="M700" s="74"/>
      <c r="N700" s="74"/>
      <c r="O700" s="74"/>
      <c r="P700" s="74"/>
      <c r="Q700" s="74"/>
      <c r="R700" s="74"/>
      <c r="S700" s="73"/>
      <c r="T700" s="73"/>
      <c r="U700" s="73"/>
      <c r="V700" s="73"/>
      <c r="W700" s="73"/>
      <c r="X700" s="73"/>
      <c r="Y700" s="73"/>
      <c r="Z700" s="73"/>
      <c r="AA700" s="73"/>
      <c r="AB700" s="73"/>
      <c r="AC700" s="73"/>
      <c r="AD700" s="73"/>
      <c r="AE700" s="73"/>
      <c r="AF700" s="73"/>
      <c r="AG700" s="75"/>
    </row>
    <row r="701" spans="1:33" ht="15.75" hidden="1" thickBot="1" x14ac:dyDescent="0.3">
      <c r="A701" s="69"/>
      <c r="B701" s="84" t="s">
        <v>135</v>
      </c>
      <c r="C701" s="92"/>
      <c r="D701" s="87"/>
      <c r="E701" s="72"/>
      <c r="F701" s="72"/>
      <c r="G701" s="72"/>
      <c r="H701" s="73"/>
      <c r="I701" s="73"/>
      <c r="J701" s="74"/>
      <c r="K701" s="74"/>
      <c r="L701" s="74"/>
      <c r="M701" s="74"/>
      <c r="N701" s="74"/>
      <c r="O701" s="74"/>
      <c r="P701" s="74"/>
      <c r="Q701" s="74"/>
      <c r="R701" s="74"/>
      <c r="S701" s="73"/>
      <c r="T701" s="73"/>
      <c r="U701" s="73"/>
      <c r="V701" s="73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5"/>
    </row>
    <row r="702" spans="1:33" ht="15.75" hidden="1" thickBot="1" x14ac:dyDescent="0.3">
      <c r="A702" s="87"/>
      <c r="B702" s="90"/>
      <c r="C702" s="2" t="s">
        <v>136</v>
      </c>
      <c r="D702" s="87" t="s">
        <v>137</v>
      </c>
      <c r="E702" s="72"/>
      <c r="F702" s="72"/>
      <c r="G702" s="72"/>
      <c r="H702" s="73"/>
      <c r="I702" s="73"/>
      <c r="J702" s="74"/>
      <c r="K702" s="74"/>
      <c r="L702" s="74"/>
      <c r="M702" s="74"/>
      <c r="N702" s="74"/>
      <c r="O702" s="74"/>
      <c r="P702" s="74"/>
      <c r="Q702" s="74"/>
      <c r="R702" s="74"/>
      <c r="S702" s="73"/>
      <c r="T702" s="73"/>
      <c r="U702" s="73"/>
      <c r="V702" s="73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5"/>
    </row>
    <row r="703" spans="1:33" ht="15.75" hidden="1" thickBot="1" x14ac:dyDescent="0.3">
      <c r="A703" s="69"/>
      <c r="B703" s="90"/>
      <c r="C703" s="2" t="s">
        <v>138</v>
      </c>
      <c r="D703" s="87" t="s">
        <v>139</v>
      </c>
      <c r="E703" s="72"/>
      <c r="F703" s="72"/>
      <c r="G703" s="72"/>
      <c r="H703" s="73"/>
      <c r="I703" s="73"/>
      <c r="J703" s="74"/>
      <c r="K703" s="74"/>
      <c r="L703" s="74"/>
      <c r="M703" s="74"/>
      <c r="N703" s="74"/>
      <c r="O703" s="74"/>
      <c r="P703" s="74"/>
      <c r="Q703" s="74"/>
      <c r="R703" s="74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5"/>
    </row>
    <row r="704" spans="1:33" ht="15.75" hidden="1" thickBot="1" x14ac:dyDescent="0.3">
      <c r="A704" s="69"/>
      <c r="B704" s="90"/>
      <c r="C704" s="2" t="s">
        <v>140</v>
      </c>
      <c r="D704" s="87" t="s">
        <v>141</v>
      </c>
      <c r="E704" s="72"/>
      <c r="F704" s="72"/>
      <c r="G704" s="72"/>
      <c r="H704" s="73"/>
      <c r="I704" s="73"/>
      <c r="J704" s="74"/>
      <c r="K704" s="74"/>
      <c r="L704" s="74"/>
      <c r="M704" s="74"/>
      <c r="N704" s="74"/>
      <c r="O704" s="74"/>
      <c r="P704" s="74"/>
      <c r="Q704" s="74"/>
      <c r="R704" s="74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  <c r="AE704" s="73"/>
      <c r="AF704" s="73"/>
      <c r="AG704" s="75"/>
    </row>
    <row r="705" spans="1:33" ht="15.75" hidden="1" thickBot="1" x14ac:dyDescent="0.3">
      <c r="A705" s="89"/>
      <c r="B705" s="90"/>
      <c r="C705" s="2" t="s">
        <v>142</v>
      </c>
      <c r="D705" s="87" t="s">
        <v>143</v>
      </c>
      <c r="E705" s="72"/>
      <c r="F705" s="72"/>
      <c r="G705" s="72"/>
      <c r="H705" s="73"/>
      <c r="I705" s="73"/>
      <c r="J705" s="74"/>
      <c r="K705" s="74"/>
      <c r="L705" s="74"/>
      <c r="M705" s="74"/>
      <c r="N705" s="74"/>
      <c r="O705" s="74"/>
      <c r="P705" s="74"/>
      <c r="Q705" s="74"/>
      <c r="R705" s="74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  <c r="AE705" s="73"/>
      <c r="AF705" s="73"/>
      <c r="AG705" s="75"/>
    </row>
    <row r="706" spans="1:33" ht="15.75" hidden="1" thickBot="1" x14ac:dyDescent="0.3">
      <c r="A706" s="69"/>
      <c r="B706" s="90"/>
      <c r="C706" s="2" t="s">
        <v>144</v>
      </c>
      <c r="D706" s="87" t="s">
        <v>145</v>
      </c>
      <c r="E706" s="72"/>
      <c r="F706" s="72"/>
      <c r="G706" s="72"/>
      <c r="H706" s="73"/>
      <c r="I706" s="73"/>
      <c r="J706" s="74"/>
      <c r="K706" s="74"/>
      <c r="L706" s="74"/>
      <c r="M706" s="74"/>
      <c r="N706" s="74"/>
      <c r="O706" s="74"/>
      <c r="P706" s="74"/>
      <c r="Q706" s="74"/>
      <c r="R706" s="74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  <c r="AE706" s="73"/>
      <c r="AF706" s="73"/>
      <c r="AG706" s="75"/>
    </row>
    <row r="707" spans="1:33" ht="15.75" hidden="1" thickBot="1" x14ac:dyDescent="0.3">
      <c r="A707" s="69"/>
      <c r="B707" s="50"/>
      <c r="D707" s="81"/>
      <c r="E707" s="72"/>
      <c r="F707" s="72"/>
      <c r="G707" s="72"/>
      <c r="H707" s="73"/>
      <c r="I707" s="73"/>
      <c r="J707" s="74"/>
      <c r="K707" s="74"/>
      <c r="L707" s="74"/>
      <c r="M707" s="74"/>
      <c r="N707" s="74"/>
      <c r="O707" s="74"/>
      <c r="P707" s="74"/>
      <c r="Q707" s="74"/>
      <c r="R707" s="74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  <c r="AE707" s="73"/>
      <c r="AF707" s="73"/>
      <c r="AG707" s="75"/>
    </row>
    <row r="708" spans="1:33" ht="15.75" hidden="1" thickBot="1" x14ac:dyDescent="0.3">
      <c r="A708" s="93"/>
      <c r="B708" s="94" t="s">
        <v>146</v>
      </c>
      <c r="C708" s="94"/>
      <c r="D708" s="95"/>
      <c r="E708" s="96"/>
      <c r="F708" s="96"/>
      <c r="G708" s="96"/>
      <c r="H708" s="96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>
        <f>SUM(AE657:AE707)</f>
        <v>0</v>
      </c>
      <c r="AF708" s="97">
        <f>E708-AE708</f>
        <v>0</v>
      </c>
      <c r="AG708" s="75"/>
    </row>
    <row r="709" spans="1:33" ht="15.75" hidden="1" thickBot="1" x14ac:dyDescent="0.3">
      <c r="A709" s="89"/>
      <c r="B709" s="50"/>
      <c r="D709" s="81"/>
      <c r="E709" s="72"/>
      <c r="F709" s="72"/>
      <c r="G709" s="72"/>
      <c r="H709" s="73"/>
      <c r="I709" s="73"/>
      <c r="J709" s="74"/>
      <c r="K709" s="74"/>
      <c r="L709" s="74"/>
      <c r="M709" s="74"/>
      <c r="N709" s="74"/>
      <c r="O709" s="74"/>
      <c r="P709" s="74"/>
      <c r="Q709" s="74"/>
      <c r="R709" s="74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  <c r="AE709" s="73"/>
      <c r="AF709" s="73"/>
      <c r="AG709" s="75"/>
    </row>
    <row r="710" spans="1:33" ht="16.5" hidden="1" thickBot="1" x14ac:dyDescent="0.3">
      <c r="A710" s="83" t="s">
        <v>147</v>
      </c>
      <c r="B710" s="98"/>
      <c r="C710" s="88"/>
      <c r="D710" s="99"/>
      <c r="E710" s="100"/>
      <c r="F710" s="100"/>
      <c r="G710" s="100"/>
      <c r="H710" s="101"/>
      <c r="I710" s="101"/>
      <c r="J710" s="74"/>
      <c r="K710" s="74"/>
      <c r="L710" s="74"/>
      <c r="M710" s="74"/>
      <c r="N710" s="74"/>
      <c r="O710" s="74"/>
      <c r="P710" s="74"/>
      <c r="Q710" s="74"/>
      <c r="R710" s="74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75"/>
    </row>
    <row r="711" spans="1:33" ht="15.75" hidden="1" thickBot="1" x14ac:dyDescent="0.3">
      <c r="A711" s="89"/>
      <c r="B711" s="50"/>
      <c r="D711" s="102"/>
      <c r="E711" s="72"/>
      <c r="F711" s="72"/>
      <c r="G711" s="72"/>
      <c r="H711" s="73"/>
      <c r="I711" s="73"/>
      <c r="J711" s="74"/>
      <c r="K711" s="74"/>
      <c r="L711" s="74"/>
      <c r="M711" s="74"/>
      <c r="N711" s="74"/>
      <c r="O711" s="74"/>
      <c r="P711" s="74"/>
      <c r="Q711" s="74"/>
      <c r="R711" s="74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  <c r="AE711" s="73"/>
      <c r="AF711" s="73"/>
      <c r="AG711" s="75"/>
    </row>
    <row r="712" spans="1:33" ht="15.75" hidden="1" thickBot="1" x14ac:dyDescent="0.3">
      <c r="A712" s="103"/>
      <c r="B712" s="50" t="s">
        <v>148</v>
      </c>
      <c r="C712" s="50"/>
      <c r="D712" s="68"/>
      <c r="E712" s="104">
        <f t="shared" ref="E712:H712" si="311">E713+E714</f>
        <v>0</v>
      </c>
      <c r="F712" s="104">
        <f t="shared" si="311"/>
        <v>0</v>
      </c>
      <c r="G712" s="104">
        <f t="shared" si="311"/>
        <v>0</v>
      </c>
      <c r="H712" s="104">
        <f t="shared" si="311"/>
        <v>0</v>
      </c>
      <c r="I712" s="104">
        <f>I713+I714</f>
        <v>0</v>
      </c>
      <c r="J712" s="104">
        <f>J713+J714</f>
        <v>0</v>
      </c>
      <c r="K712" s="104">
        <f t="shared" ref="K712:AE712" si="312">K713+K714</f>
        <v>0</v>
      </c>
      <c r="L712" s="104">
        <f t="shared" si="312"/>
        <v>0</v>
      </c>
      <c r="M712" s="104">
        <f t="shared" si="312"/>
        <v>0</v>
      </c>
      <c r="N712" s="104">
        <f t="shared" si="312"/>
        <v>0</v>
      </c>
      <c r="O712" s="104">
        <f t="shared" si="312"/>
        <v>0</v>
      </c>
      <c r="P712" s="104">
        <f t="shared" si="312"/>
        <v>0</v>
      </c>
      <c r="Q712" s="104">
        <f t="shared" si="312"/>
        <v>0</v>
      </c>
      <c r="R712" s="104">
        <f t="shared" si="312"/>
        <v>0</v>
      </c>
      <c r="S712" s="104">
        <f t="shared" si="312"/>
        <v>0</v>
      </c>
      <c r="T712" s="104">
        <f t="shared" si="312"/>
        <v>0</v>
      </c>
      <c r="U712" s="104">
        <f t="shared" si="312"/>
        <v>0</v>
      </c>
      <c r="V712" s="104">
        <f t="shared" si="312"/>
        <v>0</v>
      </c>
      <c r="W712" s="104">
        <f t="shared" si="312"/>
        <v>0</v>
      </c>
      <c r="X712" s="104">
        <f t="shared" si="312"/>
        <v>0</v>
      </c>
      <c r="Y712" s="104">
        <f t="shared" si="312"/>
        <v>0</v>
      </c>
      <c r="Z712" s="104">
        <f t="shared" si="312"/>
        <v>0</v>
      </c>
      <c r="AA712" s="104">
        <f t="shared" si="312"/>
        <v>0</v>
      </c>
      <c r="AB712" s="104">
        <f t="shared" si="312"/>
        <v>0</v>
      </c>
      <c r="AC712" s="104">
        <f t="shared" si="312"/>
        <v>0</v>
      </c>
      <c r="AD712" s="104">
        <f t="shared" si="312"/>
        <v>0</v>
      </c>
      <c r="AE712" s="104">
        <f t="shared" si="312"/>
        <v>0</v>
      </c>
      <c r="AF712" s="104">
        <f>AF713+AF714</f>
        <v>0</v>
      </c>
      <c r="AG712" s="75"/>
    </row>
    <row r="713" spans="1:33" ht="15.75" hidden="1" thickBot="1" x14ac:dyDescent="0.3">
      <c r="A713" s="89"/>
      <c r="B713" s="86" t="s">
        <v>149</v>
      </c>
      <c r="C713" s="2" t="s">
        <v>149</v>
      </c>
      <c r="D713" s="105" t="s">
        <v>150</v>
      </c>
      <c r="E713" s="73">
        <f>[1]BCDA!E706</f>
        <v>0</v>
      </c>
      <c r="F713" s="73">
        <f>[1]BCDA!F706</f>
        <v>0</v>
      </c>
      <c r="G713" s="73">
        <f>[1]BCDA!G706</f>
        <v>0</v>
      </c>
      <c r="H713" s="73">
        <f>[1]BCDA!H706</f>
        <v>0</v>
      </c>
      <c r="I713" s="73">
        <f>[1]BCDA!I706</f>
        <v>0</v>
      </c>
      <c r="J713" s="74">
        <f>N713+S713+T713+U713</f>
        <v>0</v>
      </c>
      <c r="K713" s="74">
        <f>O713+V713+W713+X713</f>
        <v>0</v>
      </c>
      <c r="L713" s="74">
        <f>P713+Y713+Z713+AA713</f>
        <v>0</v>
      </c>
      <c r="M713" s="74">
        <f>Q713+AB713+AC713+AD713</f>
        <v>0</v>
      </c>
      <c r="N713" s="80">
        <f>'[1]CMF-1st'!$Z$2798</f>
        <v>0</v>
      </c>
      <c r="O713" s="80">
        <f>'[1]CMF-2nd'!$Z$2798</f>
        <v>0</v>
      </c>
      <c r="P713" s="80">
        <f>'[1]CMF-3rd'!$Z$2798</f>
        <v>0</v>
      </c>
      <c r="Q713" s="80">
        <f>'[1]CMF-4th'!$Z$2798</f>
        <v>0</v>
      </c>
      <c r="R713" s="80">
        <f>[1]CMF!$Z$381</f>
        <v>0</v>
      </c>
      <c r="S713" s="73">
        <f>[1]BCDA!$J$706</f>
        <v>0</v>
      </c>
      <c r="T713" s="73">
        <f>[1]BCDA!$K$706</f>
        <v>0</v>
      </c>
      <c r="U713" s="73">
        <f>[1]BCDA!$L$706</f>
        <v>0</v>
      </c>
      <c r="V713" s="73">
        <f>[1]BCDA!$M$706</f>
        <v>0</v>
      </c>
      <c r="W713" s="73">
        <f>[1]BCDA!$N$706</f>
        <v>0</v>
      </c>
      <c r="X713" s="73">
        <f>[1]BCDA!$O$706</f>
        <v>0</v>
      </c>
      <c r="Y713" s="73">
        <f>[1]BCDA!$P$706</f>
        <v>0</v>
      </c>
      <c r="Z713" s="73">
        <f>[1]BCDA!$Q$706</f>
        <v>0</v>
      </c>
      <c r="AA713" s="73">
        <f>[1]BCDA!$R$706</f>
        <v>0</v>
      </c>
      <c r="AB713" s="73">
        <f>[1]BCDA!$S$706</f>
        <v>0</v>
      </c>
      <c r="AC713" s="73">
        <f>[1]BCDA!$T$706</f>
        <v>0</v>
      </c>
      <c r="AD713" s="73">
        <f>[1]BCDA!$U$706</f>
        <v>0</v>
      </c>
      <c r="AE713" s="73">
        <f>SUM(R713:AD713)</f>
        <v>0</v>
      </c>
      <c r="AF713" s="73">
        <f>+G713-AE713</f>
        <v>0</v>
      </c>
      <c r="AG713" s="75"/>
    </row>
    <row r="714" spans="1:33" ht="15.75" hidden="1" thickBot="1" x14ac:dyDescent="0.3">
      <c r="A714" s="89"/>
      <c r="B714" s="86" t="s">
        <v>151</v>
      </c>
      <c r="C714" s="2" t="s">
        <v>151</v>
      </c>
      <c r="D714" s="105" t="s">
        <v>152</v>
      </c>
      <c r="E714" s="73">
        <f>[1]BCDA!E707</f>
        <v>0</v>
      </c>
      <c r="F714" s="73">
        <f>[1]BCDA!F707</f>
        <v>0</v>
      </c>
      <c r="G714" s="73">
        <f>[1]BCDA!G707</f>
        <v>0</v>
      </c>
      <c r="H714" s="73">
        <f>[1]BCDA!H707</f>
        <v>0</v>
      </c>
      <c r="I714" s="73">
        <f>[1]BCDA!I707</f>
        <v>0</v>
      </c>
      <c r="J714" s="74">
        <f>N714+S714+T714+U714</f>
        <v>0</v>
      </c>
      <c r="K714" s="74">
        <f>O714+V714+W714+X714</f>
        <v>0</v>
      </c>
      <c r="L714" s="74">
        <f>P714+Y714+Z714+AA714</f>
        <v>0</v>
      </c>
      <c r="M714" s="74">
        <f>Q714+AB714+AC714+AD714</f>
        <v>0</v>
      </c>
      <c r="N714" s="80"/>
      <c r="O714" s="80"/>
      <c r="P714" s="80"/>
      <c r="Q714" s="80"/>
      <c r="R714" s="80"/>
      <c r="S714" s="73">
        <f>[1]BCDA!$J$707</f>
        <v>0</v>
      </c>
      <c r="T714" s="73">
        <f>[1]BCDA!$K$707</f>
        <v>0</v>
      </c>
      <c r="U714" s="73">
        <f>[1]BCDA!$L$707</f>
        <v>0</v>
      </c>
      <c r="V714" s="73">
        <f>[1]BCDA!$M$707</f>
        <v>0</v>
      </c>
      <c r="W714" s="73">
        <f>[1]BCDA!$N$707</f>
        <v>0</v>
      </c>
      <c r="X714" s="73">
        <f>[1]BCDA!$O$707</f>
        <v>0</v>
      </c>
      <c r="Y714" s="73">
        <f>[1]BCDA!$P$707</f>
        <v>0</v>
      </c>
      <c r="Z714" s="73">
        <f>[1]BCDA!$Q$707</f>
        <v>0</v>
      </c>
      <c r="AA714" s="73">
        <f>[1]BCDA!$R$707</f>
        <v>0</v>
      </c>
      <c r="AB714" s="73">
        <f>[1]BCDA!$S$707</f>
        <v>0</v>
      </c>
      <c r="AC714" s="73">
        <f>[1]BCDA!$T$707</f>
        <v>0</v>
      </c>
      <c r="AD714" s="73">
        <f>[1]BCDA!$U$707</f>
        <v>0</v>
      </c>
      <c r="AE714" s="73">
        <f>SUM(R714:AD714)</f>
        <v>0</v>
      </c>
      <c r="AF714" s="73">
        <f>+G714-AE714</f>
        <v>0</v>
      </c>
      <c r="AG714" s="75"/>
    </row>
    <row r="715" spans="1:33" ht="15.75" hidden="1" thickBot="1" x14ac:dyDescent="0.3">
      <c r="A715" s="107"/>
      <c r="B715" s="50" t="s">
        <v>153</v>
      </c>
      <c r="C715" s="50"/>
      <c r="D715" s="108"/>
      <c r="E715" s="104">
        <f t="shared" ref="E715:H715" si="313">E716+E717</f>
        <v>0</v>
      </c>
      <c r="F715" s="104">
        <f t="shared" si="313"/>
        <v>0</v>
      </c>
      <c r="G715" s="104">
        <f t="shared" si="313"/>
        <v>0</v>
      </c>
      <c r="H715" s="104">
        <f t="shared" si="313"/>
        <v>0</v>
      </c>
      <c r="I715" s="104">
        <f>I716+I717</f>
        <v>0</v>
      </c>
      <c r="J715" s="104">
        <f>J716+J717</f>
        <v>0</v>
      </c>
      <c r="K715" s="104">
        <f t="shared" ref="K715:AE715" si="314">K716+K717</f>
        <v>0</v>
      </c>
      <c r="L715" s="104">
        <f t="shared" si="314"/>
        <v>0</v>
      </c>
      <c r="M715" s="104">
        <f t="shared" si="314"/>
        <v>0</v>
      </c>
      <c r="N715" s="104">
        <f t="shared" si="314"/>
        <v>0</v>
      </c>
      <c r="O715" s="104">
        <f t="shared" si="314"/>
        <v>0</v>
      </c>
      <c r="P715" s="104">
        <f t="shared" si="314"/>
        <v>0</v>
      </c>
      <c r="Q715" s="104">
        <f t="shared" si="314"/>
        <v>0</v>
      </c>
      <c r="R715" s="104">
        <f t="shared" si="314"/>
        <v>0</v>
      </c>
      <c r="S715" s="104">
        <f t="shared" si="314"/>
        <v>0</v>
      </c>
      <c r="T715" s="104">
        <f t="shared" si="314"/>
        <v>0</v>
      </c>
      <c r="U715" s="104">
        <f t="shared" si="314"/>
        <v>0</v>
      </c>
      <c r="V715" s="104">
        <f t="shared" si="314"/>
        <v>0</v>
      </c>
      <c r="W715" s="104">
        <f t="shared" si="314"/>
        <v>0</v>
      </c>
      <c r="X715" s="104">
        <f t="shared" si="314"/>
        <v>0</v>
      </c>
      <c r="Y715" s="104">
        <f t="shared" si="314"/>
        <v>0</v>
      </c>
      <c r="Z715" s="104">
        <f t="shared" si="314"/>
        <v>0</v>
      </c>
      <c r="AA715" s="104">
        <f t="shared" si="314"/>
        <v>0</v>
      </c>
      <c r="AB715" s="104">
        <f t="shared" si="314"/>
        <v>0</v>
      </c>
      <c r="AC715" s="104">
        <f t="shared" si="314"/>
        <v>0</v>
      </c>
      <c r="AD715" s="104">
        <f t="shared" si="314"/>
        <v>0</v>
      </c>
      <c r="AE715" s="104">
        <f t="shared" si="314"/>
        <v>0</v>
      </c>
      <c r="AF715" s="104">
        <f>AF716+AF717</f>
        <v>0</v>
      </c>
      <c r="AG715" s="75"/>
    </row>
    <row r="716" spans="1:33" ht="15.75" hidden="1" thickBot="1" x14ac:dyDescent="0.3">
      <c r="A716" s="69"/>
      <c r="B716" s="50"/>
      <c r="C716" s="2" t="s">
        <v>154</v>
      </c>
      <c r="D716" s="105" t="s">
        <v>155</v>
      </c>
      <c r="E716" s="73">
        <f>[1]BCDA!E709</f>
        <v>0</v>
      </c>
      <c r="F716" s="73">
        <f>[1]BCDA!F709</f>
        <v>0</v>
      </c>
      <c r="G716" s="73">
        <f>[1]BCDA!G709</f>
        <v>0</v>
      </c>
      <c r="H716" s="73">
        <f>[1]BCDA!H709</f>
        <v>0</v>
      </c>
      <c r="I716" s="73">
        <f>[1]BCDA!I709</f>
        <v>0</v>
      </c>
      <c r="J716" s="74">
        <f>N716+S716+T716+U716</f>
        <v>0</v>
      </c>
      <c r="K716" s="74">
        <f>O716+V716+W716+X716</f>
        <v>0</v>
      </c>
      <c r="L716" s="74">
        <f>P716+Y716+Z716+AA716</f>
        <v>0</v>
      </c>
      <c r="M716" s="74">
        <f>Q716+AB716+AC716+AD716</f>
        <v>0</v>
      </c>
      <c r="N716" s="80">
        <f>'[1]CMF-1st'!$AC$2798</f>
        <v>0</v>
      </c>
      <c r="O716" s="80">
        <f>'[1]CMF-2nd'!$AC$2798</f>
        <v>0</v>
      </c>
      <c r="P716" s="80">
        <f>'[1]CMF-3rd'!$AC$2798</f>
        <v>0</v>
      </c>
      <c r="Q716" s="80">
        <f>'[1]CMF-4th'!$AC$2798</f>
        <v>0</v>
      </c>
      <c r="R716" s="80">
        <f>[1]CMF!$AC$381</f>
        <v>0</v>
      </c>
      <c r="S716" s="73">
        <f>[1]BCDA!$J$709</f>
        <v>0</v>
      </c>
      <c r="T716" s="73">
        <f>[1]BCDA!$K$709</f>
        <v>0</v>
      </c>
      <c r="U716" s="73">
        <f>[1]BCDA!$L$709</f>
        <v>0</v>
      </c>
      <c r="V716" s="73">
        <f>[1]BCDA!$M$709</f>
        <v>0</v>
      </c>
      <c r="W716" s="73">
        <f>[1]BCDA!$N$709</f>
        <v>0</v>
      </c>
      <c r="X716" s="73">
        <f>[1]BCDA!$O$709</f>
        <v>0</v>
      </c>
      <c r="Y716" s="73">
        <f>[1]BCDA!$P$709</f>
        <v>0</v>
      </c>
      <c r="Z716" s="73">
        <f>[1]BCDA!$Q$709</f>
        <v>0</v>
      </c>
      <c r="AA716" s="73">
        <f>[1]BCDA!$R$709</f>
        <v>0</v>
      </c>
      <c r="AB716" s="73">
        <f>[1]BCDA!$S$709</f>
        <v>0</v>
      </c>
      <c r="AC716" s="73">
        <f>[1]BCDA!$T$709</f>
        <v>0</v>
      </c>
      <c r="AD716" s="73">
        <f>[1]BCDA!$U$709</f>
        <v>0</v>
      </c>
      <c r="AE716" s="73">
        <f>SUM(R716:AD716)</f>
        <v>0</v>
      </c>
      <c r="AF716" s="73">
        <f t="shared" ref="AF716:AF717" si="315">+G716-AE716</f>
        <v>0</v>
      </c>
      <c r="AG716" s="75"/>
    </row>
    <row r="717" spans="1:33" ht="15.75" hidden="1" thickBot="1" x14ac:dyDescent="0.3">
      <c r="A717" s="69"/>
      <c r="B717" s="50"/>
      <c r="C717" s="2" t="s">
        <v>156</v>
      </c>
      <c r="D717" s="105" t="s">
        <v>157</v>
      </c>
      <c r="E717" s="73">
        <f>[1]BCDA!E710</f>
        <v>0</v>
      </c>
      <c r="F717" s="73">
        <f>[1]BCDA!F710</f>
        <v>0</v>
      </c>
      <c r="G717" s="73">
        <f>[1]BCDA!G710</f>
        <v>0</v>
      </c>
      <c r="H717" s="73">
        <f>[1]BCDA!H710</f>
        <v>0</v>
      </c>
      <c r="I717" s="73">
        <f>[1]BCDA!I710</f>
        <v>0</v>
      </c>
      <c r="J717" s="74">
        <f>N717+S717+T717+U717</f>
        <v>0</v>
      </c>
      <c r="K717" s="74">
        <f>O717+V717+W717+X717</f>
        <v>0</v>
      </c>
      <c r="L717" s="74">
        <f>P717+Y717+Z717+AA717</f>
        <v>0</v>
      </c>
      <c r="M717" s="74">
        <f>Q717+AB717+AC717+AD717</f>
        <v>0</v>
      </c>
      <c r="N717" s="80"/>
      <c r="O717" s="80"/>
      <c r="P717" s="80"/>
      <c r="Q717" s="80"/>
      <c r="R717" s="80"/>
      <c r="S717" s="73">
        <f>[1]BCDA!$J$710</f>
        <v>0</v>
      </c>
      <c r="T717" s="73">
        <f>[1]BCDA!$K$710</f>
        <v>0</v>
      </c>
      <c r="U717" s="73">
        <f>[1]BCDA!$L$710</f>
        <v>0</v>
      </c>
      <c r="V717" s="73">
        <f>[1]BCDA!$M$710</f>
        <v>0</v>
      </c>
      <c r="W717" s="73">
        <f>[1]BCDA!$N$710</f>
        <v>0</v>
      </c>
      <c r="X717" s="73">
        <f>[1]BCDA!$O$710</f>
        <v>0</v>
      </c>
      <c r="Y717" s="73">
        <f>[1]BCDA!$P$710</f>
        <v>0</v>
      </c>
      <c r="Z717" s="73">
        <f>[1]BCDA!$Q$710</f>
        <v>0</v>
      </c>
      <c r="AA717" s="73">
        <f>[1]BCDA!$R$710</f>
        <v>0</v>
      </c>
      <c r="AB717" s="73">
        <f>[1]BCDA!$S$710</f>
        <v>0</v>
      </c>
      <c r="AC717" s="73">
        <f>[1]BCDA!$T$710</f>
        <v>0</v>
      </c>
      <c r="AD717" s="73">
        <f>[1]BCDA!$U$710</f>
        <v>0</v>
      </c>
      <c r="AE717" s="73">
        <f>SUM(R717:AD717)</f>
        <v>0</v>
      </c>
      <c r="AF717" s="73">
        <f t="shared" si="315"/>
        <v>0</v>
      </c>
      <c r="AG717" s="75"/>
    </row>
    <row r="718" spans="1:33" hidden="1" thickBot="1" x14ac:dyDescent="0.25">
      <c r="A718" s="109"/>
      <c r="B718" s="17" t="s">
        <v>158</v>
      </c>
      <c r="C718" s="17"/>
      <c r="D718" s="108"/>
      <c r="E718" s="110">
        <f t="shared" ref="E718:H718" si="316">SUM(E719:E738)</f>
        <v>0</v>
      </c>
      <c r="F718" s="110">
        <f t="shared" si="316"/>
        <v>0</v>
      </c>
      <c r="G718" s="110">
        <f t="shared" si="316"/>
        <v>0</v>
      </c>
      <c r="H718" s="110">
        <f t="shared" si="316"/>
        <v>0</v>
      </c>
      <c r="I718" s="110">
        <f>SUM(I719:I738)</f>
        <v>0</v>
      </c>
      <c r="J718" s="110">
        <f>SUM(J719:J738)</f>
        <v>0</v>
      </c>
      <c r="K718" s="110">
        <f t="shared" ref="K718:AE718" si="317">SUM(K719:K738)</f>
        <v>0</v>
      </c>
      <c r="L718" s="110">
        <f t="shared" si="317"/>
        <v>0</v>
      </c>
      <c r="M718" s="110">
        <f t="shared" si="317"/>
        <v>0</v>
      </c>
      <c r="N718" s="110">
        <f t="shared" si="317"/>
        <v>0</v>
      </c>
      <c r="O718" s="110">
        <f t="shared" si="317"/>
        <v>0</v>
      </c>
      <c r="P718" s="110">
        <f t="shared" si="317"/>
        <v>0</v>
      </c>
      <c r="Q718" s="110">
        <f t="shared" si="317"/>
        <v>0</v>
      </c>
      <c r="R718" s="110">
        <f t="shared" si="317"/>
        <v>0</v>
      </c>
      <c r="S718" s="110">
        <f t="shared" si="317"/>
        <v>0</v>
      </c>
      <c r="T718" s="110">
        <f t="shared" si="317"/>
        <v>0</v>
      </c>
      <c r="U718" s="110">
        <f t="shared" si="317"/>
        <v>0</v>
      </c>
      <c r="V718" s="110">
        <f t="shared" si="317"/>
        <v>0</v>
      </c>
      <c r="W718" s="110">
        <f t="shared" si="317"/>
        <v>0</v>
      </c>
      <c r="X718" s="110">
        <f t="shared" si="317"/>
        <v>0</v>
      </c>
      <c r="Y718" s="110">
        <f t="shared" si="317"/>
        <v>0</v>
      </c>
      <c r="Z718" s="110">
        <f t="shared" si="317"/>
        <v>0</v>
      </c>
      <c r="AA718" s="110">
        <f t="shared" si="317"/>
        <v>0</v>
      </c>
      <c r="AB718" s="110">
        <f t="shared" si="317"/>
        <v>0</v>
      </c>
      <c r="AC718" s="110">
        <f t="shared" si="317"/>
        <v>0</v>
      </c>
      <c r="AD718" s="110">
        <f t="shared" si="317"/>
        <v>0</v>
      </c>
      <c r="AE718" s="110">
        <f t="shared" si="317"/>
        <v>0</v>
      </c>
      <c r="AF718" s="110">
        <f>SUM(AF719:AF738)</f>
        <v>0</v>
      </c>
      <c r="AG718" s="75"/>
    </row>
    <row r="719" spans="1:33" ht="15.75" hidden="1" thickBot="1" x14ac:dyDescent="0.3">
      <c r="A719" s="69"/>
      <c r="B719" s="50"/>
      <c r="C719" s="2" t="s">
        <v>159</v>
      </c>
      <c r="D719" s="105" t="s">
        <v>160</v>
      </c>
      <c r="E719" s="73">
        <f>[1]BCDA!E712</f>
        <v>0</v>
      </c>
      <c r="F719" s="73">
        <f>[1]BCDA!F712</f>
        <v>0</v>
      </c>
      <c r="G719" s="73">
        <f>[1]BCDA!G712</f>
        <v>0</v>
      </c>
      <c r="H719" s="73">
        <f>[1]BCDA!H712</f>
        <v>0</v>
      </c>
      <c r="I719" s="73">
        <f>[1]BCDA!I712</f>
        <v>0</v>
      </c>
      <c r="J719" s="74">
        <f t="shared" ref="J719:J738" si="318">N719+S719+T719+U719</f>
        <v>0</v>
      </c>
      <c r="K719" s="74">
        <f t="shared" ref="K719:K738" si="319">O719+V719+W719+X719</f>
        <v>0</v>
      </c>
      <c r="L719" s="74">
        <f t="shared" ref="L719:L738" si="320">P719+Y719+Z719+AA719</f>
        <v>0</v>
      </c>
      <c r="M719" s="74">
        <f t="shared" ref="M719:M738" si="321">Q719+AB719+AC719+AD719</f>
        <v>0</v>
      </c>
      <c r="N719" s="80">
        <f>'[1]CMF-1st'!$AF$2798</f>
        <v>0</v>
      </c>
      <c r="O719" s="80">
        <f>'[1]CMF-2nd'!$AF$2798</f>
        <v>0</v>
      </c>
      <c r="P719" s="80">
        <f>'[1]CMF-3rd'!$AF$2798</f>
        <v>0</v>
      </c>
      <c r="Q719" s="80">
        <f>'[1]CMF-4th'!$AF$2798</f>
        <v>0</v>
      </c>
      <c r="R719" s="80">
        <f>[1]CMF!$AF$381</f>
        <v>0</v>
      </c>
      <c r="S719" s="73">
        <f>[1]BCDA!$J$712</f>
        <v>0</v>
      </c>
      <c r="T719" s="73">
        <f>[1]BCDA!$K$712</f>
        <v>0</v>
      </c>
      <c r="U719" s="73">
        <f>[1]BCDA!$L$712</f>
        <v>0</v>
      </c>
      <c r="V719" s="73">
        <f>[1]BCDA!$M$712</f>
        <v>0</v>
      </c>
      <c r="W719" s="73">
        <f>[1]BCDA!$N$712</f>
        <v>0</v>
      </c>
      <c r="X719" s="73">
        <f>[1]BCDA!$O$712</f>
        <v>0</v>
      </c>
      <c r="Y719" s="73">
        <f>[1]BCDA!$P$712</f>
        <v>0</v>
      </c>
      <c r="Z719" s="73">
        <f>[1]BCDA!$Q$712</f>
        <v>0</v>
      </c>
      <c r="AA719" s="73">
        <f>[1]BCDA!$R$712</f>
        <v>0</v>
      </c>
      <c r="AB719" s="73">
        <f>[1]BCDA!$S$712</f>
        <v>0</v>
      </c>
      <c r="AC719" s="73">
        <f>[1]BCDA!$T$712</f>
        <v>0</v>
      </c>
      <c r="AD719" s="73">
        <f>[1]BCDA!$U$712</f>
        <v>0</v>
      </c>
      <c r="AE719" s="73">
        <f t="shared" ref="AE719:AE738" si="322">SUM(R719:AD719)</f>
        <v>0</v>
      </c>
      <c r="AF719" s="73">
        <f t="shared" ref="AF719:AF738" si="323">+G719-AE719</f>
        <v>0</v>
      </c>
      <c r="AG719" s="75"/>
    </row>
    <row r="720" spans="1:33" ht="15.75" hidden="1" thickBot="1" x14ac:dyDescent="0.3">
      <c r="A720" s="69"/>
      <c r="B720" s="50"/>
      <c r="C720" s="2" t="s">
        <v>161</v>
      </c>
      <c r="D720" s="105" t="s">
        <v>162</v>
      </c>
      <c r="E720" s="73">
        <f>[1]BCDA!E713</f>
        <v>0</v>
      </c>
      <c r="F720" s="73">
        <f>[1]BCDA!F713</f>
        <v>0</v>
      </c>
      <c r="G720" s="73">
        <f>[1]BCDA!G713</f>
        <v>0</v>
      </c>
      <c r="H720" s="73">
        <f>[1]BCDA!H713</f>
        <v>0</v>
      </c>
      <c r="I720" s="73">
        <f>[1]BCDA!I713</f>
        <v>0</v>
      </c>
      <c r="J720" s="74">
        <f t="shared" si="318"/>
        <v>0</v>
      </c>
      <c r="K720" s="74">
        <f t="shared" si="319"/>
        <v>0</v>
      </c>
      <c r="L720" s="74">
        <f t="shared" si="320"/>
        <v>0</v>
      </c>
      <c r="M720" s="74">
        <f t="shared" si="321"/>
        <v>0</v>
      </c>
      <c r="N720" s="80"/>
      <c r="O720" s="80"/>
      <c r="P720" s="80"/>
      <c r="Q720" s="80"/>
      <c r="R720" s="80"/>
      <c r="S720" s="73">
        <f>[1]BCDA!$J$713</f>
        <v>0</v>
      </c>
      <c r="T720" s="73">
        <f>[1]BCDA!$K$713</f>
        <v>0</v>
      </c>
      <c r="U720" s="73">
        <f>[1]BCDA!$L$713</f>
        <v>0</v>
      </c>
      <c r="V720" s="73">
        <f>[1]BCDA!$M$713</f>
        <v>0</v>
      </c>
      <c r="W720" s="73">
        <f>[1]BCDA!$N$713</f>
        <v>0</v>
      </c>
      <c r="X720" s="73">
        <f>[1]BCDA!$O$713</f>
        <v>0</v>
      </c>
      <c r="Y720" s="73">
        <f>[1]BCDA!$P$713</f>
        <v>0</v>
      </c>
      <c r="Z720" s="73">
        <f>[1]BCDA!$Q$713</f>
        <v>0</v>
      </c>
      <c r="AA720" s="73">
        <f>[1]BCDA!$R$713</f>
        <v>0</v>
      </c>
      <c r="AB720" s="73">
        <f>[1]BCDA!$S$713</f>
        <v>0</v>
      </c>
      <c r="AC720" s="73">
        <f>[1]BCDA!$T$713</f>
        <v>0</v>
      </c>
      <c r="AD720" s="73">
        <f>[1]BCDA!$U$713</f>
        <v>0</v>
      </c>
      <c r="AE720" s="73">
        <f t="shared" si="322"/>
        <v>0</v>
      </c>
      <c r="AF720" s="73">
        <f t="shared" si="323"/>
        <v>0</v>
      </c>
      <c r="AG720" s="75"/>
    </row>
    <row r="721" spans="1:33" ht="15.75" hidden="1" thickBot="1" x14ac:dyDescent="0.3">
      <c r="A721" s="69"/>
      <c r="B721" s="50"/>
      <c r="C721" s="2" t="s">
        <v>163</v>
      </c>
      <c r="D721" s="105" t="s">
        <v>164</v>
      </c>
      <c r="E721" s="73">
        <f>[1]BCDA!E714</f>
        <v>0</v>
      </c>
      <c r="F721" s="73">
        <f>[1]BCDA!F714</f>
        <v>0</v>
      </c>
      <c r="G721" s="73">
        <f>[1]BCDA!G714</f>
        <v>0</v>
      </c>
      <c r="H721" s="73">
        <f>[1]BCDA!H714</f>
        <v>0</v>
      </c>
      <c r="I721" s="73">
        <f>[1]BCDA!I714</f>
        <v>0</v>
      </c>
      <c r="J721" s="74">
        <f t="shared" si="318"/>
        <v>0</v>
      </c>
      <c r="K721" s="74">
        <f t="shared" si="319"/>
        <v>0</v>
      </c>
      <c r="L721" s="74">
        <f t="shared" si="320"/>
        <v>0</v>
      </c>
      <c r="M721" s="74">
        <f t="shared" si="321"/>
        <v>0</v>
      </c>
      <c r="N721" s="80"/>
      <c r="O721" s="80"/>
      <c r="P721" s="80"/>
      <c r="Q721" s="80"/>
      <c r="R721" s="80"/>
      <c r="S721" s="73">
        <f>[1]BCDA!$J$714</f>
        <v>0</v>
      </c>
      <c r="T721" s="73">
        <f>[1]BCDA!$K$714</f>
        <v>0</v>
      </c>
      <c r="U721" s="73">
        <f>[1]BCDA!$L$714</f>
        <v>0</v>
      </c>
      <c r="V721" s="73">
        <f>[1]BCDA!$M$714</f>
        <v>0</v>
      </c>
      <c r="W721" s="73">
        <f>[1]BCDA!$N$714</f>
        <v>0</v>
      </c>
      <c r="X721" s="73">
        <f>[1]BCDA!$O$714</f>
        <v>0</v>
      </c>
      <c r="Y721" s="73">
        <f>[1]BCDA!$P$714</f>
        <v>0</v>
      </c>
      <c r="Z721" s="73">
        <f>[1]BCDA!$Q$714</f>
        <v>0</v>
      </c>
      <c r="AA721" s="73">
        <f>[1]BCDA!$R$714</f>
        <v>0</v>
      </c>
      <c r="AB721" s="73">
        <f>[1]BCDA!$S$714</f>
        <v>0</v>
      </c>
      <c r="AC721" s="73">
        <f>[1]BCDA!$T$714</f>
        <v>0</v>
      </c>
      <c r="AD721" s="73">
        <f>[1]BCDA!$U$714</f>
        <v>0</v>
      </c>
      <c r="AE721" s="73">
        <f t="shared" si="322"/>
        <v>0</v>
      </c>
      <c r="AF721" s="73">
        <f t="shared" si="323"/>
        <v>0</v>
      </c>
      <c r="AG721" s="75"/>
    </row>
    <row r="722" spans="1:33" ht="15.75" hidden="1" thickBot="1" x14ac:dyDescent="0.3">
      <c r="A722" s="69"/>
      <c r="B722" s="50"/>
      <c r="C722" s="2" t="s">
        <v>165</v>
      </c>
      <c r="D722" s="87" t="s">
        <v>166</v>
      </c>
      <c r="E722" s="73">
        <f>[1]BCDA!E715</f>
        <v>0</v>
      </c>
      <c r="F722" s="73">
        <f>[1]BCDA!F715</f>
        <v>0</v>
      </c>
      <c r="G722" s="73">
        <f>[1]BCDA!G715</f>
        <v>0</v>
      </c>
      <c r="H722" s="73">
        <f>[1]BCDA!H715</f>
        <v>0</v>
      </c>
      <c r="I722" s="73">
        <f>[1]BCDA!I715</f>
        <v>0</v>
      </c>
      <c r="J722" s="74">
        <f t="shared" si="318"/>
        <v>0</v>
      </c>
      <c r="K722" s="74">
        <f t="shared" si="319"/>
        <v>0</v>
      </c>
      <c r="L722" s="74">
        <f t="shared" si="320"/>
        <v>0</v>
      </c>
      <c r="M722" s="74">
        <f t="shared" si="321"/>
        <v>0</v>
      </c>
      <c r="N722" s="80"/>
      <c r="O722" s="80"/>
      <c r="P722" s="80"/>
      <c r="Q722" s="80"/>
      <c r="R722" s="80"/>
      <c r="S722" s="73">
        <f>[1]BCDA!$J$715</f>
        <v>0</v>
      </c>
      <c r="T722" s="73">
        <f>[1]BCDA!$K$715</f>
        <v>0</v>
      </c>
      <c r="U722" s="73">
        <f>[1]BCDA!$L$715</f>
        <v>0</v>
      </c>
      <c r="V722" s="73">
        <f>[1]BCDA!$M$715</f>
        <v>0</v>
      </c>
      <c r="W722" s="73">
        <f>[1]BCDA!$N$715</f>
        <v>0</v>
      </c>
      <c r="X722" s="73">
        <f>[1]BCDA!$O$715</f>
        <v>0</v>
      </c>
      <c r="Y722" s="73">
        <f>[1]BCDA!$P$715</f>
        <v>0</v>
      </c>
      <c r="Z722" s="73">
        <f>[1]BCDA!$Q$715</f>
        <v>0</v>
      </c>
      <c r="AA722" s="73">
        <f>[1]BCDA!$R$715</f>
        <v>0</v>
      </c>
      <c r="AB722" s="73">
        <f>[1]BCDA!$S$715</f>
        <v>0</v>
      </c>
      <c r="AC722" s="73">
        <f>[1]BCDA!$T$715</f>
        <v>0</v>
      </c>
      <c r="AD722" s="73">
        <f>[1]BCDA!$U$715</f>
        <v>0</v>
      </c>
      <c r="AE722" s="73">
        <f t="shared" si="322"/>
        <v>0</v>
      </c>
      <c r="AF722" s="73">
        <f t="shared" si="323"/>
        <v>0</v>
      </c>
      <c r="AG722" s="75"/>
    </row>
    <row r="723" spans="1:33" ht="15.75" hidden="1" thickBot="1" x14ac:dyDescent="0.3">
      <c r="A723" s="69"/>
      <c r="B723" s="50"/>
      <c r="C723" s="2" t="s">
        <v>167</v>
      </c>
      <c r="D723" s="105" t="s">
        <v>168</v>
      </c>
      <c r="E723" s="73">
        <f>[1]BCDA!E716</f>
        <v>0</v>
      </c>
      <c r="F723" s="73">
        <f>[1]BCDA!F716</f>
        <v>0</v>
      </c>
      <c r="G723" s="73">
        <f>[1]BCDA!G716</f>
        <v>0</v>
      </c>
      <c r="H723" s="73">
        <f>[1]BCDA!H716</f>
        <v>0</v>
      </c>
      <c r="I723" s="73">
        <f>[1]BCDA!I716</f>
        <v>0</v>
      </c>
      <c r="J723" s="74">
        <f t="shared" si="318"/>
        <v>0</v>
      </c>
      <c r="K723" s="74">
        <f t="shared" si="319"/>
        <v>0</v>
      </c>
      <c r="L723" s="74">
        <f t="shared" si="320"/>
        <v>0</v>
      </c>
      <c r="M723" s="74">
        <f t="shared" si="321"/>
        <v>0</v>
      </c>
      <c r="N723" s="80"/>
      <c r="O723" s="80"/>
      <c r="P723" s="80"/>
      <c r="Q723" s="80"/>
      <c r="R723" s="80"/>
      <c r="S723" s="73">
        <f>[1]BCDA!$J$716</f>
        <v>0</v>
      </c>
      <c r="T723" s="73">
        <f>[1]BCDA!$K$716</f>
        <v>0</v>
      </c>
      <c r="U723" s="73">
        <f>[1]BCDA!$L$716</f>
        <v>0</v>
      </c>
      <c r="V723" s="73">
        <f>[1]BCDA!$M$716</f>
        <v>0</v>
      </c>
      <c r="W723" s="73">
        <f>[1]BCDA!$N$716</f>
        <v>0</v>
      </c>
      <c r="X723" s="73">
        <f>[1]BCDA!$O$716</f>
        <v>0</v>
      </c>
      <c r="Y723" s="73">
        <f>[1]BCDA!$P$716</f>
        <v>0</v>
      </c>
      <c r="Z723" s="73">
        <f>[1]BCDA!$Q$716</f>
        <v>0</v>
      </c>
      <c r="AA723" s="73">
        <f>[1]BCDA!$R$716</f>
        <v>0</v>
      </c>
      <c r="AB723" s="73">
        <f>[1]BCDA!$S$716</f>
        <v>0</v>
      </c>
      <c r="AC723" s="73">
        <f>[1]BCDA!$T$716</f>
        <v>0</v>
      </c>
      <c r="AD723" s="73">
        <f>[1]BCDA!$U$716</f>
        <v>0</v>
      </c>
      <c r="AE723" s="73">
        <f t="shared" si="322"/>
        <v>0</v>
      </c>
      <c r="AF723" s="73">
        <f t="shared" si="323"/>
        <v>0</v>
      </c>
      <c r="AG723" s="75"/>
    </row>
    <row r="724" spans="1:33" s="88" customFormat="1" ht="16.5" hidden="1" thickBot="1" x14ac:dyDescent="0.3">
      <c r="A724" s="69"/>
      <c r="B724" s="50"/>
      <c r="C724" s="2" t="s">
        <v>169</v>
      </c>
      <c r="D724" s="105" t="s">
        <v>170</v>
      </c>
      <c r="E724" s="73">
        <f>[1]BCDA!E717</f>
        <v>0</v>
      </c>
      <c r="F724" s="73">
        <f>[1]BCDA!F717</f>
        <v>0</v>
      </c>
      <c r="G724" s="73">
        <f>[1]BCDA!G717</f>
        <v>0</v>
      </c>
      <c r="H724" s="73">
        <f>[1]BCDA!H717</f>
        <v>0</v>
      </c>
      <c r="I724" s="73">
        <f>[1]BCDA!I717</f>
        <v>0</v>
      </c>
      <c r="J724" s="74">
        <f t="shared" si="318"/>
        <v>0</v>
      </c>
      <c r="K724" s="74">
        <f t="shared" si="319"/>
        <v>0</v>
      </c>
      <c r="L724" s="74">
        <f t="shared" si="320"/>
        <v>0</v>
      </c>
      <c r="M724" s="74">
        <f t="shared" si="321"/>
        <v>0</v>
      </c>
      <c r="N724" s="80"/>
      <c r="O724" s="80"/>
      <c r="P724" s="80"/>
      <c r="Q724" s="80"/>
      <c r="R724" s="80"/>
      <c r="S724" s="73">
        <f>[1]BCDA!$J$717</f>
        <v>0</v>
      </c>
      <c r="T724" s="73">
        <f>[1]BCDA!$K$717</f>
        <v>0</v>
      </c>
      <c r="U724" s="73">
        <f>[1]BCDA!$L$717</f>
        <v>0</v>
      </c>
      <c r="V724" s="73">
        <f>[1]BCDA!$M$717</f>
        <v>0</v>
      </c>
      <c r="W724" s="73">
        <f>[1]BCDA!$N$717</f>
        <v>0</v>
      </c>
      <c r="X724" s="73">
        <f>[1]BCDA!$O$717</f>
        <v>0</v>
      </c>
      <c r="Y724" s="73">
        <f>[1]BCDA!$P$717</f>
        <v>0</v>
      </c>
      <c r="Z724" s="73">
        <f>[1]BCDA!$Q$717</f>
        <v>0</v>
      </c>
      <c r="AA724" s="73">
        <f>[1]BCDA!$R$717</f>
        <v>0</v>
      </c>
      <c r="AB724" s="73">
        <f>[1]BCDA!$S$717</f>
        <v>0</v>
      </c>
      <c r="AC724" s="73">
        <f>[1]BCDA!$T$717</f>
        <v>0</v>
      </c>
      <c r="AD724" s="73">
        <f>[1]BCDA!$U$717</f>
        <v>0</v>
      </c>
      <c r="AE724" s="73">
        <f t="shared" si="322"/>
        <v>0</v>
      </c>
      <c r="AF724" s="73">
        <f t="shared" si="323"/>
        <v>0</v>
      </c>
      <c r="AG724" s="113"/>
    </row>
    <row r="725" spans="1:33" ht="15.75" hidden="1" thickBot="1" x14ac:dyDescent="0.3">
      <c r="A725" s="69"/>
      <c r="B725" s="50"/>
      <c r="C725" s="2" t="s">
        <v>171</v>
      </c>
      <c r="D725" s="105" t="s">
        <v>172</v>
      </c>
      <c r="E725" s="73">
        <f>[1]BCDA!E718</f>
        <v>0</v>
      </c>
      <c r="F725" s="73">
        <f>[1]BCDA!F718</f>
        <v>0</v>
      </c>
      <c r="G725" s="73">
        <f>[1]BCDA!G718</f>
        <v>0</v>
      </c>
      <c r="H725" s="73">
        <f>[1]BCDA!H718</f>
        <v>0</v>
      </c>
      <c r="I725" s="73">
        <f>[1]BCDA!I718</f>
        <v>0</v>
      </c>
      <c r="J725" s="74">
        <f t="shared" si="318"/>
        <v>0</v>
      </c>
      <c r="K725" s="74">
        <f t="shared" si="319"/>
        <v>0</v>
      </c>
      <c r="L725" s="74">
        <f t="shared" si="320"/>
        <v>0</v>
      </c>
      <c r="M725" s="74">
        <f t="shared" si="321"/>
        <v>0</v>
      </c>
      <c r="N725" s="80">
        <f>'[1]CMF-1st'!$AL$2798</f>
        <v>0</v>
      </c>
      <c r="O725" s="80">
        <f>'[1]CMF-2nd'!$AL$2798</f>
        <v>0</v>
      </c>
      <c r="P725" s="80">
        <f>'[1]CMF-3rd'!$AL$2798</f>
        <v>0</v>
      </c>
      <c r="Q725" s="80">
        <f>'[1]CMF-4th'!$AL$2798</f>
        <v>0</v>
      </c>
      <c r="R725" s="80">
        <f>[1]CMF!$AL$381</f>
        <v>0</v>
      </c>
      <c r="S725" s="73">
        <f>[1]BCDA!$J$718</f>
        <v>0</v>
      </c>
      <c r="T725" s="73">
        <f>[1]BCDA!$K$718</f>
        <v>0</v>
      </c>
      <c r="U725" s="73">
        <f>[1]BCDA!$L$718</f>
        <v>0</v>
      </c>
      <c r="V725" s="73">
        <f>[1]BCDA!$M$718</f>
        <v>0</v>
      </c>
      <c r="W725" s="73">
        <f>[1]BCDA!$N$718</f>
        <v>0</v>
      </c>
      <c r="X725" s="73">
        <f>[1]BCDA!$O$718</f>
        <v>0</v>
      </c>
      <c r="Y725" s="73">
        <f>[1]BCDA!$P$718</f>
        <v>0</v>
      </c>
      <c r="Z725" s="73">
        <f>[1]BCDA!$Q$718</f>
        <v>0</v>
      </c>
      <c r="AA725" s="73">
        <f>[1]BCDA!$R$718</f>
        <v>0</v>
      </c>
      <c r="AB725" s="73">
        <f>[1]BCDA!$S$718</f>
        <v>0</v>
      </c>
      <c r="AC725" s="73">
        <f>[1]BCDA!$T$718</f>
        <v>0</v>
      </c>
      <c r="AD725" s="73">
        <f>[1]BCDA!$U$718</f>
        <v>0</v>
      </c>
      <c r="AE725" s="73">
        <f t="shared" si="322"/>
        <v>0</v>
      </c>
      <c r="AF725" s="73">
        <f t="shared" si="323"/>
        <v>0</v>
      </c>
      <c r="AG725" s="75"/>
    </row>
    <row r="726" spans="1:33" ht="15.75" hidden="1" thickBot="1" x14ac:dyDescent="0.3">
      <c r="A726" s="69"/>
      <c r="B726" s="50"/>
      <c r="C726" s="2" t="s">
        <v>173</v>
      </c>
      <c r="D726" s="105" t="s">
        <v>174</v>
      </c>
      <c r="E726" s="73">
        <f>[1]BCDA!E719</f>
        <v>0</v>
      </c>
      <c r="F726" s="73">
        <f>[1]BCDA!F719</f>
        <v>0</v>
      </c>
      <c r="G726" s="73">
        <f>[1]BCDA!G719</f>
        <v>0</v>
      </c>
      <c r="H726" s="73">
        <f>[1]BCDA!H719</f>
        <v>0</v>
      </c>
      <c r="I726" s="73">
        <f>[1]BCDA!I719</f>
        <v>0</v>
      </c>
      <c r="J726" s="74">
        <f t="shared" si="318"/>
        <v>0</v>
      </c>
      <c r="K726" s="74">
        <f t="shared" si="319"/>
        <v>0</v>
      </c>
      <c r="L726" s="74">
        <f t="shared" si="320"/>
        <v>0</v>
      </c>
      <c r="M726" s="74">
        <f t="shared" si="321"/>
        <v>0</v>
      </c>
      <c r="N726" s="80">
        <f>'[1]CMF-1st'!$AL$2612</f>
        <v>0</v>
      </c>
      <c r="O726" s="80">
        <f>'[1]CMF-2nd'!$AL$2612</f>
        <v>0</v>
      </c>
      <c r="P726" s="80">
        <f>'[1]CMF-3rd'!$AL$2612</f>
        <v>0</v>
      </c>
      <c r="Q726" s="80">
        <f>'[1]CMF-4th'!$AL$2612</f>
        <v>0</v>
      </c>
      <c r="R726" s="80">
        <f>[1]CMF!$AL$195</f>
        <v>0</v>
      </c>
      <c r="S726" s="73">
        <f>[1]BCDA!$J$296</f>
        <v>0</v>
      </c>
      <c r="T726" s="73">
        <f>[1]BCDA!$K$296</f>
        <v>0</v>
      </c>
      <c r="U726" s="73">
        <f>[1]BCDA!$L$296</f>
        <v>0</v>
      </c>
      <c r="V726" s="73">
        <f>[1]BCDA!$M$296</f>
        <v>0</v>
      </c>
      <c r="W726" s="73">
        <f>[1]BCDA!$N$296</f>
        <v>0</v>
      </c>
      <c r="X726" s="73">
        <f>[1]BCDA!$O$296</f>
        <v>0</v>
      </c>
      <c r="Y726" s="73">
        <f>[1]BCDA!$P$296</f>
        <v>0</v>
      </c>
      <c r="Z726" s="73">
        <f>[1]BCDA!$Q$296</f>
        <v>0</v>
      </c>
      <c r="AA726" s="73">
        <f>[1]BCDA!$R$296</f>
        <v>0</v>
      </c>
      <c r="AB726" s="73">
        <f>[1]BCDA!$S$296</f>
        <v>0</v>
      </c>
      <c r="AC726" s="73">
        <f>[1]BCDA!$T$296</f>
        <v>0</v>
      </c>
      <c r="AD726" s="73">
        <f>[1]BCDA!$U$296</f>
        <v>0</v>
      </c>
      <c r="AE726" s="73">
        <f t="shared" si="322"/>
        <v>0</v>
      </c>
      <c r="AF726" s="73">
        <f t="shared" si="323"/>
        <v>0</v>
      </c>
      <c r="AG726" s="102"/>
    </row>
    <row r="727" spans="1:33" ht="15.75" hidden="1" thickBot="1" x14ac:dyDescent="0.3">
      <c r="A727" s="69"/>
      <c r="B727" s="50"/>
      <c r="C727" s="2" t="s">
        <v>175</v>
      </c>
      <c r="D727" s="105" t="s">
        <v>176</v>
      </c>
      <c r="E727" s="73">
        <f>[1]BCDA!E720</f>
        <v>0</v>
      </c>
      <c r="F727" s="73">
        <f>[1]BCDA!F720</f>
        <v>0</v>
      </c>
      <c r="G727" s="73">
        <f>[1]BCDA!G720</f>
        <v>0</v>
      </c>
      <c r="H727" s="73">
        <f>[1]BCDA!H720</f>
        <v>0</v>
      </c>
      <c r="I727" s="73">
        <f>[1]BCDA!I720</f>
        <v>0</v>
      </c>
      <c r="J727" s="74">
        <f t="shared" si="318"/>
        <v>0</v>
      </c>
      <c r="K727" s="74">
        <f t="shared" si="319"/>
        <v>0</v>
      </c>
      <c r="L727" s="74">
        <f t="shared" si="320"/>
        <v>0</v>
      </c>
      <c r="M727" s="74">
        <f t="shared" si="321"/>
        <v>0</v>
      </c>
      <c r="N727" s="80">
        <f>'[1]CMF-1st'!$AL$2612</f>
        <v>0</v>
      </c>
      <c r="O727" s="80">
        <f>'[1]CMF-2nd'!$AL$2612</f>
        <v>0</v>
      </c>
      <c r="P727" s="80">
        <f>'[1]CMF-3rd'!$AL$2612</f>
        <v>0</v>
      </c>
      <c r="Q727" s="80">
        <f>'[1]CMF-4th'!$AL$2612</f>
        <v>0</v>
      </c>
      <c r="R727" s="80">
        <f>[1]CMF!$AL$195</f>
        <v>0</v>
      </c>
      <c r="S727" s="73">
        <f>[1]BCDA!$J$296</f>
        <v>0</v>
      </c>
      <c r="T727" s="73">
        <f>[1]BCDA!$K$296</f>
        <v>0</v>
      </c>
      <c r="U727" s="73">
        <f>[1]BCDA!$L$296</f>
        <v>0</v>
      </c>
      <c r="V727" s="73">
        <f>[1]BCDA!$M$296</f>
        <v>0</v>
      </c>
      <c r="W727" s="73">
        <f>[1]BCDA!$N$296</f>
        <v>0</v>
      </c>
      <c r="X727" s="73">
        <f>[1]BCDA!$O$296</f>
        <v>0</v>
      </c>
      <c r="Y727" s="73">
        <f>[1]BCDA!$P$296</f>
        <v>0</v>
      </c>
      <c r="Z727" s="73">
        <f>[1]BCDA!$Q$296</f>
        <v>0</v>
      </c>
      <c r="AA727" s="73">
        <f>[1]BCDA!$R$296</f>
        <v>0</v>
      </c>
      <c r="AB727" s="73">
        <f>[1]BCDA!$S$296</f>
        <v>0</v>
      </c>
      <c r="AC727" s="73">
        <f>[1]BCDA!$T$296</f>
        <v>0</v>
      </c>
      <c r="AD727" s="73">
        <f>[1]BCDA!$U$296</f>
        <v>0</v>
      </c>
      <c r="AE727" s="73">
        <f t="shared" si="322"/>
        <v>0</v>
      </c>
      <c r="AF727" s="73">
        <f t="shared" si="323"/>
        <v>0</v>
      </c>
      <c r="AG727" s="102"/>
    </row>
    <row r="728" spans="1:33" ht="15.75" hidden="1" thickBot="1" x14ac:dyDescent="0.3">
      <c r="A728" s="69"/>
      <c r="B728" s="50"/>
      <c r="C728" s="2" t="s">
        <v>177</v>
      </c>
      <c r="D728" s="105" t="s">
        <v>178</v>
      </c>
      <c r="E728" s="73">
        <f>[1]BCDA!E721</f>
        <v>0</v>
      </c>
      <c r="F728" s="73">
        <f>[1]BCDA!F721</f>
        <v>0</v>
      </c>
      <c r="G728" s="73">
        <f>[1]BCDA!G721</f>
        <v>0</v>
      </c>
      <c r="H728" s="73">
        <f>[1]BCDA!H721</f>
        <v>0</v>
      </c>
      <c r="I728" s="73">
        <f>[1]BCDA!I721</f>
        <v>0</v>
      </c>
      <c r="J728" s="74">
        <f t="shared" si="318"/>
        <v>0</v>
      </c>
      <c r="K728" s="74">
        <f t="shared" si="319"/>
        <v>0</v>
      </c>
      <c r="L728" s="74">
        <f t="shared" si="320"/>
        <v>0</v>
      </c>
      <c r="M728" s="74">
        <f t="shared" si="321"/>
        <v>0</v>
      </c>
      <c r="N728" s="80">
        <f>'[1]CMF-1st'!$AL$2612</f>
        <v>0</v>
      </c>
      <c r="O728" s="80">
        <f>'[1]CMF-2nd'!$AL$2612</f>
        <v>0</v>
      </c>
      <c r="P728" s="80">
        <f>'[1]CMF-3rd'!$AL$2612</f>
        <v>0</v>
      </c>
      <c r="Q728" s="80">
        <f>'[1]CMF-4th'!$AL$2612</f>
        <v>0</v>
      </c>
      <c r="R728" s="80">
        <f>[1]CMF!$AL$195</f>
        <v>0</v>
      </c>
      <c r="S728" s="73">
        <f>[1]BCDA!$J$296</f>
        <v>0</v>
      </c>
      <c r="T728" s="73">
        <f>[1]BCDA!$K$296</f>
        <v>0</v>
      </c>
      <c r="U728" s="73">
        <f>[1]BCDA!$L$296</f>
        <v>0</v>
      </c>
      <c r="V728" s="73">
        <f>[1]BCDA!$M$296</f>
        <v>0</v>
      </c>
      <c r="W728" s="73">
        <f>[1]BCDA!$N$296</f>
        <v>0</v>
      </c>
      <c r="X728" s="73">
        <f>[1]BCDA!$O$296</f>
        <v>0</v>
      </c>
      <c r="Y728" s="73">
        <f>[1]BCDA!$P$296</f>
        <v>0</v>
      </c>
      <c r="Z728" s="73">
        <f>[1]BCDA!$Q$296</f>
        <v>0</v>
      </c>
      <c r="AA728" s="73">
        <f>[1]BCDA!$R$296</f>
        <v>0</v>
      </c>
      <c r="AB728" s="73">
        <f>[1]BCDA!$S$296</f>
        <v>0</v>
      </c>
      <c r="AC728" s="73">
        <f>[1]BCDA!$T$296</f>
        <v>0</v>
      </c>
      <c r="AD728" s="73">
        <f>[1]BCDA!$U$296</f>
        <v>0</v>
      </c>
      <c r="AE728" s="73">
        <f t="shared" si="322"/>
        <v>0</v>
      </c>
      <c r="AF728" s="73">
        <f t="shared" si="323"/>
        <v>0</v>
      </c>
      <c r="AG728" s="102"/>
    </row>
    <row r="729" spans="1:33" ht="15.75" hidden="1" thickBot="1" x14ac:dyDescent="0.3">
      <c r="A729" s="69"/>
      <c r="B729" s="50"/>
      <c r="C729" s="2" t="s">
        <v>179</v>
      </c>
      <c r="D729" s="105" t="s">
        <v>180</v>
      </c>
      <c r="E729" s="73">
        <f>[1]BCDA!E722</f>
        <v>0</v>
      </c>
      <c r="F729" s="73">
        <f>[1]BCDA!F722</f>
        <v>0</v>
      </c>
      <c r="G729" s="73">
        <f>[1]BCDA!G722</f>
        <v>0</v>
      </c>
      <c r="H729" s="73">
        <f>[1]BCDA!H722</f>
        <v>0</v>
      </c>
      <c r="I729" s="73">
        <f>[1]BCDA!I722</f>
        <v>0</v>
      </c>
      <c r="J729" s="74">
        <f t="shared" si="318"/>
        <v>0</v>
      </c>
      <c r="K729" s="74">
        <f t="shared" si="319"/>
        <v>0</v>
      </c>
      <c r="L729" s="74">
        <f t="shared" si="320"/>
        <v>0</v>
      </c>
      <c r="M729" s="74">
        <f t="shared" si="321"/>
        <v>0</v>
      </c>
      <c r="N729" s="80">
        <f>'[1]CMF-1st'!$AL$2612</f>
        <v>0</v>
      </c>
      <c r="O729" s="80">
        <f>'[1]CMF-2nd'!$AL$2612</f>
        <v>0</v>
      </c>
      <c r="P729" s="80">
        <f>'[1]CMF-3rd'!$AL$2612</f>
        <v>0</v>
      </c>
      <c r="Q729" s="80">
        <f>'[1]CMF-4th'!$AL$2612</f>
        <v>0</v>
      </c>
      <c r="R729" s="80">
        <f>[1]CMF!$AL$195</f>
        <v>0</v>
      </c>
      <c r="S729" s="73">
        <f>[1]BCDA!$J$296</f>
        <v>0</v>
      </c>
      <c r="T729" s="73">
        <f>[1]BCDA!$K$296</f>
        <v>0</v>
      </c>
      <c r="U729" s="73">
        <f>[1]BCDA!$L$296</f>
        <v>0</v>
      </c>
      <c r="V729" s="73">
        <f>[1]BCDA!$M$296</f>
        <v>0</v>
      </c>
      <c r="W729" s="73">
        <f>[1]BCDA!$N$296</f>
        <v>0</v>
      </c>
      <c r="X729" s="73">
        <f>[1]BCDA!$O$296</f>
        <v>0</v>
      </c>
      <c r="Y729" s="73">
        <f>[1]BCDA!$P$296</f>
        <v>0</v>
      </c>
      <c r="Z729" s="73">
        <f>[1]BCDA!$Q$296</f>
        <v>0</v>
      </c>
      <c r="AA729" s="73">
        <f>[1]BCDA!$R$296</f>
        <v>0</v>
      </c>
      <c r="AB729" s="73">
        <f>[1]BCDA!$S$296</f>
        <v>0</v>
      </c>
      <c r="AC729" s="73">
        <f>[1]BCDA!$T$296</f>
        <v>0</v>
      </c>
      <c r="AD729" s="73">
        <f>[1]BCDA!$U$296</f>
        <v>0</v>
      </c>
      <c r="AE729" s="73">
        <f t="shared" si="322"/>
        <v>0</v>
      </c>
      <c r="AF729" s="73">
        <f t="shared" si="323"/>
        <v>0</v>
      </c>
      <c r="AG729" s="102"/>
    </row>
    <row r="730" spans="1:33" ht="15.75" hidden="1" thickBot="1" x14ac:dyDescent="0.3">
      <c r="A730" s="69"/>
      <c r="B730" s="50"/>
      <c r="C730" s="2" t="s">
        <v>181</v>
      </c>
      <c r="D730" s="105" t="s">
        <v>182</v>
      </c>
      <c r="E730" s="73">
        <f>[1]BCDA!E723</f>
        <v>0</v>
      </c>
      <c r="F730" s="73">
        <f>[1]BCDA!F723</f>
        <v>0</v>
      </c>
      <c r="G730" s="73">
        <f>[1]BCDA!G723</f>
        <v>0</v>
      </c>
      <c r="H730" s="73">
        <f>[1]BCDA!H723</f>
        <v>0</v>
      </c>
      <c r="I730" s="73">
        <f>[1]BCDA!I723</f>
        <v>0</v>
      </c>
      <c r="J730" s="74">
        <f t="shared" si="318"/>
        <v>0</v>
      </c>
      <c r="K730" s="74">
        <f t="shared" si="319"/>
        <v>0</v>
      </c>
      <c r="L730" s="74">
        <f t="shared" si="320"/>
        <v>0</v>
      </c>
      <c r="M730" s="74">
        <f t="shared" si="321"/>
        <v>0</v>
      </c>
      <c r="N730" s="80">
        <f>'[1]CMF-1st'!$AL$2612</f>
        <v>0</v>
      </c>
      <c r="O730" s="80">
        <f>'[1]CMF-2nd'!$AL$2612</f>
        <v>0</v>
      </c>
      <c r="P730" s="80">
        <f>'[1]CMF-3rd'!$AL$2612</f>
        <v>0</v>
      </c>
      <c r="Q730" s="80">
        <f>'[1]CMF-4th'!$AL$2612</f>
        <v>0</v>
      </c>
      <c r="R730" s="80">
        <f>[1]CMF!$AL$195</f>
        <v>0</v>
      </c>
      <c r="S730" s="73">
        <f>[1]BCDA!$J$296</f>
        <v>0</v>
      </c>
      <c r="T730" s="73">
        <f>[1]BCDA!$K$296</f>
        <v>0</v>
      </c>
      <c r="U730" s="73">
        <f>[1]BCDA!$L$296</f>
        <v>0</v>
      </c>
      <c r="V730" s="73">
        <f>[1]BCDA!$M$296</f>
        <v>0</v>
      </c>
      <c r="W730" s="73">
        <f>[1]BCDA!$N$296</f>
        <v>0</v>
      </c>
      <c r="X730" s="73">
        <f>[1]BCDA!$O$296</f>
        <v>0</v>
      </c>
      <c r="Y730" s="73">
        <f>[1]BCDA!$P$296</f>
        <v>0</v>
      </c>
      <c r="Z730" s="73">
        <f>[1]BCDA!$Q$296</f>
        <v>0</v>
      </c>
      <c r="AA730" s="73">
        <f>[1]BCDA!$R$296</f>
        <v>0</v>
      </c>
      <c r="AB730" s="73">
        <f>[1]BCDA!$S$296</f>
        <v>0</v>
      </c>
      <c r="AC730" s="73">
        <f>[1]BCDA!$T$296</f>
        <v>0</v>
      </c>
      <c r="AD730" s="73">
        <f>[1]BCDA!$U$296</f>
        <v>0</v>
      </c>
      <c r="AE730" s="73">
        <f t="shared" si="322"/>
        <v>0</v>
      </c>
      <c r="AF730" s="73">
        <f t="shared" si="323"/>
        <v>0</v>
      </c>
      <c r="AG730" s="102"/>
    </row>
    <row r="731" spans="1:33" ht="15.75" hidden="1" thickBot="1" x14ac:dyDescent="0.3">
      <c r="A731" s="69"/>
      <c r="B731" s="50"/>
      <c r="C731" s="2" t="s">
        <v>183</v>
      </c>
      <c r="D731" s="105" t="s">
        <v>184</v>
      </c>
      <c r="E731" s="73">
        <f>[1]BCDA!E724</f>
        <v>0</v>
      </c>
      <c r="F731" s="73">
        <f>[1]BCDA!F724</f>
        <v>0</v>
      </c>
      <c r="G731" s="73">
        <f>[1]BCDA!G724</f>
        <v>0</v>
      </c>
      <c r="H731" s="73">
        <f>[1]BCDA!H724</f>
        <v>0</v>
      </c>
      <c r="I731" s="73">
        <f>[1]BCDA!I724</f>
        <v>0</v>
      </c>
      <c r="J731" s="74">
        <f t="shared" si="318"/>
        <v>0</v>
      </c>
      <c r="K731" s="74">
        <f t="shared" si="319"/>
        <v>0</v>
      </c>
      <c r="L731" s="74">
        <f t="shared" si="320"/>
        <v>0</v>
      </c>
      <c r="M731" s="74">
        <f t="shared" si="321"/>
        <v>0</v>
      </c>
      <c r="N731" s="80">
        <f>'[1]CMF-1st'!$AL$2612</f>
        <v>0</v>
      </c>
      <c r="O731" s="80">
        <f>'[1]CMF-2nd'!$AL$2612</f>
        <v>0</v>
      </c>
      <c r="P731" s="80">
        <f>'[1]CMF-3rd'!$AL$2612</f>
        <v>0</v>
      </c>
      <c r="Q731" s="80">
        <f>'[1]CMF-4th'!$AL$2612</f>
        <v>0</v>
      </c>
      <c r="R731" s="80">
        <f>[1]CMF!$AL$195</f>
        <v>0</v>
      </c>
      <c r="S731" s="73">
        <f>[1]BCDA!$J$296</f>
        <v>0</v>
      </c>
      <c r="T731" s="73">
        <f>[1]BCDA!$K$296</f>
        <v>0</v>
      </c>
      <c r="U731" s="73">
        <f>[1]BCDA!$L$296</f>
        <v>0</v>
      </c>
      <c r="V731" s="73">
        <f>[1]BCDA!$M$296</f>
        <v>0</v>
      </c>
      <c r="W731" s="73">
        <f>[1]BCDA!$N$296</f>
        <v>0</v>
      </c>
      <c r="X731" s="73">
        <f>[1]BCDA!$O$296</f>
        <v>0</v>
      </c>
      <c r="Y731" s="73">
        <f>[1]BCDA!$P$296</f>
        <v>0</v>
      </c>
      <c r="Z731" s="73">
        <f>[1]BCDA!$Q$296</f>
        <v>0</v>
      </c>
      <c r="AA731" s="73">
        <f>[1]BCDA!$R$296</f>
        <v>0</v>
      </c>
      <c r="AB731" s="73">
        <f>[1]BCDA!$S$296</f>
        <v>0</v>
      </c>
      <c r="AC731" s="73">
        <f>[1]BCDA!$T$296</f>
        <v>0</v>
      </c>
      <c r="AD731" s="73">
        <f>[1]BCDA!$U$296</f>
        <v>0</v>
      </c>
      <c r="AE731" s="73">
        <f t="shared" si="322"/>
        <v>0</v>
      </c>
      <c r="AF731" s="73">
        <f t="shared" si="323"/>
        <v>0</v>
      </c>
      <c r="AG731" s="102"/>
    </row>
    <row r="732" spans="1:33" ht="15.75" hidden="1" thickBot="1" x14ac:dyDescent="0.3">
      <c r="A732" s="69"/>
      <c r="B732" s="50"/>
      <c r="C732" s="2" t="s">
        <v>185</v>
      </c>
      <c r="D732" s="105" t="s">
        <v>186</v>
      </c>
      <c r="E732" s="73">
        <f>[1]BCDA!E725</f>
        <v>0</v>
      </c>
      <c r="F732" s="73">
        <f>[1]BCDA!F725</f>
        <v>0</v>
      </c>
      <c r="G732" s="73">
        <f>[1]BCDA!G725</f>
        <v>0</v>
      </c>
      <c r="H732" s="73">
        <f>[1]BCDA!H725</f>
        <v>0</v>
      </c>
      <c r="I732" s="73">
        <f>[1]BCDA!I725</f>
        <v>0</v>
      </c>
      <c r="J732" s="74">
        <f t="shared" si="318"/>
        <v>0</v>
      </c>
      <c r="K732" s="74">
        <f t="shared" si="319"/>
        <v>0</v>
      </c>
      <c r="L732" s="74">
        <f t="shared" si="320"/>
        <v>0</v>
      </c>
      <c r="M732" s="74">
        <f t="shared" si="321"/>
        <v>0</v>
      </c>
      <c r="N732" s="80">
        <f>'[1]CMF-1st'!$AL$2612</f>
        <v>0</v>
      </c>
      <c r="O732" s="80">
        <f>'[1]CMF-2nd'!$AL$2612</f>
        <v>0</v>
      </c>
      <c r="P732" s="80">
        <f>'[1]CMF-3rd'!$AL$2612</f>
        <v>0</v>
      </c>
      <c r="Q732" s="80">
        <f>'[1]CMF-4th'!$AL$2612</f>
        <v>0</v>
      </c>
      <c r="R732" s="80">
        <f>[1]CMF!$AL$195</f>
        <v>0</v>
      </c>
      <c r="S732" s="73">
        <f>[1]BCDA!$J$296</f>
        <v>0</v>
      </c>
      <c r="T732" s="73">
        <f>[1]BCDA!$K$296</f>
        <v>0</v>
      </c>
      <c r="U732" s="73">
        <f>[1]BCDA!$L$296</f>
        <v>0</v>
      </c>
      <c r="V732" s="73">
        <f>[1]BCDA!$M$296</f>
        <v>0</v>
      </c>
      <c r="W732" s="73">
        <f>[1]BCDA!$N$296</f>
        <v>0</v>
      </c>
      <c r="X732" s="73">
        <f>[1]BCDA!$O$296</f>
        <v>0</v>
      </c>
      <c r="Y732" s="73">
        <f>[1]BCDA!$P$296</f>
        <v>0</v>
      </c>
      <c r="Z732" s="73">
        <f>[1]BCDA!$Q$296</f>
        <v>0</v>
      </c>
      <c r="AA732" s="73">
        <f>[1]BCDA!$R$296</f>
        <v>0</v>
      </c>
      <c r="AB732" s="73">
        <f>[1]BCDA!$S$296</f>
        <v>0</v>
      </c>
      <c r="AC732" s="73">
        <f>[1]BCDA!$T$296</f>
        <v>0</v>
      </c>
      <c r="AD732" s="73">
        <f>[1]BCDA!$U$296</f>
        <v>0</v>
      </c>
      <c r="AE732" s="73">
        <f t="shared" si="322"/>
        <v>0</v>
      </c>
      <c r="AF732" s="73">
        <f t="shared" si="323"/>
        <v>0</v>
      </c>
      <c r="AG732" s="102"/>
    </row>
    <row r="733" spans="1:33" ht="15.75" hidden="1" thickBot="1" x14ac:dyDescent="0.3">
      <c r="A733" s="69"/>
      <c r="B733" s="50"/>
      <c r="C733" s="2" t="s">
        <v>187</v>
      </c>
      <c r="D733" s="105" t="s">
        <v>188</v>
      </c>
      <c r="E733" s="73">
        <f>[1]BCDA!E726</f>
        <v>0</v>
      </c>
      <c r="F733" s="73">
        <f>[1]BCDA!F726</f>
        <v>0</v>
      </c>
      <c r="G733" s="73">
        <f>[1]BCDA!G726</f>
        <v>0</v>
      </c>
      <c r="H733" s="73">
        <f>[1]BCDA!H726</f>
        <v>0</v>
      </c>
      <c r="I733" s="73">
        <f>[1]BCDA!I726</f>
        <v>0</v>
      </c>
      <c r="J733" s="74">
        <f t="shared" si="318"/>
        <v>0</v>
      </c>
      <c r="K733" s="74">
        <f t="shared" si="319"/>
        <v>0</v>
      </c>
      <c r="L733" s="74">
        <f t="shared" si="320"/>
        <v>0</v>
      </c>
      <c r="M733" s="74">
        <f t="shared" si="321"/>
        <v>0</v>
      </c>
      <c r="N733" s="80">
        <f>'[1]CMF-1st'!$AL$2612</f>
        <v>0</v>
      </c>
      <c r="O733" s="80">
        <f>'[1]CMF-2nd'!$AL$2612</f>
        <v>0</v>
      </c>
      <c r="P733" s="80">
        <f>'[1]CMF-3rd'!$AL$2612</f>
        <v>0</v>
      </c>
      <c r="Q733" s="80">
        <f>'[1]CMF-4th'!$AL$2612</f>
        <v>0</v>
      </c>
      <c r="R733" s="80">
        <f>[1]CMF!$AL$195</f>
        <v>0</v>
      </c>
      <c r="S733" s="73">
        <f>[1]BCDA!$J$296</f>
        <v>0</v>
      </c>
      <c r="T733" s="73">
        <f>[1]BCDA!$K$296</f>
        <v>0</v>
      </c>
      <c r="U733" s="73">
        <f>[1]BCDA!$L$296</f>
        <v>0</v>
      </c>
      <c r="V733" s="73">
        <f>[1]BCDA!$M$296</f>
        <v>0</v>
      </c>
      <c r="W733" s="73">
        <f>[1]BCDA!$N$296</f>
        <v>0</v>
      </c>
      <c r="X733" s="73">
        <f>[1]BCDA!$O$296</f>
        <v>0</v>
      </c>
      <c r="Y733" s="73">
        <f>[1]BCDA!$P$296</f>
        <v>0</v>
      </c>
      <c r="Z733" s="73">
        <f>[1]BCDA!$Q$296</f>
        <v>0</v>
      </c>
      <c r="AA733" s="73">
        <f>[1]BCDA!$R$296</f>
        <v>0</v>
      </c>
      <c r="AB733" s="73">
        <f>[1]BCDA!$S$296</f>
        <v>0</v>
      </c>
      <c r="AC733" s="73">
        <f>[1]BCDA!$T$296</f>
        <v>0</v>
      </c>
      <c r="AD733" s="73">
        <f>[1]BCDA!$U$296</f>
        <v>0</v>
      </c>
      <c r="AE733" s="73">
        <f t="shared" si="322"/>
        <v>0</v>
      </c>
      <c r="AF733" s="73">
        <f t="shared" si="323"/>
        <v>0</v>
      </c>
      <c r="AG733" s="102"/>
    </row>
    <row r="734" spans="1:33" ht="15.75" hidden="1" thickBot="1" x14ac:dyDescent="0.3">
      <c r="A734" s="69"/>
      <c r="B734" s="50"/>
      <c r="C734" s="2" t="s">
        <v>189</v>
      </c>
      <c r="D734" s="105" t="s">
        <v>190</v>
      </c>
      <c r="E734" s="73">
        <f>[1]BCDA!E727</f>
        <v>0</v>
      </c>
      <c r="F734" s="73">
        <f>[1]BCDA!F727</f>
        <v>0</v>
      </c>
      <c r="G734" s="73">
        <f>[1]BCDA!G727</f>
        <v>0</v>
      </c>
      <c r="H734" s="73">
        <f>[1]BCDA!H727</f>
        <v>0</v>
      </c>
      <c r="I734" s="73">
        <f>[1]BCDA!I727</f>
        <v>0</v>
      </c>
      <c r="J734" s="74">
        <f t="shared" si="318"/>
        <v>0</v>
      </c>
      <c r="K734" s="74">
        <f t="shared" si="319"/>
        <v>0</v>
      </c>
      <c r="L734" s="74">
        <f t="shared" si="320"/>
        <v>0</v>
      </c>
      <c r="M734" s="74">
        <f t="shared" si="321"/>
        <v>0</v>
      </c>
      <c r="N734" s="80">
        <f>'[1]CMF-1st'!$AL$2612</f>
        <v>0</v>
      </c>
      <c r="O734" s="80">
        <f>'[1]CMF-2nd'!$AL$2612</f>
        <v>0</v>
      </c>
      <c r="P734" s="80">
        <f>'[1]CMF-3rd'!$AL$2612</f>
        <v>0</v>
      </c>
      <c r="Q734" s="80">
        <f>'[1]CMF-4th'!$AL$2612</f>
        <v>0</v>
      </c>
      <c r="R734" s="80">
        <f>[1]CMF!$AL$195</f>
        <v>0</v>
      </c>
      <c r="S734" s="73">
        <f>[1]BCDA!$J$296</f>
        <v>0</v>
      </c>
      <c r="T734" s="73">
        <f>[1]BCDA!$K$296</f>
        <v>0</v>
      </c>
      <c r="U734" s="73">
        <f>[1]BCDA!$L$296</f>
        <v>0</v>
      </c>
      <c r="V734" s="73">
        <f>[1]BCDA!$M$296</f>
        <v>0</v>
      </c>
      <c r="W734" s="73">
        <f>[1]BCDA!$N$296</f>
        <v>0</v>
      </c>
      <c r="X734" s="73">
        <f>[1]BCDA!$O$296</f>
        <v>0</v>
      </c>
      <c r="Y734" s="73">
        <f>[1]BCDA!$P$296</f>
        <v>0</v>
      </c>
      <c r="Z734" s="73">
        <f>[1]BCDA!$Q$296</f>
        <v>0</v>
      </c>
      <c r="AA734" s="73">
        <f>[1]BCDA!$R$296</f>
        <v>0</v>
      </c>
      <c r="AB734" s="73">
        <f>[1]BCDA!$S$296</f>
        <v>0</v>
      </c>
      <c r="AC734" s="73">
        <f>[1]BCDA!$T$296</f>
        <v>0</v>
      </c>
      <c r="AD734" s="73">
        <f>[1]BCDA!$U$296</f>
        <v>0</v>
      </c>
      <c r="AE734" s="73">
        <f t="shared" si="322"/>
        <v>0</v>
      </c>
      <c r="AF734" s="73">
        <f t="shared" si="323"/>
        <v>0</v>
      </c>
      <c r="AG734" s="102"/>
    </row>
    <row r="735" spans="1:33" ht="15.75" hidden="1" thickBot="1" x14ac:dyDescent="0.3">
      <c r="A735" s="69"/>
      <c r="B735" s="50"/>
      <c r="C735" s="2" t="s">
        <v>191</v>
      </c>
      <c r="D735" s="105" t="s">
        <v>192</v>
      </c>
      <c r="E735" s="73">
        <f>[1]BCDA!E728</f>
        <v>0</v>
      </c>
      <c r="F735" s="73">
        <f>[1]BCDA!F728</f>
        <v>0</v>
      </c>
      <c r="G735" s="73">
        <f>[1]BCDA!G728</f>
        <v>0</v>
      </c>
      <c r="H735" s="73">
        <f>[1]BCDA!H728</f>
        <v>0</v>
      </c>
      <c r="I735" s="73">
        <f>[1]BCDA!I728</f>
        <v>0</v>
      </c>
      <c r="J735" s="74">
        <f t="shared" si="318"/>
        <v>0</v>
      </c>
      <c r="K735" s="74">
        <f t="shared" si="319"/>
        <v>0</v>
      </c>
      <c r="L735" s="74">
        <f t="shared" si="320"/>
        <v>0</v>
      </c>
      <c r="M735" s="74">
        <f t="shared" si="321"/>
        <v>0</v>
      </c>
      <c r="N735" s="80">
        <f>'[1]CMF-1st'!$AL$2612</f>
        <v>0</v>
      </c>
      <c r="O735" s="80">
        <f>'[1]CMF-2nd'!$AL$2612</f>
        <v>0</v>
      </c>
      <c r="P735" s="80">
        <f>'[1]CMF-3rd'!$AL$2612</f>
        <v>0</v>
      </c>
      <c r="Q735" s="80">
        <f>'[1]CMF-4th'!$AL$2612</f>
        <v>0</v>
      </c>
      <c r="R735" s="80">
        <f>[1]CMF!$AL$195</f>
        <v>0</v>
      </c>
      <c r="S735" s="73">
        <f>[1]BCDA!$J$296</f>
        <v>0</v>
      </c>
      <c r="T735" s="73">
        <f>[1]BCDA!$K$296</f>
        <v>0</v>
      </c>
      <c r="U735" s="73">
        <f>[1]BCDA!$L$296</f>
        <v>0</v>
      </c>
      <c r="V735" s="73">
        <f>[1]BCDA!$M$296</f>
        <v>0</v>
      </c>
      <c r="W735" s="73">
        <f>[1]BCDA!$N$296</f>
        <v>0</v>
      </c>
      <c r="X735" s="73">
        <f>[1]BCDA!$O$296</f>
        <v>0</v>
      </c>
      <c r="Y735" s="73">
        <f>[1]BCDA!$P$296</f>
        <v>0</v>
      </c>
      <c r="Z735" s="73">
        <f>[1]BCDA!$Q$296</f>
        <v>0</v>
      </c>
      <c r="AA735" s="73">
        <f>[1]BCDA!$R$296</f>
        <v>0</v>
      </c>
      <c r="AB735" s="73">
        <f>[1]BCDA!$S$296</f>
        <v>0</v>
      </c>
      <c r="AC735" s="73">
        <f>[1]BCDA!$T$296</f>
        <v>0</v>
      </c>
      <c r="AD735" s="73">
        <f>[1]BCDA!$U$296</f>
        <v>0</v>
      </c>
      <c r="AE735" s="73">
        <f t="shared" si="322"/>
        <v>0</v>
      </c>
      <c r="AF735" s="73">
        <f t="shared" si="323"/>
        <v>0</v>
      </c>
      <c r="AG735" s="102"/>
    </row>
    <row r="736" spans="1:33" ht="15.75" hidden="1" thickBot="1" x14ac:dyDescent="0.3">
      <c r="A736" s="69"/>
      <c r="B736" s="50"/>
      <c r="C736" s="2" t="s">
        <v>193</v>
      </c>
      <c r="D736" s="105" t="s">
        <v>194</v>
      </c>
      <c r="E736" s="73">
        <f>[1]BCDA!E729</f>
        <v>0</v>
      </c>
      <c r="F736" s="73">
        <f>[1]BCDA!F729</f>
        <v>0</v>
      </c>
      <c r="G736" s="73">
        <f>[1]BCDA!G729</f>
        <v>0</v>
      </c>
      <c r="H736" s="73">
        <f>[1]BCDA!H729</f>
        <v>0</v>
      </c>
      <c r="I736" s="73">
        <f>[1]BCDA!I729</f>
        <v>0</v>
      </c>
      <c r="J736" s="74">
        <f t="shared" si="318"/>
        <v>0</v>
      </c>
      <c r="K736" s="74">
        <f t="shared" si="319"/>
        <v>0</v>
      </c>
      <c r="L736" s="74">
        <f t="shared" si="320"/>
        <v>0</v>
      </c>
      <c r="M736" s="74">
        <f t="shared" si="321"/>
        <v>0</v>
      </c>
      <c r="N736" s="80">
        <f>'[1]CMF-1st'!$AL$2612</f>
        <v>0</v>
      </c>
      <c r="O736" s="80">
        <f>'[1]CMF-2nd'!$AL$2612</f>
        <v>0</v>
      </c>
      <c r="P736" s="80">
        <f>'[1]CMF-3rd'!$AL$2612</f>
        <v>0</v>
      </c>
      <c r="Q736" s="80">
        <f>'[1]CMF-4th'!$AL$2612</f>
        <v>0</v>
      </c>
      <c r="R736" s="80">
        <f>[1]CMF!$AL$195</f>
        <v>0</v>
      </c>
      <c r="S736" s="73">
        <f>[1]BCDA!$J$296</f>
        <v>0</v>
      </c>
      <c r="T736" s="73">
        <f>[1]BCDA!$K$296</f>
        <v>0</v>
      </c>
      <c r="U736" s="73">
        <f>[1]BCDA!$L$296</f>
        <v>0</v>
      </c>
      <c r="V736" s="73">
        <f>[1]BCDA!$M$296</f>
        <v>0</v>
      </c>
      <c r="W736" s="73">
        <f>[1]BCDA!$N$296</f>
        <v>0</v>
      </c>
      <c r="X736" s="73">
        <f>[1]BCDA!$O$296</f>
        <v>0</v>
      </c>
      <c r="Y736" s="73">
        <f>[1]BCDA!$P$296</f>
        <v>0</v>
      </c>
      <c r="Z736" s="73">
        <f>[1]BCDA!$Q$296</f>
        <v>0</v>
      </c>
      <c r="AA736" s="73">
        <f>[1]BCDA!$R$296</f>
        <v>0</v>
      </c>
      <c r="AB736" s="73">
        <f>[1]BCDA!$S$296</f>
        <v>0</v>
      </c>
      <c r="AC736" s="73">
        <f>[1]BCDA!$T$296</f>
        <v>0</v>
      </c>
      <c r="AD736" s="73">
        <f>[1]BCDA!$U$296</f>
        <v>0</v>
      </c>
      <c r="AE736" s="73">
        <f t="shared" si="322"/>
        <v>0</v>
      </c>
      <c r="AF736" s="73">
        <f t="shared" si="323"/>
        <v>0</v>
      </c>
      <c r="AG736" s="102"/>
    </row>
    <row r="737" spans="1:33" ht="15.75" hidden="1" thickBot="1" x14ac:dyDescent="0.3">
      <c r="A737" s="69"/>
      <c r="B737" s="50"/>
      <c r="C737" s="2" t="s">
        <v>195</v>
      </c>
      <c r="D737" s="105" t="s">
        <v>196</v>
      </c>
      <c r="E737" s="73">
        <f>[1]BCDA!E730</f>
        <v>0</v>
      </c>
      <c r="F737" s="73">
        <f>[1]BCDA!F730</f>
        <v>0</v>
      </c>
      <c r="G737" s="73">
        <f>[1]BCDA!G730</f>
        <v>0</v>
      </c>
      <c r="H737" s="73">
        <f>[1]BCDA!H730</f>
        <v>0</v>
      </c>
      <c r="I737" s="73">
        <f>[1]BCDA!I730</f>
        <v>0</v>
      </c>
      <c r="J737" s="74">
        <f t="shared" si="318"/>
        <v>0</v>
      </c>
      <c r="K737" s="74">
        <f t="shared" si="319"/>
        <v>0</v>
      </c>
      <c r="L737" s="74">
        <f t="shared" si="320"/>
        <v>0</v>
      </c>
      <c r="M737" s="74">
        <f t="shared" si="321"/>
        <v>0</v>
      </c>
      <c r="N737" s="80">
        <f>'[1]CMF-1st'!$AL$2612</f>
        <v>0</v>
      </c>
      <c r="O737" s="80">
        <f>'[1]CMF-2nd'!$AL$2612</f>
        <v>0</v>
      </c>
      <c r="P737" s="80">
        <f>'[1]CMF-3rd'!$AL$2612</f>
        <v>0</v>
      </c>
      <c r="Q737" s="80">
        <f>'[1]CMF-4th'!$AL$2612</f>
        <v>0</v>
      </c>
      <c r="R737" s="80">
        <f>[1]CMF!$AL$195</f>
        <v>0</v>
      </c>
      <c r="S737" s="73">
        <f>[1]BCDA!$J$296</f>
        <v>0</v>
      </c>
      <c r="T737" s="73">
        <f>[1]BCDA!$K$296</f>
        <v>0</v>
      </c>
      <c r="U737" s="73">
        <f>[1]BCDA!$L$296</f>
        <v>0</v>
      </c>
      <c r="V737" s="73">
        <f>[1]BCDA!$M$296</f>
        <v>0</v>
      </c>
      <c r="W737" s="73">
        <f>[1]BCDA!$N$296</f>
        <v>0</v>
      </c>
      <c r="X737" s="73">
        <f>[1]BCDA!$O$296</f>
        <v>0</v>
      </c>
      <c r="Y737" s="73">
        <f>[1]BCDA!$P$296</f>
        <v>0</v>
      </c>
      <c r="Z737" s="73">
        <f>[1]BCDA!$Q$296</f>
        <v>0</v>
      </c>
      <c r="AA737" s="73">
        <f>[1]BCDA!$R$296</f>
        <v>0</v>
      </c>
      <c r="AB737" s="73">
        <f>[1]BCDA!$S$296</f>
        <v>0</v>
      </c>
      <c r="AC737" s="73">
        <f>[1]BCDA!$T$296</f>
        <v>0</v>
      </c>
      <c r="AD737" s="73">
        <f>[1]BCDA!$U$296</f>
        <v>0</v>
      </c>
      <c r="AE737" s="73">
        <f t="shared" si="322"/>
        <v>0</v>
      </c>
      <c r="AF737" s="73">
        <f t="shared" si="323"/>
        <v>0</v>
      </c>
      <c r="AG737" s="102"/>
    </row>
    <row r="738" spans="1:33" ht="15.75" hidden="1" thickBot="1" x14ac:dyDescent="0.3">
      <c r="A738" s="69"/>
      <c r="B738" s="50"/>
      <c r="C738" s="2" t="s">
        <v>197</v>
      </c>
      <c r="D738" s="105" t="s">
        <v>198</v>
      </c>
      <c r="E738" s="73">
        <f>[1]BCDA!E731</f>
        <v>0</v>
      </c>
      <c r="F738" s="73">
        <f>[1]BCDA!F731</f>
        <v>0</v>
      </c>
      <c r="G738" s="73">
        <f>[1]BCDA!G731</f>
        <v>0</v>
      </c>
      <c r="H738" s="73">
        <f>[1]BCDA!H731</f>
        <v>0</v>
      </c>
      <c r="I738" s="73">
        <f>[1]BCDA!I731</f>
        <v>0</v>
      </c>
      <c r="J738" s="74">
        <f t="shared" si="318"/>
        <v>0</v>
      </c>
      <c r="K738" s="74">
        <f t="shared" si="319"/>
        <v>0</v>
      </c>
      <c r="L738" s="74">
        <f t="shared" si="320"/>
        <v>0</v>
      </c>
      <c r="M738" s="74">
        <f t="shared" si="321"/>
        <v>0</v>
      </c>
      <c r="N738" s="80">
        <f>'[1]CMF-1st'!$AY$2798</f>
        <v>0</v>
      </c>
      <c r="O738" s="80">
        <f>'[1]CMF-2nd'!$AY$2798</f>
        <v>0</v>
      </c>
      <c r="P738" s="80">
        <f>'[1]CMF-3rd'!$AY$2798</f>
        <v>0</v>
      </c>
      <c r="Q738" s="80">
        <f>'[1]CMF-4th'!$AY$2798</f>
        <v>0</v>
      </c>
      <c r="R738" s="80">
        <f>[1]CMF!$AY$381</f>
        <v>0</v>
      </c>
      <c r="S738" s="73">
        <f>[1]BCDA!$J$731</f>
        <v>0</v>
      </c>
      <c r="T738" s="73">
        <f>[1]BCDA!$K$731</f>
        <v>0</v>
      </c>
      <c r="U738" s="73">
        <f>[1]BCDA!$L$731</f>
        <v>0</v>
      </c>
      <c r="V738" s="73">
        <f>[1]BCDA!$M$731</f>
        <v>0</v>
      </c>
      <c r="W738" s="73">
        <f>[1]BCDA!$N$731</f>
        <v>0</v>
      </c>
      <c r="X738" s="73">
        <f>[1]BCDA!$O$731</f>
        <v>0</v>
      </c>
      <c r="Y738" s="73">
        <f>[1]BCDA!$P$731</f>
        <v>0</v>
      </c>
      <c r="Z738" s="73">
        <f>[1]BCDA!$Q$731</f>
        <v>0</v>
      </c>
      <c r="AA738" s="73">
        <f>[1]BCDA!$R$731</f>
        <v>0</v>
      </c>
      <c r="AB738" s="73">
        <f>[1]BCDA!$S$731</f>
        <v>0</v>
      </c>
      <c r="AC738" s="73">
        <f>[1]BCDA!$T$731</f>
        <v>0</v>
      </c>
      <c r="AD738" s="73">
        <f>[1]BCDA!$U$731</f>
        <v>0</v>
      </c>
      <c r="AE738" s="73">
        <f t="shared" si="322"/>
        <v>0</v>
      </c>
      <c r="AF738" s="73">
        <f t="shared" si="323"/>
        <v>0</v>
      </c>
      <c r="AG738" s="75"/>
    </row>
    <row r="739" spans="1:33" ht="15.75" hidden="1" thickBot="1" x14ac:dyDescent="0.3">
      <c r="A739" s="107"/>
      <c r="B739" s="50" t="s">
        <v>199</v>
      </c>
      <c r="C739" s="50"/>
      <c r="D739" s="108"/>
      <c r="E739" s="104">
        <f t="shared" ref="E739:H739" si="324">E740+E741</f>
        <v>0</v>
      </c>
      <c r="F739" s="104">
        <f t="shared" si="324"/>
        <v>0</v>
      </c>
      <c r="G739" s="104">
        <f t="shared" si="324"/>
        <v>0</v>
      </c>
      <c r="H739" s="104">
        <f t="shared" si="324"/>
        <v>0</v>
      </c>
      <c r="I739" s="104">
        <f>I740+I741</f>
        <v>0</v>
      </c>
      <c r="J739" s="104">
        <f>J740+J741</f>
        <v>0</v>
      </c>
      <c r="K739" s="104">
        <f t="shared" ref="K739:AE739" si="325">K740+K741</f>
        <v>0</v>
      </c>
      <c r="L739" s="104">
        <f t="shared" si="325"/>
        <v>0</v>
      </c>
      <c r="M739" s="104">
        <f t="shared" si="325"/>
        <v>0</v>
      </c>
      <c r="N739" s="104">
        <f t="shared" si="325"/>
        <v>0</v>
      </c>
      <c r="O739" s="104">
        <f t="shared" si="325"/>
        <v>0</v>
      </c>
      <c r="P739" s="104">
        <f t="shared" si="325"/>
        <v>0</v>
      </c>
      <c r="Q739" s="104">
        <f t="shared" si="325"/>
        <v>0</v>
      </c>
      <c r="R739" s="104">
        <f t="shared" si="325"/>
        <v>0</v>
      </c>
      <c r="S739" s="104">
        <f t="shared" si="325"/>
        <v>0</v>
      </c>
      <c r="T739" s="104">
        <f t="shared" si="325"/>
        <v>0</v>
      </c>
      <c r="U739" s="104">
        <f t="shared" si="325"/>
        <v>0</v>
      </c>
      <c r="V739" s="104">
        <f t="shared" si="325"/>
        <v>0</v>
      </c>
      <c r="W739" s="104">
        <f t="shared" si="325"/>
        <v>0</v>
      </c>
      <c r="X739" s="104">
        <f t="shared" si="325"/>
        <v>0</v>
      </c>
      <c r="Y739" s="104">
        <f t="shared" si="325"/>
        <v>0</v>
      </c>
      <c r="Z739" s="104">
        <f t="shared" si="325"/>
        <v>0</v>
      </c>
      <c r="AA739" s="104">
        <f t="shared" si="325"/>
        <v>0</v>
      </c>
      <c r="AB739" s="104">
        <f t="shared" si="325"/>
        <v>0</v>
      </c>
      <c r="AC739" s="104">
        <f t="shared" si="325"/>
        <v>0</v>
      </c>
      <c r="AD739" s="104">
        <f t="shared" si="325"/>
        <v>0</v>
      </c>
      <c r="AE739" s="104">
        <f t="shared" si="325"/>
        <v>0</v>
      </c>
      <c r="AF739" s="104">
        <f>AF740+AF741</f>
        <v>0</v>
      </c>
      <c r="AG739" s="75"/>
    </row>
    <row r="740" spans="1:33" ht="15.75" hidden="1" thickBot="1" x14ac:dyDescent="0.3">
      <c r="A740" s="69"/>
      <c r="B740" s="50"/>
      <c r="C740" s="2" t="s">
        <v>200</v>
      </c>
      <c r="D740" s="105" t="s">
        <v>201</v>
      </c>
      <c r="E740" s="73">
        <f>[1]BCDA!E733</f>
        <v>0</v>
      </c>
      <c r="F740" s="73">
        <f>[1]BCDA!F733</f>
        <v>0</v>
      </c>
      <c r="G740" s="73">
        <f>[1]BCDA!G733</f>
        <v>0</v>
      </c>
      <c r="H740" s="73">
        <f>[1]BCDA!H733</f>
        <v>0</v>
      </c>
      <c r="I740" s="73">
        <f>[1]BCDA!I733</f>
        <v>0</v>
      </c>
      <c r="J740" s="74">
        <f>N740+S740+T740+U740</f>
        <v>0</v>
      </c>
      <c r="K740" s="74">
        <f>O740+V740+W740+X740</f>
        <v>0</v>
      </c>
      <c r="L740" s="74">
        <f>P740+Y740+Z740+AA740</f>
        <v>0</v>
      </c>
      <c r="M740" s="74">
        <f>Q740+AB740+AC740+AD740</f>
        <v>0</v>
      </c>
      <c r="N740" s="80"/>
      <c r="O740" s="80"/>
      <c r="P740" s="80"/>
      <c r="Q740" s="80"/>
      <c r="R740" s="80"/>
      <c r="S740" s="73">
        <f>[1]BCDA!$J$733</f>
        <v>0</v>
      </c>
      <c r="T740" s="73">
        <f>[1]BCDA!$K$733</f>
        <v>0</v>
      </c>
      <c r="U740" s="73">
        <f>[1]BCDA!$L$733</f>
        <v>0</v>
      </c>
      <c r="V740" s="73">
        <f>[1]BCDA!$M$733</f>
        <v>0</v>
      </c>
      <c r="W740" s="73">
        <f>[1]BCDA!$N$733</f>
        <v>0</v>
      </c>
      <c r="X740" s="73">
        <f>[1]BCDA!$O$733</f>
        <v>0</v>
      </c>
      <c r="Y740" s="73">
        <f>[1]BCDA!$P$733</f>
        <v>0</v>
      </c>
      <c r="Z740" s="73">
        <f>[1]BCDA!$Q$733</f>
        <v>0</v>
      </c>
      <c r="AA740" s="73">
        <f>[1]BCDA!$R$733</f>
        <v>0</v>
      </c>
      <c r="AB740" s="73">
        <f>[1]BCDA!$S$733</f>
        <v>0</v>
      </c>
      <c r="AC740" s="73">
        <f>[1]BCDA!$T$733</f>
        <v>0</v>
      </c>
      <c r="AD740" s="73">
        <f>[1]BCDA!$U$733</f>
        <v>0</v>
      </c>
      <c r="AE740" s="73">
        <f>SUM(R740:AD740)</f>
        <v>0</v>
      </c>
      <c r="AF740" s="73">
        <f t="shared" ref="AF740:AF741" si="326">+G740-AE740</f>
        <v>0</v>
      </c>
      <c r="AG740" s="75"/>
    </row>
    <row r="741" spans="1:33" ht="15.75" hidden="1" thickBot="1" x14ac:dyDescent="0.3">
      <c r="A741" s="69"/>
      <c r="B741" s="50"/>
      <c r="C741" s="2" t="s">
        <v>202</v>
      </c>
      <c r="D741" s="105" t="s">
        <v>203</v>
      </c>
      <c r="E741" s="73">
        <f>[1]BCDA!E734</f>
        <v>0</v>
      </c>
      <c r="F741" s="73">
        <f>[1]BCDA!F734</f>
        <v>0</v>
      </c>
      <c r="G741" s="73">
        <f>[1]BCDA!G734</f>
        <v>0</v>
      </c>
      <c r="H741" s="73">
        <f>[1]BCDA!H734</f>
        <v>0</v>
      </c>
      <c r="I741" s="73">
        <f>[1]BCDA!I734</f>
        <v>0</v>
      </c>
      <c r="J741" s="74">
        <f>N741+S741+T741+U741</f>
        <v>0</v>
      </c>
      <c r="K741" s="74">
        <f>O741+V741+W741+X741</f>
        <v>0</v>
      </c>
      <c r="L741" s="74">
        <f>P741+Y741+Z741+AA741</f>
        <v>0</v>
      </c>
      <c r="M741" s="74">
        <f>Q741+AB741+AC741+AD741</f>
        <v>0</v>
      </c>
      <c r="N741" s="80"/>
      <c r="O741" s="80"/>
      <c r="P741" s="80"/>
      <c r="Q741" s="80"/>
      <c r="R741" s="80"/>
      <c r="S741" s="73">
        <f>[1]BCDA!$J$734</f>
        <v>0</v>
      </c>
      <c r="T741" s="73">
        <f>[1]BCDA!$K$734</f>
        <v>0</v>
      </c>
      <c r="U741" s="73">
        <f>[1]BCDA!$L$734</f>
        <v>0</v>
      </c>
      <c r="V741" s="73">
        <f>[1]BCDA!$M$734</f>
        <v>0</v>
      </c>
      <c r="W741" s="73">
        <f>[1]BCDA!$N$734</f>
        <v>0</v>
      </c>
      <c r="X741" s="73">
        <f>[1]BCDA!$O$734</f>
        <v>0</v>
      </c>
      <c r="Y741" s="73">
        <f>[1]BCDA!$P$734</f>
        <v>0</v>
      </c>
      <c r="Z741" s="73">
        <f>[1]BCDA!$Q$734</f>
        <v>0</v>
      </c>
      <c r="AA741" s="73">
        <f>[1]BCDA!$R$734</f>
        <v>0</v>
      </c>
      <c r="AB741" s="73">
        <f>[1]BCDA!$S$734</f>
        <v>0</v>
      </c>
      <c r="AC741" s="73">
        <f>[1]BCDA!$T$734</f>
        <v>0</v>
      </c>
      <c r="AD741" s="73">
        <f>[1]BCDA!$U$734</f>
        <v>0</v>
      </c>
      <c r="AE741" s="73">
        <f>SUM(R741:AD741)</f>
        <v>0</v>
      </c>
      <c r="AF741" s="73">
        <f t="shared" si="326"/>
        <v>0</v>
      </c>
      <c r="AG741" s="75"/>
    </row>
    <row r="742" spans="1:33" ht="15.75" hidden="1" thickBot="1" x14ac:dyDescent="0.3">
      <c r="A742" s="107"/>
      <c r="B742" s="50" t="s">
        <v>204</v>
      </c>
      <c r="C742" s="50"/>
      <c r="D742" s="108"/>
      <c r="E742" s="104">
        <f t="shared" ref="E742:H742" si="327">SUM(E743:E747)</f>
        <v>0</v>
      </c>
      <c r="F742" s="104">
        <f t="shared" si="327"/>
        <v>0</v>
      </c>
      <c r="G742" s="104">
        <f t="shared" si="327"/>
        <v>0</v>
      </c>
      <c r="H742" s="104">
        <f t="shared" si="327"/>
        <v>0</v>
      </c>
      <c r="I742" s="104">
        <f>SUM(I743:I747)</f>
        <v>0</v>
      </c>
      <c r="J742" s="104">
        <f>SUM(J743:J747)</f>
        <v>0</v>
      </c>
      <c r="K742" s="104">
        <f t="shared" ref="K742:AE742" si="328">SUM(K743:K747)</f>
        <v>0</v>
      </c>
      <c r="L742" s="104">
        <f t="shared" si="328"/>
        <v>0</v>
      </c>
      <c r="M742" s="104">
        <f t="shared" si="328"/>
        <v>0</v>
      </c>
      <c r="N742" s="104">
        <f t="shared" si="328"/>
        <v>0</v>
      </c>
      <c r="O742" s="104">
        <f t="shared" si="328"/>
        <v>0</v>
      </c>
      <c r="P742" s="104">
        <f t="shared" si="328"/>
        <v>0</v>
      </c>
      <c r="Q742" s="104">
        <f t="shared" si="328"/>
        <v>0</v>
      </c>
      <c r="R742" s="104">
        <f t="shared" si="328"/>
        <v>0</v>
      </c>
      <c r="S742" s="104">
        <f t="shared" si="328"/>
        <v>0</v>
      </c>
      <c r="T742" s="104">
        <f t="shared" si="328"/>
        <v>0</v>
      </c>
      <c r="U742" s="104">
        <f t="shared" si="328"/>
        <v>0</v>
      </c>
      <c r="V742" s="104">
        <f t="shared" si="328"/>
        <v>0</v>
      </c>
      <c r="W742" s="104">
        <f t="shared" si="328"/>
        <v>0</v>
      </c>
      <c r="X742" s="104">
        <f t="shared" si="328"/>
        <v>0</v>
      </c>
      <c r="Y742" s="104">
        <f t="shared" si="328"/>
        <v>0</v>
      </c>
      <c r="Z742" s="104">
        <f t="shared" si="328"/>
        <v>0</v>
      </c>
      <c r="AA742" s="104">
        <f t="shared" si="328"/>
        <v>0</v>
      </c>
      <c r="AB742" s="104">
        <f t="shared" si="328"/>
        <v>0</v>
      </c>
      <c r="AC742" s="104">
        <f t="shared" si="328"/>
        <v>0</v>
      </c>
      <c r="AD742" s="104">
        <f t="shared" si="328"/>
        <v>0</v>
      </c>
      <c r="AE742" s="104">
        <f t="shared" si="328"/>
        <v>0</v>
      </c>
      <c r="AF742" s="104">
        <f>SUM(AF743:AF747)</f>
        <v>0</v>
      </c>
      <c r="AG742" s="75"/>
    </row>
    <row r="743" spans="1:33" ht="15.75" hidden="1" thickBot="1" x14ac:dyDescent="0.3">
      <c r="A743" s="69"/>
      <c r="B743" s="50"/>
      <c r="C743" s="92" t="s">
        <v>205</v>
      </c>
      <c r="D743" s="105" t="s">
        <v>206</v>
      </c>
      <c r="E743" s="73">
        <f>[1]BCDA!E736</f>
        <v>0</v>
      </c>
      <c r="F743" s="73">
        <f>[1]BCDA!F736</f>
        <v>0</v>
      </c>
      <c r="G743" s="73">
        <f>[1]BCDA!G736</f>
        <v>0</v>
      </c>
      <c r="H743" s="73">
        <f>[1]BCDA!H736</f>
        <v>0</v>
      </c>
      <c r="I743" s="73">
        <f>[1]BCDA!I736</f>
        <v>0</v>
      </c>
      <c r="J743" s="74">
        <f>N743+S743+T743+U743</f>
        <v>0</v>
      </c>
      <c r="K743" s="74">
        <f>O743+V743+W743+X743</f>
        <v>0</v>
      </c>
      <c r="L743" s="74">
        <f>P743+Y743+Z743+AA743</f>
        <v>0</v>
      </c>
      <c r="M743" s="74">
        <f>Q743+AB743+AC743+AD743</f>
        <v>0</v>
      </c>
      <c r="N743" s="80"/>
      <c r="O743" s="80"/>
      <c r="P743" s="80"/>
      <c r="Q743" s="80"/>
      <c r="R743" s="80"/>
      <c r="S743" s="73">
        <f>[1]BCDA!$J$736</f>
        <v>0</v>
      </c>
      <c r="T743" s="73">
        <f>[1]BCDA!$K$736</f>
        <v>0</v>
      </c>
      <c r="U743" s="73">
        <f>[1]BCDA!$L$736</f>
        <v>0</v>
      </c>
      <c r="V743" s="73">
        <f>[1]BCDA!$M$736</f>
        <v>0</v>
      </c>
      <c r="W743" s="73">
        <f>[1]BCDA!$N$736</f>
        <v>0</v>
      </c>
      <c r="X743" s="73">
        <f>[1]BCDA!$O$736</f>
        <v>0</v>
      </c>
      <c r="Y743" s="73">
        <f>[1]BCDA!$P$736</f>
        <v>0</v>
      </c>
      <c r="Z743" s="73">
        <f>[1]BCDA!$Q$736</f>
        <v>0</v>
      </c>
      <c r="AA743" s="73">
        <f>[1]BCDA!$R$736</f>
        <v>0</v>
      </c>
      <c r="AB743" s="73">
        <f>[1]BCDA!$S$736</f>
        <v>0</v>
      </c>
      <c r="AC743" s="73">
        <f>[1]BCDA!$T$736</f>
        <v>0</v>
      </c>
      <c r="AD743" s="73">
        <f>[1]BCDA!$U$736</f>
        <v>0</v>
      </c>
      <c r="AE743" s="73">
        <f>SUM(R743:AD743)</f>
        <v>0</v>
      </c>
      <c r="AF743" s="73">
        <f t="shared" ref="AF743:AF747" si="329">+G743-AE743</f>
        <v>0</v>
      </c>
      <c r="AG743" s="75"/>
    </row>
    <row r="744" spans="1:33" ht="15.75" hidden="1" thickBot="1" x14ac:dyDescent="0.3">
      <c r="A744" s="69"/>
      <c r="B744" s="50"/>
      <c r="C744" s="92" t="s">
        <v>207</v>
      </c>
      <c r="D744" s="105" t="s">
        <v>208</v>
      </c>
      <c r="E744" s="73">
        <f>[1]BCDA!E737</f>
        <v>0</v>
      </c>
      <c r="F744" s="73">
        <f>[1]BCDA!F737</f>
        <v>0</v>
      </c>
      <c r="G744" s="73">
        <f>[1]BCDA!G737</f>
        <v>0</v>
      </c>
      <c r="H744" s="73">
        <f>[1]BCDA!H737</f>
        <v>0</v>
      </c>
      <c r="I744" s="73">
        <f>[1]BCDA!I737</f>
        <v>0</v>
      </c>
      <c r="J744" s="74">
        <f>N744+S744+T744+U744</f>
        <v>0</v>
      </c>
      <c r="K744" s="74">
        <f>O744+V744+W744+X744</f>
        <v>0</v>
      </c>
      <c r="L744" s="74">
        <f>P744+Y744+Z744+AA744</f>
        <v>0</v>
      </c>
      <c r="M744" s="74">
        <f>Q744+AB744+AC744+AD744</f>
        <v>0</v>
      </c>
      <c r="N744" s="80">
        <f>'[1]CMF-1st'!$BF$2798</f>
        <v>0</v>
      </c>
      <c r="O744" s="80">
        <f>'[1]CMF-2nd'!$BF$2798</f>
        <v>0</v>
      </c>
      <c r="P744" s="80">
        <f>'[1]CMF-3rd'!$BF$2798</f>
        <v>0</v>
      </c>
      <c r="Q744" s="80">
        <f>'[1]CMF-4th'!$BF$2798</f>
        <v>0</v>
      </c>
      <c r="R744" s="80">
        <f>[1]CMF!$BF$381</f>
        <v>0</v>
      </c>
      <c r="S744" s="73">
        <f>[1]BCDA!$J$737</f>
        <v>0</v>
      </c>
      <c r="T744" s="73">
        <f>[1]BCDA!$K$737</f>
        <v>0</v>
      </c>
      <c r="U744" s="73">
        <f>[1]BCDA!$L$737</f>
        <v>0</v>
      </c>
      <c r="V744" s="73">
        <f>[1]BCDA!$M$737</f>
        <v>0</v>
      </c>
      <c r="W744" s="73">
        <f>[1]BCDA!$N$737</f>
        <v>0</v>
      </c>
      <c r="X744" s="73">
        <f>[1]BCDA!$O$737</f>
        <v>0</v>
      </c>
      <c r="Y744" s="73">
        <f>[1]BCDA!$P$737</f>
        <v>0</v>
      </c>
      <c r="Z744" s="73">
        <f>[1]BCDA!$Q$737</f>
        <v>0</v>
      </c>
      <c r="AA744" s="73">
        <f>[1]BCDA!$R$737</f>
        <v>0</v>
      </c>
      <c r="AB744" s="73">
        <f>[1]BCDA!$S$737</f>
        <v>0</v>
      </c>
      <c r="AC744" s="73">
        <f>[1]BCDA!$T$737</f>
        <v>0</v>
      </c>
      <c r="AD744" s="73">
        <f>[1]BCDA!$U$737</f>
        <v>0</v>
      </c>
      <c r="AE744" s="73">
        <f>SUM(R744:AD744)</f>
        <v>0</v>
      </c>
      <c r="AF744" s="73">
        <f t="shared" si="329"/>
        <v>0</v>
      </c>
      <c r="AG744" s="75"/>
    </row>
    <row r="745" spans="1:33" ht="15.75" hidden="1" thickBot="1" x14ac:dyDescent="0.3">
      <c r="A745" s="69"/>
      <c r="B745" s="50"/>
      <c r="C745" s="92" t="s">
        <v>209</v>
      </c>
      <c r="D745" s="105" t="s">
        <v>210</v>
      </c>
      <c r="E745" s="73">
        <f>[1]BCDA!E738</f>
        <v>0</v>
      </c>
      <c r="F745" s="73">
        <f>[1]BCDA!F738</f>
        <v>0</v>
      </c>
      <c r="G745" s="73">
        <f>[1]BCDA!G738</f>
        <v>0</v>
      </c>
      <c r="H745" s="73">
        <f>[1]BCDA!H738</f>
        <v>0</v>
      </c>
      <c r="I745" s="73">
        <f>[1]BCDA!I738</f>
        <v>0</v>
      </c>
      <c r="J745" s="74">
        <f>N745+S745+T745+U745</f>
        <v>0</v>
      </c>
      <c r="K745" s="74">
        <f>O745+V745+W745+X745</f>
        <v>0</v>
      </c>
      <c r="L745" s="74">
        <f>P745+Y745+Z745+AA745</f>
        <v>0</v>
      </c>
      <c r="M745" s="74">
        <f>Q745+AB745+AC745+AD745</f>
        <v>0</v>
      </c>
      <c r="N745" s="80"/>
      <c r="O745" s="80"/>
      <c r="P745" s="80"/>
      <c r="Q745" s="80"/>
      <c r="R745" s="80"/>
      <c r="S745" s="73">
        <f>[1]BCDA!$J$738</f>
        <v>0</v>
      </c>
      <c r="T745" s="73">
        <f>[1]BCDA!$K$738</f>
        <v>0</v>
      </c>
      <c r="U745" s="73">
        <f>[1]BCDA!$L$738</f>
        <v>0</v>
      </c>
      <c r="V745" s="73">
        <f>[1]BCDA!$M$738</f>
        <v>0</v>
      </c>
      <c r="W745" s="73">
        <f>[1]BCDA!$N$738</f>
        <v>0</v>
      </c>
      <c r="X745" s="73">
        <f>[1]BCDA!$O$738</f>
        <v>0</v>
      </c>
      <c r="Y745" s="73">
        <f>[1]BCDA!$P$738</f>
        <v>0</v>
      </c>
      <c r="Z745" s="73">
        <f>[1]BCDA!$Q$738</f>
        <v>0</v>
      </c>
      <c r="AA745" s="73">
        <f>[1]BCDA!$R$738</f>
        <v>0</v>
      </c>
      <c r="AB745" s="73">
        <f>[1]BCDA!$S$738</f>
        <v>0</v>
      </c>
      <c r="AC745" s="73">
        <f>[1]BCDA!$T$738</f>
        <v>0</v>
      </c>
      <c r="AD745" s="73">
        <f>[1]BCDA!$U$738</f>
        <v>0</v>
      </c>
      <c r="AE745" s="73">
        <f>SUM(R745:AD745)</f>
        <v>0</v>
      </c>
      <c r="AF745" s="73">
        <f t="shared" si="329"/>
        <v>0</v>
      </c>
      <c r="AG745" s="75"/>
    </row>
    <row r="746" spans="1:33" ht="15.75" hidden="1" thickBot="1" x14ac:dyDescent="0.3">
      <c r="A746" s="69"/>
      <c r="B746" s="50"/>
      <c r="C746" s="92" t="s">
        <v>211</v>
      </c>
      <c r="D746" s="105" t="s">
        <v>212</v>
      </c>
      <c r="E746" s="73">
        <f>[1]BCDA!E739</f>
        <v>0</v>
      </c>
      <c r="F746" s="73">
        <f>[1]BCDA!F739</f>
        <v>0</v>
      </c>
      <c r="G746" s="73">
        <f>[1]BCDA!G739</f>
        <v>0</v>
      </c>
      <c r="H746" s="73">
        <f>[1]BCDA!H739</f>
        <v>0</v>
      </c>
      <c r="I746" s="73">
        <f>[1]BCDA!I739</f>
        <v>0</v>
      </c>
      <c r="J746" s="74">
        <f>N746+S746+T746+U746</f>
        <v>0</v>
      </c>
      <c r="K746" s="74">
        <f>O746+V746+W746+X746</f>
        <v>0</v>
      </c>
      <c r="L746" s="74">
        <f>P746+Y746+Z746+AA746</f>
        <v>0</v>
      </c>
      <c r="M746" s="74">
        <f>Q746+AB746+AC746+AD746</f>
        <v>0</v>
      </c>
      <c r="N746" s="80"/>
      <c r="O746" s="80"/>
      <c r="P746" s="80"/>
      <c r="Q746" s="80"/>
      <c r="R746" s="80"/>
      <c r="S746" s="73">
        <f>[1]BCDA!$J$739</f>
        <v>0</v>
      </c>
      <c r="T746" s="73">
        <f>[1]BCDA!$K$739</f>
        <v>0</v>
      </c>
      <c r="U746" s="73">
        <f>[1]BCDA!$L$739</f>
        <v>0</v>
      </c>
      <c r="V746" s="73">
        <f>[1]BCDA!$M$739</f>
        <v>0</v>
      </c>
      <c r="W746" s="73">
        <f>[1]BCDA!$N$739</f>
        <v>0</v>
      </c>
      <c r="X746" s="73">
        <f>[1]BCDA!$O$739</f>
        <v>0</v>
      </c>
      <c r="Y746" s="73">
        <f>[1]BCDA!$P$739</f>
        <v>0</v>
      </c>
      <c r="Z746" s="73">
        <f>[1]BCDA!$Q$739</f>
        <v>0</v>
      </c>
      <c r="AA746" s="73">
        <f>[1]BCDA!$R$739</f>
        <v>0</v>
      </c>
      <c r="AB746" s="73">
        <f>[1]BCDA!$S$739</f>
        <v>0</v>
      </c>
      <c r="AC746" s="73">
        <f>[1]BCDA!$T$739</f>
        <v>0</v>
      </c>
      <c r="AD746" s="73">
        <f>[1]BCDA!$U$739</f>
        <v>0</v>
      </c>
      <c r="AE746" s="73">
        <f>SUM(R746:AD746)</f>
        <v>0</v>
      </c>
      <c r="AF746" s="73">
        <f t="shared" si="329"/>
        <v>0</v>
      </c>
      <c r="AG746" s="75"/>
    </row>
    <row r="747" spans="1:33" ht="15.75" hidden="1" thickBot="1" x14ac:dyDescent="0.3">
      <c r="A747" s="69"/>
      <c r="B747" s="50"/>
      <c r="C747" s="92" t="s">
        <v>213</v>
      </c>
      <c r="D747" s="105" t="s">
        <v>214</v>
      </c>
      <c r="E747" s="73">
        <f>[1]BCDA!E740</f>
        <v>0</v>
      </c>
      <c r="F747" s="73">
        <f>[1]BCDA!F740</f>
        <v>0</v>
      </c>
      <c r="G747" s="73">
        <f>[1]BCDA!G740</f>
        <v>0</v>
      </c>
      <c r="H747" s="73">
        <f>[1]BCDA!H740</f>
        <v>0</v>
      </c>
      <c r="I747" s="73">
        <f>[1]BCDA!I740</f>
        <v>0</v>
      </c>
      <c r="J747" s="74">
        <f>N747+S747+T747+U747</f>
        <v>0</v>
      </c>
      <c r="K747" s="74">
        <f>O747+V747+W747+X747</f>
        <v>0</v>
      </c>
      <c r="L747" s="74">
        <f>P747+Y747+Z747+AA747</f>
        <v>0</v>
      </c>
      <c r="M747" s="74">
        <f>Q747+AB747+AC747+AD747</f>
        <v>0</v>
      </c>
      <c r="N747" s="80"/>
      <c r="O747" s="80"/>
      <c r="P747" s="80"/>
      <c r="Q747" s="80"/>
      <c r="R747" s="80"/>
      <c r="S747" s="73">
        <f>[1]BCDA!$J$740</f>
        <v>0</v>
      </c>
      <c r="T747" s="73">
        <f>[1]BCDA!$K$740</f>
        <v>0</v>
      </c>
      <c r="U747" s="73">
        <f>[1]BCDA!$L$740</f>
        <v>0</v>
      </c>
      <c r="V747" s="73">
        <f>[1]BCDA!$M$740</f>
        <v>0</v>
      </c>
      <c r="W747" s="73">
        <f>[1]BCDA!$N$740</f>
        <v>0</v>
      </c>
      <c r="X747" s="73">
        <f>[1]BCDA!$O$740</f>
        <v>0</v>
      </c>
      <c r="Y747" s="73">
        <f>[1]BCDA!$P$740</f>
        <v>0</v>
      </c>
      <c r="Z747" s="73">
        <f>[1]BCDA!$Q$740</f>
        <v>0</v>
      </c>
      <c r="AA747" s="73">
        <f>[1]BCDA!$R$740</f>
        <v>0</v>
      </c>
      <c r="AB747" s="73">
        <f>[1]BCDA!$S$740</f>
        <v>0</v>
      </c>
      <c r="AC747" s="73">
        <f>[1]BCDA!$T$740</f>
        <v>0</v>
      </c>
      <c r="AD747" s="73">
        <f>[1]BCDA!$U$740</f>
        <v>0</v>
      </c>
      <c r="AE747" s="73">
        <f>SUM(R747:AD747)</f>
        <v>0</v>
      </c>
      <c r="AF747" s="73">
        <f t="shared" si="329"/>
        <v>0</v>
      </c>
      <c r="AG747" s="75"/>
    </row>
    <row r="748" spans="1:33" ht="15.75" hidden="1" thickBot="1" x14ac:dyDescent="0.3">
      <c r="A748" s="107"/>
      <c r="B748" s="50" t="s">
        <v>215</v>
      </c>
      <c r="C748" s="84"/>
      <c r="D748" s="105"/>
      <c r="E748" s="104">
        <f t="shared" ref="E748:H748" si="330">E749+E750</f>
        <v>0</v>
      </c>
      <c r="F748" s="104">
        <f t="shared" si="330"/>
        <v>0</v>
      </c>
      <c r="G748" s="104">
        <f t="shared" si="330"/>
        <v>0</v>
      </c>
      <c r="H748" s="104">
        <f t="shared" si="330"/>
        <v>0</v>
      </c>
      <c r="I748" s="104">
        <f>I749+I750</f>
        <v>0</v>
      </c>
      <c r="J748" s="104">
        <f>J749+J750</f>
        <v>0</v>
      </c>
      <c r="K748" s="104">
        <f t="shared" ref="K748:AE748" si="331">K749+K750</f>
        <v>0</v>
      </c>
      <c r="L748" s="104">
        <f t="shared" si="331"/>
        <v>0</v>
      </c>
      <c r="M748" s="104">
        <f t="shared" si="331"/>
        <v>0</v>
      </c>
      <c r="N748" s="104">
        <f t="shared" si="331"/>
        <v>0</v>
      </c>
      <c r="O748" s="104">
        <f t="shared" si="331"/>
        <v>0</v>
      </c>
      <c r="P748" s="104">
        <f t="shared" si="331"/>
        <v>0</v>
      </c>
      <c r="Q748" s="104">
        <f t="shared" si="331"/>
        <v>0</v>
      </c>
      <c r="R748" s="104">
        <f t="shared" si="331"/>
        <v>0</v>
      </c>
      <c r="S748" s="104">
        <f t="shared" si="331"/>
        <v>0</v>
      </c>
      <c r="T748" s="104">
        <f t="shared" si="331"/>
        <v>0</v>
      </c>
      <c r="U748" s="104">
        <f t="shared" si="331"/>
        <v>0</v>
      </c>
      <c r="V748" s="104">
        <f t="shared" si="331"/>
        <v>0</v>
      </c>
      <c r="W748" s="104">
        <f t="shared" si="331"/>
        <v>0</v>
      </c>
      <c r="X748" s="104">
        <f t="shared" si="331"/>
        <v>0</v>
      </c>
      <c r="Y748" s="104">
        <f t="shared" si="331"/>
        <v>0</v>
      </c>
      <c r="Z748" s="104">
        <f t="shared" si="331"/>
        <v>0</v>
      </c>
      <c r="AA748" s="104">
        <f t="shared" si="331"/>
        <v>0</v>
      </c>
      <c r="AB748" s="104">
        <f t="shared" si="331"/>
        <v>0</v>
      </c>
      <c r="AC748" s="104">
        <f t="shared" si="331"/>
        <v>0</v>
      </c>
      <c r="AD748" s="104">
        <f t="shared" si="331"/>
        <v>0</v>
      </c>
      <c r="AE748" s="104">
        <f t="shared" si="331"/>
        <v>0</v>
      </c>
      <c r="AF748" s="104">
        <f>AF749+AF750</f>
        <v>0</v>
      </c>
      <c r="AG748" s="75"/>
    </row>
    <row r="749" spans="1:33" ht="15.75" hidden="1" thickBot="1" x14ac:dyDescent="0.3">
      <c r="A749" s="69"/>
      <c r="B749" s="50"/>
      <c r="C749" s="92" t="s">
        <v>216</v>
      </c>
      <c r="D749" s="105" t="s">
        <v>217</v>
      </c>
      <c r="E749" s="73">
        <f>[1]BCDA!E742</f>
        <v>0</v>
      </c>
      <c r="F749" s="73">
        <f>[1]BCDA!F742</f>
        <v>0</v>
      </c>
      <c r="G749" s="73">
        <f>[1]BCDA!G742</f>
        <v>0</v>
      </c>
      <c r="H749" s="73">
        <f>[1]BCDA!H742</f>
        <v>0</v>
      </c>
      <c r="I749" s="73">
        <f>[1]BCDA!I742</f>
        <v>0</v>
      </c>
      <c r="J749" s="74">
        <f>N749+S749+T749+U749</f>
        <v>0</v>
      </c>
      <c r="K749" s="74">
        <f>O749+V749+W749+X749</f>
        <v>0</v>
      </c>
      <c r="L749" s="74">
        <f>P749+Y749+Z749+AA749</f>
        <v>0</v>
      </c>
      <c r="M749" s="74">
        <f>Q749+AB749+AC749+AD749</f>
        <v>0</v>
      </c>
      <c r="N749" s="80"/>
      <c r="O749" s="80"/>
      <c r="P749" s="80"/>
      <c r="Q749" s="80"/>
      <c r="R749" s="80"/>
      <c r="S749" s="73">
        <f>[1]BCDA!$J$742</f>
        <v>0</v>
      </c>
      <c r="T749" s="73">
        <f>[1]BCDA!$K$742</f>
        <v>0</v>
      </c>
      <c r="U749" s="73">
        <f>[1]BCDA!$L$742</f>
        <v>0</v>
      </c>
      <c r="V749" s="73">
        <f>[1]BCDA!$M$742</f>
        <v>0</v>
      </c>
      <c r="W749" s="73">
        <f>[1]BCDA!$N$742</f>
        <v>0</v>
      </c>
      <c r="X749" s="73">
        <f>[1]BCDA!$O$742</f>
        <v>0</v>
      </c>
      <c r="Y749" s="73">
        <f>[1]BCDA!$P$742</f>
        <v>0</v>
      </c>
      <c r="Z749" s="73">
        <f>[1]BCDA!$Q$742</f>
        <v>0</v>
      </c>
      <c r="AA749" s="73">
        <f>[1]BCDA!$R$742</f>
        <v>0</v>
      </c>
      <c r="AB749" s="73">
        <f>[1]BCDA!$S$742</f>
        <v>0</v>
      </c>
      <c r="AC749" s="73">
        <f>[1]BCDA!$T$742</f>
        <v>0</v>
      </c>
      <c r="AD749" s="73">
        <f>[1]BCDA!$U$742</f>
        <v>0</v>
      </c>
      <c r="AE749" s="73">
        <f>SUM(R749:AD749)</f>
        <v>0</v>
      </c>
      <c r="AF749" s="73">
        <f t="shared" ref="AF749:AF752" si="332">+G749-AE749</f>
        <v>0</v>
      </c>
      <c r="AG749" s="75"/>
    </row>
    <row r="750" spans="1:33" ht="15.75" hidden="1" thickBot="1" x14ac:dyDescent="0.3">
      <c r="A750" s="69"/>
      <c r="B750" s="50"/>
      <c r="C750" s="92" t="s">
        <v>218</v>
      </c>
      <c r="D750" s="105" t="s">
        <v>219</v>
      </c>
      <c r="E750" s="73">
        <f>[1]BCDA!E743</f>
        <v>0</v>
      </c>
      <c r="F750" s="73">
        <f>[1]BCDA!F743</f>
        <v>0</v>
      </c>
      <c r="G750" s="73">
        <f>[1]BCDA!G743</f>
        <v>0</v>
      </c>
      <c r="H750" s="73">
        <f>[1]BCDA!H743</f>
        <v>0</v>
      </c>
      <c r="I750" s="73">
        <f>[1]BCDA!I743</f>
        <v>0</v>
      </c>
      <c r="J750" s="74">
        <f>N750+S750+T750+U750</f>
        <v>0</v>
      </c>
      <c r="K750" s="74">
        <f>O750+V750+W750+X750</f>
        <v>0</v>
      </c>
      <c r="L750" s="74">
        <f>P750+Y750+Z750+AA750</f>
        <v>0</v>
      </c>
      <c r="M750" s="74">
        <f>Q750+AB750+AC750+AD750</f>
        <v>0</v>
      </c>
      <c r="N750" s="80"/>
      <c r="O750" s="80"/>
      <c r="P750" s="80"/>
      <c r="Q750" s="80"/>
      <c r="R750" s="80"/>
      <c r="S750" s="73">
        <f>[1]BCDA!$J$743</f>
        <v>0</v>
      </c>
      <c r="T750" s="73">
        <f>[1]BCDA!$K$743</f>
        <v>0</v>
      </c>
      <c r="U750" s="73">
        <f>[1]BCDA!$L$743</f>
        <v>0</v>
      </c>
      <c r="V750" s="73">
        <f>[1]BCDA!$M$743</f>
        <v>0</v>
      </c>
      <c r="W750" s="73">
        <f>[1]BCDA!$N$743</f>
        <v>0</v>
      </c>
      <c r="X750" s="73">
        <f>[1]BCDA!$O$743</f>
        <v>0</v>
      </c>
      <c r="Y750" s="73">
        <f>[1]BCDA!$P$743</f>
        <v>0</v>
      </c>
      <c r="Z750" s="73">
        <f>[1]BCDA!$Q$743</f>
        <v>0</v>
      </c>
      <c r="AA750" s="73">
        <f>[1]BCDA!$R$743</f>
        <v>0</v>
      </c>
      <c r="AB750" s="73">
        <f>[1]BCDA!$S$743</f>
        <v>0</v>
      </c>
      <c r="AC750" s="73">
        <f>[1]BCDA!$T$743</f>
        <v>0</v>
      </c>
      <c r="AD750" s="73">
        <f>[1]BCDA!$U$743</f>
        <v>0</v>
      </c>
      <c r="AE750" s="73">
        <f>SUM(R750:AD750)</f>
        <v>0</v>
      </c>
      <c r="AF750" s="73">
        <f t="shared" si="332"/>
        <v>0</v>
      </c>
      <c r="AG750" s="75"/>
    </row>
    <row r="751" spans="1:33" ht="15.75" hidden="1" thickBot="1" x14ac:dyDescent="0.3">
      <c r="A751" s="107"/>
      <c r="B751" s="50" t="s">
        <v>220</v>
      </c>
      <c r="C751" s="84"/>
      <c r="D751" s="105" t="s">
        <v>221</v>
      </c>
      <c r="E751" s="73">
        <f>[1]BCDA!E744</f>
        <v>0</v>
      </c>
      <c r="F751" s="73">
        <f>[1]BCDA!F744</f>
        <v>0</v>
      </c>
      <c r="G751" s="73">
        <f>[1]BCDA!G744</f>
        <v>0</v>
      </c>
      <c r="H751" s="73">
        <f>[1]BCDA!H744</f>
        <v>0</v>
      </c>
      <c r="I751" s="73">
        <f>[1]BCDA!I744</f>
        <v>0</v>
      </c>
      <c r="J751" s="74">
        <f>N751+S751+T751+U751</f>
        <v>0</v>
      </c>
      <c r="K751" s="74">
        <f>O751+V751+W751+X751</f>
        <v>0</v>
      </c>
      <c r="L751" s="74">
        <f>P751+Y751+Z751+AA751</f>
        <v>0</v>
      </c>
      <c r="M751" s="74">
        <f>Q751+AB751+AC751+AD751</f>
        <v>0</v>
      </c>
      <c r="N751" s="80"/>
      <c r="O751" s="80"/>
      <c r="P751" s="80"/>
      <c r="Q751" s="80"/>
      <c r="R751" s="80"/>
      <c r="S751" s="73">
        <f>[1]BCDA!$J$744</f>
        <v>0</v>
      </c>
      <c r="T751" s="73">
        <f>[1]BCDA!$K$744</f>
        <v>0</v>
      </c>
      <c r="U751" s="73">
        <f>[1]BCDA!$L$744</f>
        <v>0</v>
      </c>
      <c r="V751" s="73">
        <f>[1]BCDA!$M$744</f>
        <v>0</v>
      </c>
      <c r="W751" s="73">
        <f>[1]BCDA!$N$744</f>
        <v>0</v>
      </c>
      <c r="X751" s="73">
        <f>[1]BCDA!$O$744</f>
        <v>0</v>
      </c>
      <c r="Y751" s="73">
        <f>[1]BCDA!$P$744</f>
        <v>0</v>
      </c>
      <c r="Z751" s="73">
        <f>[1]BCDA!$Q$744</f>
        <v>0</v>
      </c>
      <c r="AA751" s="73">
        <f>[1]BCDA!$R$744</f>
        <v>0</v>
      </c>
      <c r="AB751" s="73">
        <f>[1]BCDA!$S$744</f>
        <v>0</v>
      </c>
      <c r="AC751" s="73">
        <f>[1]BCDA!$T$744</f>
        <v>0</v>
      </c>
      <c r="AD751" s="73">
        <f>[1]BCDA!$U$744</f>
        <v>0</v>
      </c>
      <c r="AE751" s="73">
        <f>SUM(R751:AD751)</f>
        <v>0</v>
      </c>
      <c r="AF751" s="123">
        <f t="shared" si="332"/>
        <v>0</v>
      </c>
      <c r="AG751" s="75"/>
    </row>
    <row r="752" spans="1:33" ht="15.75" hidden="1" thickBot="1" x14ac:dyDescent="0.3">
      <c r="A752" s="107"/>
      <c r="B752" s="50" t="s">
        <v>222</v>
      </c>
      <c r="C752" s="84"/>
      <c r="D752" s="105" t="s">
        <v>223</v>
      </c>
      <c r="E752" s="111">
        <f>[1]BCDA!E745</f>
        <v>0</v>
      </c>
      <c r="F752" s="111">
        <f>[1]BCDA!F745</f>
        <v>0</v>
      </c>
      <c r="G752" s="111">
        <f>[1]BCDA!G745</f>
        <v>0</v>
      </c>
      <c r="H752" s="111">
        <f>[1]BCDA!H745</f>
        <v>0</v>
      </c>
      <c r="I752" s="111">
        <f>[1]BCDA!I745</f>
        <v>0</v>
      </c>
      <c r="J752" s="137">
        <f>N752+S752+T752+U752</f>
        <v>0</v>
      </c>
      <c r="K752" s="137">
        <f>O752+V752+W752+X752</f>
        <v>0</v>
      </c>
      <c r="L752" s="137">
        <f>P752+Y752+Z752+AA752</f>
        <v>0</v>
      </c>
      <c r="M752" s="137">
        <f>Q752+AB752+AC752+AD752</f>
        <v>0</v>
      </c>
      <c r="N752" s="138"/>
      <c r="O752" s="138"/>
      <c r="P752" s="138"/>
      <c r="Q752" s="138"/>
      <c r="R752" s="138"/>
      <c r="S752" s="111">
        <f>[1]BCDA!$J$745</f>
        <v>0</v>
      </c>
      <c r="T752" s="111">
        <f>[1]BCDA!$K$745</f>
        <v>0</v>
      </c>
      <c r="U752" s="111">
        <f>[1]BCDA!$L$745</f>
        <v>0</v>
      </c>
      <c r="V752" s="111">
        <f>[1]BCDA!$M$745</f>
        <v>0</v>
      </c>
      <c r="W752" s="111">
        <f>[1]BCDA!$N$745</f>
        <v>0</v>
      </c>
      <c r="X752" s="111">
        <f>[1]BCDA!$O$745</f>
        <v>0</v>
      </c>
      <c r="Y752" s="111">
        <f>[1]BCDA!$P$745</f>
        <v>0</v>
      </c>
      <c r="Z752" s="111">
        <f>[1]BCDA!$Q$745</f>
        <v>0</v>
      </c>
      <c r="AA752" s="111">
        <f>[1]BCDA!$R$745</f>
        <v>0</v>
      </c>
      <c r="AB752" s="111">
        <f>[1]BCDA!$S$745</f>
        <v>0</v>
      </c>
      <c r="AC752" s="111">
        <f>[1]BCDA!$T$745</f>
        <v>0</v>
      </c>
      <c r="AD752" s="111">
        <f>[1]BCDA!$U$745</f>
        <v>0</v>
      </c>
      <c r="AE752" s="111">
        <f>SUM(R752:AD752)</f>
        <v>0</v>
      </c>
      <c r="AF752" s="73">
        <f t="shared" si="332"/>
        <v>0</v>
      </c>
      <c r="AG752" s="75"/>
    </row>
    <row r="753" spans="1:33" ht="15.75" hidden="1" thickBot="1" x14ac:dyDescent="0.3">
      <c r="A753" s="107"/>
      <c r="B753" s="50" t="s">
        <v>224</v>
      </c>
      <c r="C753" s="50"/>
      <c r="D753" s="105"/>
      <c r="E753" s="104">
        <f t="shared" ref="E753:H753" si="333">SUM(E754:E757)</f>
        <v>0</v>
      </c>
      <c r="F753" s="104">
        <f t="shared" si="333"/>
        <v>0</v>
      </c>
      <c r="G753" s="104">
        <f t="shared" si="333"/>
        <v>0</v>
      </c>
      <c r="H753" s="104">
        <f t="shared" si="333"/>
        <v>0</v>
      </c>
      <c r="I753" s="104">
        <f>SUM(I754:I757)</f>
        <v>0</v>
      </c>
      <c r="J753" s="104">
        <f>SUM(J754:J757)</f>
        <v>0</v>
      </c>
      <c r="K753" s="104">
        <f t="shared" ref="K753:AE753" si="334">SUM(K754:K757)</f>
        <v>0</v>
      </c>
      <c r="L753" s="104">
        <f t="shared" si="334"/>
        <v>0</v>
      </c>
      <c r="M753" s="104">
        <f t="shared" si="334"/>
        <v>0</v>
      </c>
      <c r="N753" s="104">
        <f t="shared" si="334"/>
        <v>0</v>
      </c>
      <c r="O753" s="104">
        <f t="shared" si="334"/>
        <v>0</v>
      </c>
      <c r="P753" s="104">
        <f t="shared" si="334"/>
        <v>0</v>
      </c>
      <c r="Q753" s="104">
        <f t="shared" si="334"/>
        <v>0</v>
      </c>
      <c r="R753" s="104">
        <f t="shared" si="334"/>
        <v>0</v>
      </c>
      <c r="S753" s="104">
        <f t="shared" si="334"/>
        <v>0</v>
      </c>
      <c r="T753" s="104">
        <f t="shared" si="334"/>
        <v>0</v>
      </c>
      <c r="U753" s="104">
        <f t="shared" si="334"/>
        <v>0</v>
      </c>
      <c r="V753" s="104">
        <f t="shared" si="334"/>
        <v>0</v>
      </c>
      <c r="W753" s="104">
        <f t="shared" si="334"/>
        <v>0</v>
      </c>
      <c r="X753" s="104">
        <f t="shared" si="334"/>
        <v>0</v>
      </c>
      <c r="Y753" s="104">
        <f t="shared" si="334"/>
        <v>0</v>
      </c>
      <c r="Z753" s="104">
        <f t="shared" si="334"/>
        <v>0</v>
      </c>
      <c r="AA753" s="104">
        <f t="shared" si="334"/>
        <v>0</v>
      </c>
      <c r="AB753" s="104">
        <f t="shared" si="334"/>
        <v>0</v>
      </c>
      <c r="AC753" s="104">
        <f t="shared" si="334"/>
        <v>0</v>
      </c>
      <c r="AD753" s="104">
        <f t="shared" si="334"/>
        <v>0</v>
      </c>
      <c r="AE753" s="104">
        <f t="shared" si="334"/>
        <v>0</v>
      </c>
      <c r="AF753" s="141">
        <f t="shared" ref="AF753" si="335">+G753-R753-AE753</f>
        <v>0</v>
      </c>
      <c r="AG753" s="75"/>
    </row>
    <row r="754" spans="1:33" ht="15.75" hidden="1" thickBot="1" x14ac:dyDescent="0.3">
      <c r="A754" s="69"/>
      <c r="B754" s="50"/>
      <c r="C754" s="2" t="s">
        <v>225</v>
      </c>
      <c r="D754" s="105" t="s">
        <v>226</v>
      </c>
      <c r="E754" s="73">
        <f>[1]BCDA!E747</f>
        <v>0</v>
      </c>
      <c r="F754" s="73">
        <f>[1]BCDA!F747</f>
        <v>0</v>
      </c>
      <c r="G754" s="73">
        <f>[1]BCDA!G747</f>
        <v>0</v>
      </c>
      <c r="H754" s="73">
        <f>[1]BCDA!H747</f>
        <v>0</v>
      </c>
      <c r="I754" s="73">
        <f>[1]BCDA!I747</f>
        <v>0</v>
      </c>
      <c r="J754" s="74">
        <f>N754+S754+T754+U754</f>
        <v>0</v>
      </c>
      <c r="K754" s="74">
        <f>O754+V754+W754+X754</f>
        <v>0</v>
      </c>
      <c r="L754" s="74">
        <f>P754+Y754+Z754+AA754</f>
        <v>0</v>
      </c>
      <c r="M754" s="74">
        <f>Q754+AB754+AC754+AD754</f>
        <v>0</v>
      </c>
      <c r="N754" s="80"/>
      <c r="O754" s="80"/>
      <c r="P754" s="80"/>
      <c r="Q754" s="80"/>
      <c r="R754" s="80"/>
      <c r="S754" s="73">
        <f>[1]BCDA!$J$747</f>
        <v>0</v>
      </c>
      <c r="T754" s="73">
        <f>[1]BCDA!$K$747</f>
        <v>0</v>
      </c>
      <c r="U754" s="73">
        <f>[1]BCDA!$L$747</f>
        <v>0</v>
      </c>
      <c r="V754" s="73">
        <f>[1]BCDA!$M$747</f>
        <v>0</v>
      </c>
      <c r="W754" s="73">
        <f>[1]BCDA!$N$747</f>
        <v>0</v>
      </c>
      <c r="X754" s="73">
        <f>[1]BCDA!$O$747</f>
        <v>0</v>
      </c>
      <c r="Y754" s="73">
        <f>[1]BCDA!$P$747</f>
        <v>0</v>
      </c>
      <c r="Z754" s="73">
        <f>[1]BCDA!$Q$747</f>
        <v>0</v>
      </c>
      <c r="AA754" s="73">
        <f>[1]BCDA!$R$747</f>
        <v>0</v>
      </c>
      <c r="AB754" s="73">
        <f>[1]BCDA!$S$747</f>
        <v>0</v>
      </c>
      <c r="AC754" s="73">
        <f>[1]BCDA!$T$747</f>
        <v>0</v>
      </c>
      <c r="AD754" s="73">
        <f>[1]BCDA!$U$747</f>
        <v>0</v>
      </c>
      <c r="AE754" s="73">
        <f>SUM(R754:AD754)</f>
        <v>0</v>
      </c>
      <c r="AF754" s="73">
        <f t="shared" ref="AF754:AF757" si="336">+G754-AE754</f>
        <v>0</v>
      </c>
      <c r="AG754" s="75"/>
    </row>
    <row r="755" spans="1:33" ht="15.75" hidden="1" thickBot="1" x14ac:dyDescent="0.3">
      <c r="A755" s="69"/>
      <c r="B755" s="50"/>
      <c r="C755" s="2" t="s">
        <v>227</v>
      </c>
      <c r="D755" s="105" t="s">
        <v>228</v>
      </c>
      <c r="E755" s="73">
        <f>[1]BCDA!E748</f>
        <v>0</v>
      </c>
      <c r="F755" s="73">
        <f>[1]BCDA!F748</f>
        <v>0</v>
      </c>
      <c r="G755" s="73">
        <f>[1]BCDA!G748</f>
        <v>0</v>
      </c>
      <c r="H755" s="73">
        <f>[1]BCDA!H748</f>
        <v>0</v>
      </c>
      <c r="I755" s="73">
        <f>[1]BCDA!I748</f>
        <v>0</v>
      </c>
      <c r="J755" s="74">
        <f>N755+S755+T755+U755</f>
        <v>0</v>
      </c>
      <c r="K755" s="74">
        <f>O755+V755+W755+X755</f>
        <v>0</v>
      </c>
      <c r="L755" s="74">
        <f>P755+Y755+Z755+AA755</f>
        <v>0</v>
      </c>
      <c r="M755" s="74">
        <f>Q755+AB755+AC755+AD755</f>
        <v>0</v>
      </c>
      <c r="N755" s="80"/>
      <c r="O755" s="80"/>
      <c r="P755" s="80"/>
      <c r="Q755" s="80"/>
      <c r="R755" s="80"/>
      <c r="S755" s="73">
        <f>[1]BCDA!$J$748</f>
        <v>0</v>
      </c>
      <c r="T755" s="73">
        <f>[1]BCDA!$K$748</f>
        <v>0</v>
      </c>
      <c r="U755" s="73">
        <f>[1]BCDA!$L$748</f>
        <v>0</v>
      </c>
      <c r="V755" s="73">
        <f>[1]BCDA!$M$748</f>
        <v>0</v>
      </c>
      <c r="W755" s="73">
        <f>[1]BCDA!$N$748</f>
        <v>0</v>
      </c>
      <c r="X755" s="73">
        <f>[1]BCDA!$O$748</f>
        <v>0</v>
      </c>
      <c r="Y755" s="73">
        <f>[1]BCDA!$P$748</f>
        <v>0</v>
      </c>
      <c r="Z755" s="73">
        <f>[1]BCDA!$Q$748</f>
        <v>0</v>
      </c>
      <c r="AA755" s="73">
        <f>[1]BCDA!$R$748</f>
        <v>0</v>
      </c>
      <c r="AB755" s="73">
        <f>[1]BCDA!$S$748</f>
        <v>0</v>
      </c>
      <c r="AC755" s="73">
        <f>[1]BCDA!$T$748</f>
        <v>0</v>
      </c>
      <c r="AD755" s="73">
        <f>[1]BCDA!$U$748</f>
        <v>0</v>
      </c>
      <c r="AE755" s="73">
        <f>SUM(R755:AD755)</f>
        <v>0</v>
      </c>
      <c r="AF755" s="73">
        <f t="shared" si="336"/>
        <v>0</v>
      </c>
      <c r="AG755" s="75"/>
    </row>
    <row r="756" spans="1:33" ht="15.75" hidden="1" thickBot="1" x14ac:dyDescent="0.3">
      <c r="A756" s="69"/>
      <c r="B756" s="50"/>
      <c r="C756" s="2" t="s">
        <v>229</v>
      </c>
      <c r="D756" s="105" t="s">
        <v>230</v>
      </c>
      <c r="E756" s="73">
        <f>[1]BCDA!E749</f>
        <v>0</v>
      </c>
      <c r="F756" s="73">
        <f>[1]BCDA!F749</f>
        <v>0</v>
      </c>
      <c r="G756" s="73">
        <f>[1]BCDA!G749</f>
        <v>0</v>
      </c>
      <c r="H756" s="73">
        <f>[1]BCDA!H749</f>
        <v>0</v>
      </c>
      <c r="I756" s="73">
        <f>[1]BCDA!I749</f>
        <v>0</v>
      </c>
      <c r="J756" s="74">
        <f>N756+S756+T756+U756</f>
        <v>0</v>
      </c>
      <c r="K756" s="74">
        <f>O756+V756+W756+X756</f>
        <v>0</v>
      </c>
      <c r="L756" s="74">
        <f>P756+Y756+Z756+AA756</f>
        <v>0</v>
      </c>
      <c r="M756" s="74">
        <f>Q756+AB756+AC756+AD756</f>
        <v>0</v>
      </c>
      <c r="N756" s="80"/>
      <c r="O756" s="80"/>
      <c r="P756" s="80"/>
      <c r="Q756" s="80"/>
      <c r="R756" s="80"/>
      <c r="S756" s="73">
        <f>[1]BCDA!$J$749</f>
        <v>0</v>
      </c>
      <c r="T756" s="73">
        <f>[1]BCDA!$K$749</f>
        <v>0</v>
      </c>
      <c r="U756" s="73">
        <f>[1]BCDA!$L$749</f>
        <v>0</v>
      </c>
      <c r="V756" s="73">
        <f>[1]BCDA!$M$749</f>
        <v>0</v>
      </c>
      <c r="W756" s="73">
        <f>[1]BCDA!$N$749</f>
        <v>0</v>
      </c>
      <c r="X756" s="73">
        <f>[1]BCDA!$O$749</f>
        <v>0</v>
      </c>
      <c r="Y756" s="73">
        <f>[1]BCDA!$P$749</f>
        <v>0</v>
      </c>
      <c r="Z756" s="73">
        <f>[1]BCDA!$Q$749</f>
        <v>0</v>
      </c>
      <c r="AA756" s="73">
        <f>[1]BCDA!$R$749</f>
        <v>0</v>
      </c>
      <c r="AB756" s="73">
        <f>[1]BCDA!$S$749</f>
        <v>0</v>
      </c>
      <c r="AC756" s="73">
        <f>[1]BCDA!$T$749</f>
        <v>0</v>
      </c>
      <c r="AD756" s="73">
        <f>[1]BCDA!$U$749</f>
        <v>0</v>
      </c>
      <c r="AE756" s="73">
        <f>SUM(R756:AD756)</f>
        <v>0</v>
      </c>
      <c r="AF756" s="73">
        <f t="shared" si="336"/>
        <v>0</v>
      </c>
      <c r="AG756" s="75"/>
    </row>
    <row r="757" spans="1:33" ht="15.75" hidden="1" thickBot="1" x14ac:dyDescent="0.3">
      <c r="A757" s="69"/>
      <c r="B757" s="50"/>
      <c r="C757" s="2" t="s">
        <v>231</v>
      </c>
      <c r="D757" s="105" t="s">
        <v>232</v>
      </c>
      <c r="E757" s="73">
        <f>[1]BCDA!E750</f>
        <v>0</v>
      </c>
      <c r="F757" s="73">
        <f>[1]BCDA!F750</f>
        <v>0</v>
      </c>
      <c r="G757" s="73">
        <f>[1]BCDA!G750</f>
        <v>0</v>
      </c>
      <c r="H757" s="73">
        <f>[1]BCDA!H750</f>
        <v>0</v>
      </c>
      <c r="I757" s="73">
        <f>[1]BCDA!I750</f>
        <v>0</v>
      </c>
      <c r="J757" s="74">
        <f>N757+S757+T757+U757</f>
        <v>0</v>
      </c>
      <c r="K757" s="74">
        <f>O757+V757+W757+X757</f>
        <v>0</v>
      </c>
      <c r="L757" s="74">
        <f>P757+Y757+Z757+AA757</f>
        <v>0</v>
      </c>
      <c r="M757" s="74">
        <f>Q757+AB757+AC757+AD757</f>
        <v>0</v>
      </c>
      <c r="N757" s="80">
        <f>'[1]CMF-1st'!$BP$2798</f>
        <v>0</v>
      </c>
      <c r="O757" s="80">
        <f>'[1]CMF-2nd'!$BP$2798</f>
        <v>0</v>
      </c>
      <c r="P757" s="80">
        <f>'[1]CMF-3rd'!$BP$2798</f>
        <v>0</v>
      </c>
      <c r="Q757" s="80">
        <f>'[1]CMF-4th'!$BP$2798</f>
        <v>0</v>
      </c>
      <c r="R757" s="80">
        <f>[1]CMF!$BP$381</f>
        <v>0</v>
      </c>
      <c r="S757" s="73">
        <f>[1]BCDA!$J$750</f>
        <v>0</v>
      </c>
      <c r="T757" s="73">
        <f>[1]BCDA!$K$750</f>
        <v>0</v>
      </c>
      <c r="U757" s="73">
        <f>[1]BCDA!$L$750</f>
        <v>0</v>
      </c>
      <c r="V757" s="73">
        <f>[1]BCDA!$M$750</f>
        <v>0</v>
      </c>
      <c r="W757" s="73">
        <f>[1]BCDA!$N$750</f>
        <v>0</v>
      </c>
      <c r="X757" s="73">
        <f>[1]BCDA!$O$750</f>
        <v>0</v>
      </c>
      <c r="Y757" s="73">
        <f>[1]BCDA!$P$750</f>
        <v>0</v>
      </c>
      <c r="Z757" s="73">
        <f>[1]BCDA!$Q$750</f>
        <v>0</v>
      </c>
      <c r="AA757" s="73">
        <f>[1]BCDA!$R$750</f>
        <v>0</v>
      </c>
      <c r="AB757" s="73">
        <f>[1]BCDA!$S$750</f>
        <v>0</v>
      </c>
      <c r="AC757" s="73">
        <f>[1]BCDA!$T$750</f>
        <v>0</v>
      </c>
      <c r="AD757" s="73">
        <f>[1]BCDA!$U$750</f>
        <v>0</v>
      </c>
      <c r="AE757" s="73">
        <f>SUM(R757:AD757)</f>
        <v>0</v>
      </c>
      <c r="AF757" s="73">
        <f t="shared" si="336"/>
        <v>0</v>
      </c>
      <c r="AG757" s="75"/>
    </row>
    <row r="758" spans="1:33" ht="15.75" hidden="1" thickBot="1" x14ac:dyDescent="0.3">
      <c r="A758" s="107"/>
      <c r="B758" s="50" t="s">
        <v>233</v>
      </c>
      <c r="C758" s="50"/>
      <c r="D758" s="108"/>
      <c r="E758" s="104">
        <f t="shared" ref="E758:H758" si="337">SUM(E759:E761)</f>
        <v>0</v>
      </c>
      <c r="F758" s="104">
        <f t="shared" si="337"/>
        <v>0</v>
      </c>
      <c r="G758" s="104">
        <f t="shared" si="337"/>
        <v>0</v>
      </c>
      <c r="H758" s="104">
        <f t="shared" si="337"/>
        <v>0</v>
      </c>
      <c r="I758" s="104">
        <f>SUM(I759:I761)</f>
        <v>0</v>
      </c>
      <c r="J758" s="104">
        <f>SUM(J759:J761)</f>
        <v>0</v>
      </c>
      <c r="K758" s="104">
        <f t="shared" ref="K758:AE758" si="338">SUM(K759:K761)</f>
        <v>0</v>
      </c>
      <c r="L758" s="104">
        <f t="shared" si="338"/>
        <v>0</v>
      </c>
      <c r="M758" s="104">
        <f t="shared" si="338"/>
        <v>0</v>
      </c>
      <c r="N758" s="104">
        <f t="shared" si="338"/>
        <v>0</v>
      </c>
      <c r="O758" s="104">
        <f t="shared" si="338"/>
        <v>0</v>
      </c>
      <c r="P758" s="104">
        <f t="shared" si="338"/>
        <v>0</v>
      </c>
      <c r="Q758" s="104">
        <f t="shared" si="338"/>
        <v>0</v>
      </c>
      <c r="R758" s="104">
        <f t="shared" si="338"/>
        <v>0</v>
      </c>
      <c r="S758" s="104">
        <f t="shared" si="338"/>
        <v>0</v>
      </c>
      <c r="T758" s="104">
        <f t="shared" si="338"/>
        <v>0</v>
      </c>
      <c r="U758" s="104">
        <f t="shared" si="338"/>
        <v>0</v>
      </c>
      <c r="V758" s="104">
        <f t="shared" si="338"/>
        <v>0</v>
      </c>
      <c r="W758" s="104">
        <f t="shared" si="338"/>
        <v>0</v>
      </c>
      <c r="X758" s="104">
        <f t="shared" si="338"/>
        <v>0</v>
      </c>
      <c r="Y758" s="104">
        <f t="shared" si="338"/>
        <v>0</v>
      </c>
      <c r="Z758" s="104">
        <f t="shared" si="338"/>
        <v>0</v>
      </c>
      <c r="AA758" s="104">
        <f t="shared" si="338"/>
        <v>0</v>
      </c>
      <c r="AB758" s="104">
        <f t="shared" si="338"/>
        <v>0</v>
      </c>
      <c r="AC758" s="104">
        <f t="shared" si="338"/>
        <v>0</v>
      </c>
      <c r="AD758" s="104">
        <f t="shared" si="338"/>
        <v>0</v>
      </c>
      <c r="AE758" s="104">
        <f t="shared" si="338"/>
        <v>0</v>
      </c>
      <c r="AF758" s="104">
        <f>SUM(AF759:AF761)</f>
        <v>0</v>
      </c>
      <c r="AG758" s="75"/>
    </row>
    <row r="759" spans="1:33" ht="15.75" hidden="1" thickBot="1" x14ac:dyDescent="0.3">
      <c r="A759" s="69"/>
      <c r="B759" s="50"/>
      <c r="C759" s="2" t="s">
        <v>234</v>
      </c>
      <c r="D759" s="105" t="s">
        <v>235</v>
      </c>
      <c r="E759" s="73">
        <f>[1]BCDA!E752</f>
        <v>0</v>
      </c>
      <c r="F759" s="73">
        <f>[1]BCDA!F752</f>
        <v>0</v>
      </c>
      <c r="G759" s="73">
        <f>[1]BCDA!G752</f>
        <v>0</v>
      </c>
      <c r="H759" s="73">
        <f>[1]BCDA!H752</f>
        <v>0</v>
      </c>
      <c r="I759" s="73">
        <f>[1]BCDA!I752</f>
        <v>0</v>
      </c>
      <c r="J759" s="74">
        <f>N759+S759+T759+U759</f>
        <v>0</v>
      </c>
      <c r="K759" s="74">
        <f>O759+V759+W759+X759</f>
        <v>0</v>
      </c>
      <c r="L759" s="74">
        <f>P759+Y759+Z759+AA759</f>
        <v>0</v>
      </c>
      <c r="M759" s="74">
        <f>Q759+AB759+AC759+AD759</f>
        <v>0</v>
      </c>
      <c r="N759" s="80"/>
      <c r="O759" s="80"/>
      <c r="P759" s="80"/>
      <c r="Q759" s="80"/>
      <c r="R759" s="80"/>
      <c r="S759" s="73">
        <f>[1]BCDA!$J$752</f>
        <v>0</v>
      </c>
      <c r="T759" s="73">
        <f>[1]BCDA!$K$752</f>
        <v>0</v>
      </c>
      <c r="U759" s="73">
        <f>[1]BCDA!$L$752</f>
        <v>0</v>
      </c>
      <c r="V759" s="73">
        <f>[1]BCDA!$M$752</f>
        <v>0</v>
      </c>
      <c r="W759" s="73">
        <f>[1]BCDA!$N$752</f>
        <v>0</v>
      </c>
      <c r="X759" s="73">
        <f>[1]BCDA!$O$752</f>
        <v>0</v>
      </c>
      <c r="Y759" s="73">
        <f>[1]BCDA!$P$752</f>
        <v>0</v>
      </c>
      <c r="Z759" s="73">
        <f>[1]BCDA!$Q$752</f>
        <v>0</v>
      </c>
      <c r="AA759" s="73">
        <f>[1]BCDA!$R$752</f>
        <v>0</v>
      </c>
      <c r="AB759" s="73">
        <f>[1]BCDA!$S$752</f>
        <v>0</v>
      </c>
      <c r="AC759" s="73">
        <f>[1]BCDA!$T$752</f>
        <v>0</v>
      </c>
      <c r="AD759" s="73">
        <f>[1]BCDA!$U$752</f>
        <v>0</v>
      </c>
      <c r="AE759" s="73">
        <f>SUM(R759:AD759)</f>
        <v>0</v>
      </c>
      <c r="AF759" s="73">
        <f t="shared" ref="AF759:AF761" si="339">+G759-AE759</f>
        <v>0</v>
      </c>
      <c r="AG759" s="75"/>
    </row>
    <row r="760" spans="1:33" ht="15.75" hidden="1" thickBot="1" x14ac:dyDescent="0.3">
      <c r="A760" s="69"/>
      <c r="B760" s="50"/>
      <c r="C760" s="2" t="s">
        <v>236</v>
      </c>
      <c r="D760" s="105" t="s">
        <v>237</v>
      </c>
      <c r="E760" s="73">
        <f>[1]BCDA!E753</f>
        <v>0</v>
      </c>
      <c r="F760" s="73">
        <f>[1]BCDA!F753</f>
        <v>0</v>
      </c>
      <c r="G760" s="73">
        <f>[1]BCDA!G753</f>
        <v>0</v>
      </c>
      <c r="H760" s="73">
        <f>[1]BCDA!H753</f>
        <v>0</v>
      </c>
      <c r="I760" s="73">
        <f>[1]BCDA!I753</f>
        <v>0</v>
      </c>
      <c r="J760" s="74">
        <f>N760+S760+T760+U760</f>
        <v>0</v>
      </c>
      <c r="K760" s="74">
        <f>O760+V760+W760+X760</f>
        <v>0</v>
      </c>
      <c r="L760" s="74">
        <f>P760+Y760+Z760+AA760</f>
        <v>0</v>
      </c>
      <c r="M760" s="74">
        <f>Q760+AB760+AC760+AD760</f>
        <v>0</v>
      </c>
      <c r="N760" s="80"/>
      <c r="O760" s="80"/>
      <c r="P760" s="80"/>
      <c r="Q760" s="80"/>
      <c r="R760" s="80"/>
      <c r="S760" s="73">
        <f>[1]BCDA!$J$753</f>
        <v>0</v>
      </c>
      <c r="T760" s="73">
        <f>[1]BCDA!$K$753</f>
        <v>0</v>
      </c>
      <c r="U760" s="73">
        <f>[1]BCDA!$L$753</f>
        <v>0</v>
      </c>
      <c r="V760" s="73">
        <f>[1]BCDA!$M$753</f>
        <v>0</v>
      </c>
      <c r="W760" s="73">
        <f>[1]BCDA!$N$753</f>
        <v>0</v>
      </c>
      <c r="X760" s="73">
        <f>[1]BCDA!$O$753</f>
        <v>0</v>
      </c>
      <c r="Y760" s="73">
        <f>[1]BCDA!$P$753</f>
        <v>0</v>
      </c>
      <c r="Z760" s="73">
        <f>[1]BCDA!$Q$753</f>
        <v>0</v>
      </c>
      <c r="AA760" s="73">
        <f>[1]BCDA!$R$753</f>
        <v>0</v>
      </c>
      <c r="AB760" s="73">
        <f>[1]BCDA!$S$753</f>
        <v>0</v>
      </c>
      <c r="AC760" s="73">
        <f>[1]BCDA!$T$753</f>
        <v>0</v>
      </c>
      <c r="AD760" s="73">
        <f>[1]BCDA!$U$753</f>
        <v>0</v>
      </c>
      <c r="AE760" s="73">
        <f>SUM(R760:AD760)</f>
        <v>0</v>
      </c>
      <c r="AF760" s="73">
        <f t="shared" si="339"/>
        <v>0</v>
      </c>
      <c r="AG760" s="75"/>
    </row>
    <row r="761" spans="1:33" ht="15.75" hidden="1" thickBot="1" x14ac:dyDescent="0.3">
      <c r="A761" s="69"/>
      <c r="B761" s="50"/>
      <c r="C761" s="2" t="s">
        <v>238</v>
      </c>
      <c r="D761" s="105" t="s">
        <v>239</v>
      </c>
      <c r="E761" s="73">
        <f>[1]BCDA!E754</f>
        <v>0</v>
      </c>
      <c r="F761" s="73">
        <f>[1]BCDA!F754</f>
        <v>0</v>
      </c>
      <c r="G761" s="73">
        <f>[1]BCDA!G754</f>
        <v>0</v>
      </c>
      <c r="H761" s="73">
        <f>[1]BCDA!H754</f>
        <v>0</v>
      </c>
      <c r="I761" s="73">
        <f>[1]BCDA!I754</f>
        <v>0</v>
      </c>
      <c r="J761" s="74">
        <f>N761+S761+T761+U761</f>
        <v>0</v>
      </c>
      <c r="K761" s="74">
        <f>O761+V761+W761+X761</f>
        <v>0</v>
      </c>
      <c r="L761" s="74">
        <f>P761+Y761+Z761+AA761</f>
        <v>0</v>
      </c>
      <c r="M761" s="74">
        <f>Q761+AB761+AC761+AD761</f>
        <v>0</v>
      </c>
      <c r="N761" s="80"/>
      <c r="O761" s="80"/>
      <c r="P761" s="80"/>
      <c r="Q761" s="80"/>
      <c r="R761" s="80"/>
      <c r="S761" s="73">
        <f>[1]BCDA!$J$754</f>
        <v>0</v>
      </c>
      <c r="T761" s="73">
        <f>[1]BCDA!$K$754</f>
        <v>0</v>
      </c>
      <c r="U761" s="73">
        <f>[1]BCDA!$L$754</f>
        <v>0</v>
      </c>
      <c r="V761" s="73">
        <f>[1]BCDA!$M$754</f>
        <v>0</v>
      </c>
      <c r="W761" s="73">
        <f>[1]BCDA!$N$754</f>
        <v>0</v>
      </c>
      <c r="X761" s="73">
        <f>[1]BCDA!$O$754</f>
        <v>0</v>
      </c>
      <c r="Y761" s="73">
        <f>[1]BCDA!$P$754</f>
        <v>0</v>
      </c>
      <c r="Z761" s="73">
        <f>[1]BCDA!$Q$754</f>
        <v>0</v>
      </c>
      <c r="AA761" s="73">
        <f>[1]BCDA!$R$754</f>
        <v>0</v>
      </c>
      <c r="AB761" s="73">
        <f>[1]BCDA!$S$754</f>
        <v>0</v>
      </c>
      <c r="AC761" s="73">
        <f>[1]BCDA!$T$754</f>
        <v>0</v>
      </c>
      <c r="AD761" s="73">
        <f>[1]BCDA!$U$754</f>
        <v>0</v>
      </c>
      <c r="AE761" s="73">
        <f>SUM(R761:AD761)</f>
        <v>0</v>
      </c>
      <c r="AF761" s="73">
        <f t="shared" si="339"/>
        <v>0</v>
      </c>
      <c r="AG761" s="75"/>
    </row>
    <row r="762" spans="1:33" ht="15.75" hidden="1" thickBot="1" x14ac:dyDescent="0.3">
      <c r="A762" s="107"/>
      <c r="B762" s="50" t="s">
        <v>240</v>
      </c>
      <c r="C762" s="50"/>
      <c r="D762" s="108"/>
      <c r="E762" s="104">
        <f t="shared" ref="E762:H762" si="340">SUM(E763:E793)</f>
        <v>0</v>
      </c>
      <c r="F762" s="104">
        <f t="shared" si="340"/>
        <v>0</v>
      </c>
      <c r="G762" s="104">
        <f t="shared" si="340"/>
        <v>0</v>
      </c>
      <c r="H762" s="104">
        <f t="shared" si="340"/>
        <v>0</v>
      </c>
      <c r="I762" s="104">
        <f>SUM(I763:I793)</f>
        <v>0</v>
      </c>
      <c r="J762" s="104">
        <f>SUM(J763:J793)</f>
        <v>0</v>
      </c>
      <c r="K762" s="104">
        <f t="shared" ref="K762:AE762" si="341">SUM(K763:K793)</f>
        <v>0</v>
      </c>
      <c r="L762" s="104">
        <f t="shared" si="341"/>
        <v>0</v>
      </c>
      <c r="M762" s="104">
        <f t="shared" si="341"/>
        <v>0</v>
      </c>
      <c r="N762" s="104">
        <f t="shared" si="341"/>
        <v>0</v>
      </c>
      <c r="O762" s="104">
        <f t="shared" si="341"/>
        <v>0</v>
      </c>
      <c r="P762" s="104">
        <f t="shared" si="341"/>
        <v>0</v>
      </c>
      <c r="Q762" s="104">
        <f t="shared" si="341"/>
        <v>0</v>
      </c>
      <c r="R762" s="104">
        <f t="shared" si="341"/>
        <v>0</v>
      </c>
      <c r="S762" s="104">
        <f t="shared" si="341"/>
        <v>0</v>
      </c>
      <c r="T762" s="104">
        <f t="shared" si="341"/>
        <v>0</v>
      </c>
      <c r="U762" s="104">
        <f t="shared" si="341"/>
        <v>0</v>
      </c>
      <c r="V762" s="104">
        <f t="shared" si="341"/>
        <v>0</v>
      </c>
      <c r="W762" s="104">
        <f t="shared" si="341"/>
        <v>0</v>
      </c>
      <c r="X762" s="104">
        <f t="shared" si="341"/>
        <v>0</v>
      </c>
      <c r="Y762" s="104">
        <f t="shared" si="341"/>
        <v>0</v>
      </c>
      <c r="Z762" s="104">
        <f t="shared" si="341"/>
        <v>0</v>
      </c>
      <c r="AA762" s="104">
        <f t="shared" si="341"/>
        <v>0</v>
      </c>
      <c r="AB762" s="104">
        <f t="shared" si="341"/>
        <v>0</v>
      </c>
      <c r="AC762" s="104">
        <f t="shared" si="341"/>
        <v>0</v>
      </c>
      <c r="AD762" s="104">
        <f t="shared" si="341"/>
        <v>0</v>
      </c>
      <c r="AE762" s="104">
        <f t="shared" si="341"/>
        <v>0</v>
      </c>
      <c r="AF762" s="104">
        <f>SUM(AF763:AF793)</f>
        <v>0</v>
      </c>
      <c r="AG762" s="75"/>
    </row>
    <row r="763" spans="1:33" ht="15.75" hidden="1" thickBot="1" x14ac:dyDescent="0.3">
      <c r="A763" s="69"/>
      <c r="B763" s="50" t="s">
        <v>241</v>
      </c>
      <c r="D763" s="105" t="s">
        <v>242</v>
      </c>
      <c r="E763" s="73">
        <f>[1]BCDA!E756</f>
        <v>0</v>
      </c>
      <c r="F763" s="73">
        <f>[1]BCDA!F756</f>
        <v>0</v>
      </c>
      <c r="G763" s="73">
        <f>[1]BCDA!G756</f>
        <v>0</v>
      </c>
      <c r="H763" s="73">
        <f>[1]BCDA!H756</f>
        <v>0</v>
      </c>
      <c r="I763" s="73">
        <f>[1]BCDA!I756</f>
        <v>0</v>
      </c>
      <c r="J763" s="74">
        <f t="shared" ref="J763:J793" si="342">N763+S763+T763+U763</f>
        <v>0</v>
      </c>
      <c r="K763" s="74">
        <f t="shared" ref="K763:K793" si="343">O763+V763+W763+X763</f>
        <v>0</v>
      </c>
      <c r="L763" s="74">
        <f t="shared" ref="L763:L793" si="344">P763+Y763+Z763+AA763</f>
        <v>0</v>
      </c>
      <c r="M763" s="74">
        <f t="shared" ref="M763:M793" si="345">Q763+AB763+AC763+AD763</f>
        <v>0</v>
      </c>
      <c r="N763" s="80"/>
      <c r="O763" s="80"/>
      <c r="P763" s="80"/>
      <c r="Q763" s="80"/>
      <c r="R763" s="80"/>
      <c r="S763" s="73">
        <f>[1]BCDA!$J$756</f>
        <v>0</v>
      </c>
      <c r="T763" s="73">
        <f>[1]BCDA!$K$756</f>
        <v>0</v>
      </c>
      <c r="U763" s="73">
        <f>[1]BCDA!$L$756</f>
        <v>0</v>
      </c>
      <c r="V763" s="73">
        <f>[1]BCDA!$M$756</f>
        <v>0</v>
      </c>
      <c r="W763" s="73">
        <f>[1]BCDA!$N$756</f>
        <v>0</v>
      </c>
      <c r="X763" s="73">
        <f>[1]BCDA!$O$756</f>
        <v>0</v>
      </c>
      <c r="Y763" s="73">
        <f>[1]BCDA!$P$756</f>
        <v>0</v>
      </c>
      <c r="Z763" s="73">
        <f>[1]BCDA!$Q$756</f>
        <v>0</v>
      </c>
      <c r="AA763" s="73">
        <f>[1]BCDA!$R$756</f>
        <v>0</v>
      </c>
      <c r="AB763" s="73">
        <f>[1]BCDA!$S$756</f>
        <v>0</v>
      </c>
      <c r="AC763" s="73">
        <f>[1]BCDA!$T$756</f>
        <v>0</v>
      </c>
      <c r="AD763" s="73">
        <f>[1]BCDA!$U$756</f>
        <v>0</v>
      </c>
      <c r="AE763" s="73">
        <f t="shared" ref="AE763:AE793" si="346">SUM(R763:AD763)</f>
        <v>0</v>
      </c>
      <c r="AF763" s="73">
        <f t="shared" ref="AF763:AF793" si="347">+G763-AE763</f>
        <v>0</v>
      </c>
      <c r="AG763" s="75"/>
    </row>
    <row r="764" spans="1:33" ht="15.75" hidden="1" thickBot="1" x14ac:dyDescent="0.3">
      <c r="A764" s="69"/>
      <c r="B764" s="50" t="s">
        <v>243</v>
      </c>
      <c r="D764" s="105" t="s">
        <v>244</v>
      </c>
      <c r="E764" s="73">
        <f>[1]BCDA!E757</f>
        <v>0</v>
      </c>
      <c r="F764" s="73">
        <f>[1]BCDA!F757</f>
        <v>0</v>
      </c>
      <c r="G764" s="73">
        <f>[1]BCDA!G757</f>
        <v>0</v>
      </c>
      <c r="H764" s="73">
        <f>[1]BCDA!H757</f>
        <v>0</v>
      </c>
      <c r="I764" s="73">
        <f>[1]BCDA!I757</f>
        <v>0</v>
      </c>
      <c r="J764" s="74">
        <f t="shared" si="342"/>
        <v>0</v>
      </c>
      <c r="K764" s="74">
        <f t="shared" si="343"/>
        <v>0</v>
      </c>
      <c r="L764" s="74">
        <f t="shared" si="344"/>
        <v>0</v>
      </c>
      <c r="M764" s="74">
        <f t="shared" si="345"/>
        <v>0</v>
      </c>
      <c r="N764" s="80"/>
      <c r="O764" s="80"/>
      <c r="P764" s="80"/>
      <c r="Q764" s="80"/>
      <c r="R764" s="80"/>
      <c r="S764" s="73">
        <f>[1]BCDA!$J$757</f>
        <v>0</v>
      </c>
      <c r="T764" s="73">
        <f>[1]BCDA!$K$757</f>
        <v>0</v>
      </c>
      <c r="U764" s="73">
        <f>[1]BCDA!$L$757</f>
        <v>0</v>
      </c>
      <c r="V764" s="73">
        <f>[1]BCDA!$M$757</f>
        <v>0</v>
      </c>
      <c r="W764" s="73">
        <f>[1]BCDA!$N$757</f>
        <v>0</v>
      </c>
      <c r="X764" s="73">
        <f>[1]BCDA!$O$757</f>
        <v>0</v>
      </c>
      <c r="Y764" s="73">
        <f>[1]BCDA!$P$757</f>
        <v>0</v>
      </c>
      <c r="Z764" s="73">
        <f>[1]BCDA!$Q$757</f>
        <v>0</v>
      </c>
      <c r="AA764" s="73">
        <f>[1]BCDA!$R$757</f>
        <v>0</v>
      </c>
      <c r="AB764" s="73">
        <f>[1]BCDA!$S$757</f>
        <v>0</v>
      </c>
      <c r="AC764" s="73">
        <f>[1]BCDA!$T$757</f>
        <v>0</v>
      </c>
      <c r="AD764" s="73">
        <f>[1]BCDA!$U$757</f>
        <v>0</v>
      </c>
      <c r="AE764" s="73">
        <f t="shared" si="346"/>
        <v>0</v>
      </c>
      <c r="AF764" s="73">
        <f t="shared" si="347"/>
        <v>0</v>
      </c>
      <c r="AG764" s="75"/>
    </row>
    <row r="765" spans="1:33" ht="15.75" hidden="1" thickBot="1" x14ac:dyDescent="0.3">
      <c r="A765" s="69"/>
      <c r="B765" s="50" t="s">
        <v>245</v>
      </c>
      <c r="D765" s="105" t="s">
        <v>246</v>
      </c>
      <c r="E765" s="73">
        <f>[1]BCDA!E758</f>
        <v>0</v>
      </c>
      <c r="F765" s="73">
        <f>[1]BCDA!F758</f>
        <v>0</v>
      </c>
      <c r="G765" s="73">
        <f>[1]BCDA!G758</f>
        <v>0</v>
      </c>
      <c r="H765" s="73">
        <f>[1]BCDA!H758</f>
        <v>0</v>
      </c>
      <c r="I765" s="73">
        <f>[1]BCDA!I758</f>
        <v>0</v>
      </c>
      <c r="J765" s="74">
        <f t="shared" si="342"/>
        <v>0</v>
      </c>
      <c r="K765" s="74">
        <f t="shared" si="343"/>
        <v>0</v>
      </c>
      <c r="L765" s="74">
        <f t="shared" si="344"/>
        <v>0</v>
      </c>
      <c r="M765" s="74">
        <f t="shared" si="345"/>
        <v>0</v>
      </c>
      <c r="N765" s="80"/>
      <c r="O765" s="80"/>
      <c r="P765" s="80"/>
      <c r="Q765" s="80"/>
      <c r="R765" s="80"/>
      <c r="S765" s="73">
        <f>[1]BCDA!$J$758</f>
        <v>0</v>
      </c>
      <c r="T765" s="73">
        <f>[1]BCDA!$K$758</f>
        <v>0</v>
      </c>
      <c r="U765" s="73">
        <f>[1]BCDA!$L$758</f>
        <v>0</v>
      </c>
      <c r="V765" s="73">
        <f>[1]BCDA!$M$758</f>
        <v>0</v>
      </c>
      <c r="W765" s="73">
        <f>[1]BCDA!$N$758</f>
        <v>0</v>
      </c>
      <c r="X765" s="73">
        <f>[1]BCDA!$O$758</f>
        <v>0</v>
      </c>
      <c r="Y765" s="73">
        <f>[1]BCDA!$P$758</f>
        <v>0</v>
      </c>
      <c r="Z765" s="73">
        <f>[1]BCDA!$Q$758</f>
        <v>0</v>
      </c>
      <c r="AA765" s="73">
        <f>[1]BCDA!$R$758</f>
        <v>0</v>
      </c>
      <c r="AB765" s="73">
        <f>[1]BCDA!$S$758</f>
        <v>0</v>
      </c>
      <c r="AC765" s="73">
        <f>[1]BCDA!$T$758</f>
        <v>0</v>
      </c>
      <c r="AD765" s="73">
        <f>[1]BCDA!$U$758</f>
        <v>0</v>
      </c>
      <c r="AE765" s="73">
        <f t="shared" si="346"/>
        <v>0</v>
      </c>
      <c r="AF765" s="73">
        <f t="shared" si="347"/>
        <v>0</v>
      </c>
      <c r="AG765" s="75"/>
    </row>
    <row r="766" spans="1:33" s="88" customFormat="1" ht="16.5" hidden="1" thickBot="1" x14ac:dyDescent="0.3">
      <c r="A766" s="69"/>
      <c r="B766" s="50" t="s">
        <v>247</v>
      </c>
      <c r="C766" s="2"/>
      <c r="D766" s="105" t="s">
        <v>248</v>
      </c>
      <c r="E766" s="73">
        <f>[1]BCDA!E759</f>
        <v>0</v>
      </c>
      <c r="F766" s="73">
        <f>[1]BCDA!F759</f>
        <v>0</v>
      </c>
      <c r="G766" s="73">
        <f>[1]BCDA!G759</f>
        <v>0</v>
      </c>
      <c r="H766" s="73">
        <f>[1]BCDA!H759</f>
        <v>0</v>
      </c>
      <c r="I766" s="73">
        <f>[1]BCDA!I759</f>
        <v>0</v>
      </c>
      <c r="J766" s="74">
        <f t="shared" si="342"/>
        <v>0</v>
      </c>
      <c r="K766" s="74">
        <f t="shared" si="343"/>
        <v>0</v>
      </c>
      <c r="L766" s="74">
        <f t="shared" si="344"/>
        <v>0</v>
      </c>
      <c r="M766" s="74">
        <f t="shared" si="345"/>
        <v>0</v>
      </c>
      <c r="N766" s="80"/>
      <c r="O766" s="80"/>
      <c r="P766" s="80"/>
      <c r="Q766" s="80"/>
      <c r="R766" s="80"/>
      <c r="S766" s="73">
        <f>[1]BCDA!$J$759</f>
        <v>0</v>
      </c>
      <c r="T766" s="73">
        <f>[1]BCDA!$K$759</f>
        <v>0</v>
      </c>
      <c r="U766" s="73">
        <f>[1]BCDA!$L$759</f>
        <v>0</v>
      </c>
      <c r="V766" s="73">
        <f>[1]BCDA!$M$759</f>
        <v>0</v>
      </c>
      <c r="W766" s="73">
        <f>[1]BCDA!$N$759</f>
        <v>0</v>
      </c>
      <c r="X766" s="73">
        <f>[1]BCDA!$O$759</f>
        <v>0</v>
      </c>
      <c r="Y766" s="73">
        <f>[1]BCDA!$P$759</f>
        <v>0</v>
      </c>
      <c r="Z766" s="73">
        <f>[1]BCDA!$Q$759</f>
        <v>0</v>
      </c>
      <c r="AA766" s="73">
        <f>[1]BCDA!$R$759</f>
        <v>0</v>
      </c>
      <c r="AB766" s="73">
        <f>[1]BCDA!$S$759</f>
        <v>0</v>
      </c>
      <c r="AC766" s="73">
        <f>[1]BCDA!$T$759</f>
        <v>0</v>
      </c>
      <c r="AD766" s="73">
        <f>[1]BCDA!$U$759</f>
        <v>0</v>
      </c>
      <c r="AE766" s="73">
        <f t="shared" si="346"/>
        <v>0</v>
      </c>
      <c r="AF766" s="73">
        <f t="shared" si="347"/>
        <v>0</v>
      </c>
      <c r="AG766" s="113"/>
    </row>
    <row r="767" spans="1:33" ht="15.75" hidden="1" thickBot="1" x14ac:dyDescent="0.3">
      <c r="A767" s="69"/>
      <c r="B767" s="50" t="s">
        <v>249</v>
      </c>
      <c r="D767" s="105" t="s">
        <v>250</v>
      </c>
      <c r="E767" s="73">
        <f>[1]BCDA!E760</f>
        <v>0</v>
      </c>
      <c r="F767" s="73">
        <f>[1]BCDA!F760</f>
        <v>0</v>
      </c>
      <c r="G767" s="73">
        <f>[1]BCDA!G760</f>
        <v>0</v>
      </c>
      <c r="H767" s="73">
        <f>[1]BCDA!H760</f>
        <v>0</v>
      </c>
      <c r="I767" s="73">
        <f>[1]BCDA!I760</f>
        <v>0</v>
      </c>
      <c r="J767" s="74">
        <f t="shared" si="342"/>
        <v>0</v>
      </c>
      <c r="K767" s="74">
        <f t="shared" si="343"/>
        <v>0</v>
      </c>
      <c r="L767" s="74">
        <f t="shared" si="344"/>
        <v>0</v>
      </c>
      <c r="M767" s="74">
        <f t="shared" si="345"/>
        <v>0</v>
      </c>
      <c r="N767" s="80"/>
      <c r="O767" s="80"/>
      <c r="P767" s="80"/>
      <c r="Q767" s="80"/>
      <c r="R767" s="80"/>
      <c r="S767" s="73">
        <f>[1]BCDA!$J$760</f>
        <v>0</v>
      </c>
      <c r="T767" s="73">
        <f>[1]BCDA!$K$760</f>
        <v>0</v>
      </c>
      <c r="U767" s="73">
        <f>[1]BCDA!$L$760</f>
        <v>0</v>
      </c>
      <c r="V767" s="73">
        <f>[1]BCDA!$M$760</f>
        <v>0</v>
      </c>
      <c r="W767" s="73">
        <f>[1]BCDA!$N$760</f>
        <v>0</v>
      </c>
      <c r="X767" s="73">
        <f>[1]BCDA!$O$760</f>
        <v>0</v>
      </c>
      <c r="Y767" s="73">
        <f>[1]BCDA!$P$760</f>
        <v>0</v>
      </c>
      <c r="Z767" s="73">
        <f>[1]BCDA!$Q$760</f>
        <v>0</v>
      </c>
      <c r="AA767" s="73">
        <f>[1]BCDA!$R$760</f>
        <v>0</v>
      </c>
      <c r="AB767" s="73">
        <f>[1]BCDA!$S$760</f>
        <v>0</v>
      </c>
      <c r="AC767" s="73">
        <f>[1]BCDA!$T$760</f>
        <v>0</v>
      </c>
      <c r="AD767" s="73">
        <f>[1]BCDA!$U$760</f>
        <v>0</v>
      </c>
      <c r="AE767" s="73">
        <f t="shared" si="346"/>
        <v>0</v>
      </c>
      <c r="AF767" s="73">
        <f t="shared" si="347"/>
        <v>0</v>
      </c>
      <c r="AG767" s="75"/>
    </row>
    <row r="768" spans="1:33" s="88" customFormat="1" ht="16.5" hidden="1" thickBot="1" x14ac:dyDescent="0.3">
      <c r="A768" s="69"/>
      <c r="B768" s="50" t="s">
        <v>251</v>
      </c>
      <c r="C768" s="2"/>
      <c r="D768" s="105" t="s">
        <v>252</v>
      </c>
      <c r="E768" s="73">
        <f>[1]BCDA!E761</f>
        <v>0</v>
      </c>
      <c r="F768" s="73">
        <f>[1]BCDA!F761</f>
        <v>0</v>
      </c>
      <c r="G768" s="73">
        <f>[1]BCDA!G761</f>
        <v>0</v>
      </c>
      <c r="H768" s="73">
        <f>[1]BCDA!H761</f>
        <v>0</v>
      </c>
      <c r="I768" s="73">
        <f>[1]BCDA!I761</f>
        <v>0</v>
      </c>
      <c r="J768" s="74">
        <f t="shared" si="342"/>
        <v>0</v>
      </c>
      <c r="K768" s="74">
        <f t="shared" si="343"/>
        <v>0</v>
      </c>
      <c r="L768" s="74">
        <f t="shared" si="344"/>
        <v>0</v>
      </c>
      <c r="M768" s="74">
        <f t="shared" si="345"/>
        <v>0</v>
      </c>
      <c r="N768" s="80"/>
      <c r="O768" s="80"/>
      <c r="P768" s="80"/>
      <c r="Q768" s="80"/>
      <c r="R768" s="80"/>
      <c r="S768" s="73">
        <f>[1]BCDA!$J$761</f>
        <v>0</v>
      </c>
      <c r="T768" s="73">
        <f>[1]BCDA!$K$761</f>
        <v>0</v>
      </c>
      <c r="U768" s="73">
        <f>[1]BCDA!$L$761</f>
        <v>0</v>
      </c>
      <c r="V768" s="73">
        <f>[1]BCDA!$M$761</f>
        <v>0</v>
      </c>
      <c r="W768" s="73">
        <f>[1]BCDA!$N$761</f>
        <v>0</v>
      </c>
      <c r="X768" s="73">
        <f>[1]BCDA!$O$761</f>
        <v>0</v>
      </c>
      <c r="Y768" s="73">
        <f>[1]BCDA!$P$761</f>
        <v>0</v>
      </c>
      <c r="Z768" s="73">
        <f>[1]BCDA!$Q$761</f>
        <v>0</v>
      </c>
      <c r="AA768" s="73">
        <f>[1]BCDA!$R$761</f>
        <v>0</v>
      </c>
      <c r="AB768" s="73">
        <f>[1]BCDA!$S$761</f>
        <v>0</v>
      </c>
      <c r="AC768" s="73">
        <f>[1]BCDA!$T$761</f>
        <v>0</v>
      </c>
      <c r="AD768" s="73">
        <f>[1]BCDA!$U$761</f>
        <v>0</v>
      </c>
      <c r="AE768" s="73">
        <f t="shared" si="346"/>
        <v>0</v>
      </c>
      <c r="AF768" s="73">
        <f t="shared" si="347"/>
        <v>0</v>
      </c>
      <c r="AG768" s="113"/>
    </row>
    <row r="769" spans="1:33" ht="15.75" hidden="1" thickBot="1" x14ac:dyDescent="0.3">
      <c r="A769" s="69"/>
      <c r="B769" s="50" t="s">
        <v>253</v>
      </c>
      <c r="D769" s="105" t="s">
        <v>254</v>
      </c>
      <c r="E769" s="73">
        <f>[1]BCDA!E762</f>
        <v>0</v>
      </c>
      <c r="F769" s="73">
        <f>[1]BCDA!F762</f>
        <v>0</v>
      </c>
      <c r="G769" s="73">
        <f>[1]BCDA!G762</f>
        <v>0</v>
      </c>
      <c r="H769" s="73">
        <f>[1]BCDA!H762</f>
        <v>0</v>
      </c>
      <c r="I769" s="73">
        <f>[1]BCDA!I762</f>
        <v>0</v>
      </c>
      <c r="J769" s="74">
        <f t="shared" si="342"/>
        <v>0</v>
      </c>
      <c r="K769" s="74">
        <f t="shared" si="343"/>
        <v>0</v>
      </c>
      <c r="L769" s="74">
        <f t="shared" si="344"/>
        <v>0</v>
      </c>
      <c r="M769" s="74">
        <f t="shared" si="345"/>
        <v>0</v>
      </c>
      <c r="N769" s="80"/>
      <c r="O769" s="80"/>
      <c r="P769" s="80"/>
      <c r="Q769" s="80"/>
      <c r="R769" s="80"/>
      <c r="S769" s="73">
        <f>[1]BCDA!$J$762</f>
        <v>0</v>
      </c>
      <c r="T769" s="73">
        <f>[1]BCDA!$K$762</f>
        <v>0</v>
      </c>
      <c r="U769" s="73">
        <f>[1]BCDA!$L$762</f>
        <v>0</v>
      </c>
      <c r="V769" s="73">
        <f>[1]BCDA!$M$762</f>
        <v>0</v>
      </c>
      <c r="W769" s="73">
        <f>[1]BCDA!$N$762</f>
        <v>0</v>
      </c>
      <c r="X769" s="73">
        <f>[1]BCDA!$O$762</f>
        <v>0</v>
      </c>
      <c r="Y769" s="73">
        <f>[1]BCDA!$P$762</f>
        <v>0</v>
      </c>
      <c r="Z769" s="73">
        <f>[1]BCDA!$Q$762</f>
        <v>0</v>
      </c>
      <c r="AA769" s="73">
        <f>[1]BCDA!$R$762</f>
        <v>0</v>
      </c>
      <c r="AB769" s="73">
        <f>[1]BCDA!$S$762</f>
        <v>0</v>
      </c>
      <c r="AC769" s="73">
        <f>[1]BCDA!$T$762</f>
        <v>0</v>
      </c>
      <c r="AD769" s="73">
        <f>[1]BCDA!$U$762</f>
        <v>0</v>
      </c>
      <c r="AE769" s="73">
        <f t="shared" si="346"/>
        <v>0</v>
      </c>
      <c r="AF769" s="73">
        <f t="shared" si="347"/>
        <v>0</v>
      </c>
      <c r="AG769" s="75"/>
    </row>
    <row r="770" spans="1:33" ht="15.75" hidden="1" thickBot="1" x14ac:dyDescent="0.3">
      <c r="A770" s="69"/>
      <c r="B770" s="50" t="s">
        <v>255</v>
      </c>
      <c r="D770" s="105" t="s">
        <v>256</v>
      </c>
      <c r="E770" s="73">
        <f>[1]BCDA!E763</f>
        <v>0</v>
      </c>
      <c r="F770" s="73">
        <f>[1]BCDA!F763</f>
        <v>0</v>
      </c>
      <c r="G770" s="73">
        <f>[1]BCDA!G763</f>
        <v>0</v>
      </c>
      <c r="H770" s="73">
        <f>[1]BCDA!H763</f>
        <v>0</v>
      </c>
      <c r="I770" s="73">
        <f>[1]BCDA!I763</f>
        <v>0</v>
      </c>
      <c r="J770" s="74">
        <f t="shared" si="342"/>
        <v>0</v>
      </c>
      <c r="K770" s="74">
        <f t="shared" si="343"/>
        <v>0</v>
      </c>
      <c r="L770" s="74">
        <f t="shared" si="344"/>
        <v>0</v>
      </c>
      <c r="M770" s="74">
        <f t="shared" si="345"/>
        <v>0</v>
      </c>
      <c r="N770" s="80"/>
      <c r="O770" s="80"/>
      <c r="P770" s="80"/>
      <c r="Q770" s="80"/>
      <c r="R770" s="80"/>
      <c r="S770" s="73">
        <f>[1]BCDA!$J$763</f>
        <v>0</v>
      </c>
      <c r="T770" s="73">
        <f>[1]BCDA!$K$763</f>
        <v>0</v>
      </c>
      <c r="U770" s="73">
        <f>[1]BCDA!$L$763</f>
        <v>0</v>
      </c>
      <c r="V770" s="73">
        <f>[1]BCDA!$M$763</f>
        <v>0</v>
      </c>
      <c r="W770" s="73">
        <f>[1]BCDA!$N$763</f>
        <v>0</v>
      </c>
      <c r="X770" s="73">
        <f>[1]BCDA!$O$763</f>
        <v>0</v>
      </c>
      <c r="Y770" s="73">
        <f>[1]BCDA!$P$763</f>
        <v>0</v>
      </c>
      <c r="Z770" s="73">
        <f>[1]BCDA!$Q$763</f>
        <v>0</v>
      </c>
      <c r="AA770" s="73">
        <f>[1]BCDA!$R$763</f>
        <v>0</v>
      </c>
      <c r="AB770" s="73">
        <f>[1]BCDA!$S$763</f>
        <v>0</v>
      </c>
      <c r="AC770" s="73">
        <f>[1]BCDA!$T$763</f>
        <v>0</v>
      </c>
      <c r="AD770" s="73">
        <f>[1]BCDA!$U$763</f>
        <v>0</v>
      </c>
      <c r="AE770" s="73">
        <f t="shared" si="346"/>
        <v>0</v>
      </c>
      <c r="AF770" s="73">
        <f t="shared" si="347"/>
        <v>0</v>
      </c>
      <c r="AG770" s="75"/>
    </row>
    <row r="771" spans="1:33" ht="15.75" hidden="1" thickBot="1" x14ac:dyDescent="0.3">
      <c r="A771" s="69"/>
      <c r="B771" s="50" t="s">
        <v>257</v>
      </c>
      <c r="D771" s="105" t="s">
        <v>258</v>
      </c>
      <c r="E771" s="73">
        <f>[1]BCDA!E764</f>
        <v>0</v>
      </c>
      <c r="F771" s="73">
        <f>[1]BCDA!F764</f>
        <v>0</v>
      </c>
      <c r="G771" s="73">
        <f>[1]BCDA!G764</f>
        <v>0</v>
      </c>
      <c r="H771" s="73">
        <f>[1]BCDA!H764</f>
        <v>0</v>
      </c>
      <c r="I771" s="73">
        <f>[1]BCDA!I764</f>
        <v>0</v>
      </c>
      <c r="J771" s="74">
        <f t="shared" si="342"/>
        <v>0</v>
      </c>
      <c r="K771" s="74">
        <f t="shared" si="343"/>
        <v>0</v>
      </c>
      <c r="L771" s="74">
        <f t="shared" si="344"/>
        <v>0</v>
      </c>
      <c r="M771" s="74">
        <f t="shared" si="345"/>
        <v>0</v>
      </c>
      <c r="N771" s="80"/>
      <c r="O771" s="80"/>
      <c r="P771" s="80"/>
      <c r="Q771" s="80"/>
      <c r="R771" s="80"/>
      <c r="S771" s="73">
        <f>[1]BCDA!$J$764</f>
        <v>0</v>
      </c>
      <c r="T771" s="73">
        <f>[1]BCDA!$K$764</f>
        <v>0</v>
      </c>
      <c r="U771" s="73">
        <f>[1]BCDA!$L$764</f>
        <v>0</v>
      </c>
      <c r="V771" s="73">
        <f>[1]BCDA!$M$764</f>
        <v>0</v>
      </c>
      <c r="W771" s="73">
        <f>[1]BCDA!$N$764</f>
        <v>0</v>
      </c>
      <c r="X771" s="73">
        <f>[1]BCDA!$O$764</f>
        <v>0</v>
      </c>
      <c r="Y771" s="73">
        <f>[1]BCDA!$P$764</f>
        <v>0</v>
      </c>
      <c r="Z771" s="73">
        <f>[1]BCDA!$Q$764</f>
        <v>0</v>
      </c>
      <c r="AA771" s="73">
        <f>[1]BCDA!$R$764</f>
        <v>0</v>
      </c>
      <c r="AB771" s="73">
        <f>[1]BCDA!$S$764</f>
        <v>0</v>
      </c>
      <c r="AC771" s="73">
        <f>[1]BCDA!$T$764</f>
        <v>0</v>
      </c>
      <c r="AD771" s="73">
        <f>[1]BCDA!$U$764</f>
        <v>0</v>
      </c>
      <c r="AE771" s="73">
        <f t="shared" si="346"/>
        <v>0</v>
      </c>
      <c r="AF771" s="73">
        <f t="shared" si="347"/>
        <v>0</v>
      </c>
      <c r="AG771" s="75"/>
    </row>
    <row r="772" spans="1:33" ht="15.75" hidden="1" thickBot="1" x14ac:dyDescent="0.3">
      <c r="A772" s="69"/>
      <c r="B772" s="50" t="s">
        <v>259</v>
      </c>
      <c r="D772" s="105" t="s">
        <v>260</v>
      </c>
      <c r="E772" s="73">
        <f>[1]BCDA!E765</f>
        <v>0</v>
      </c>
      <c r="F772" s="73">
        <f>[1]BCDA!F765</f>
        <v>0</v>
      </c>
      <c r="G772" s="73">
        <f>[1]BCDA!G765</f>
        <v>0</v>
      </c>
      <c r="H772" s="73">
        <f>[1]BCDA!H765</f>
        <v>0</v>
      </c>
      <c r="I772" s="73">
        <f>[1]BCDA!I765</f>
        <v>0</v>
      </c>
      <c r="J772" s="74">
        <f t="shared" si="342"/>
        <v>0</v>
      </c>
      <c r="K772" s="74">
        <f t="shared" si="343"/>
        <v>0</v>
      </c>
      <c r="L772" s="74">
        <f t="shared" si="344"/>
        <v>0</v>
      </c>
      <c r="M772" s="74">
        <f t="shared" si="345"/>
        <v>0</v>
      </c>
      <c r="N772" s="80"/>
      <c r="O772" s="80"/>
      <c r="P772" s="80"/>
      <c r="Q772" s="80"/>
      <c r="R772" s="80"/>
      <c r="S772" s="73">
        <f>[1]BCDA!$J$765</f>
        <v>0</v>
      </c>
      <c r="T772" s="73">
        <f>[1]BCDA!$K$765</f>
        <v>0</v>
      </c>
      <c r="U772" s="73">
        <f>[1]BCDA!$L$765</f>
        <v>0</v>
      </c>
      <c r="V772" s="73">
        <f>[1]BCDA!$M$765</f>
        <v>0</v>
      </c>
      <c r="W772" s="73">
        <f>[1]BCDA!$N$765</f>
        <v>0</v>
      </c>
      <c r="X772" s="73">
        <f>[1]BCDA!$O$765</f>
        <v>0</v>
      </c>
      <c r="Y772" s="73">
        <f>[1]BCDA!$P$765</f>
        <v>0</v>
      </c>
      <c r="Z772" s="73">
        <f>[1]BCDA!$Q$765</f>
        <v>0</v>
      </c>
      <c r="AA772" s="73">
        <f>[1]BCDA!$R$765</f>
        <v>0</v>
      </c>
      <c r="AB772" s="73">
        <f>[1]BCDA!$S$765</f>
        <v>0</v>
      </c>
      <c r="AC772" s="73">
        <f>[1]BCDA!$T$765</f>
        <v>0</v>
      </c>
      <c r="AD772" s="73">
        <f>[1]BCDA!$U$765</f>
        <v>0</v>
      </c>
      <c r="AE772" s="73">
        <f t="shared" si="346"/>
        <v>0</v>
      </c>
      <c r="AF772" s="73">
        <f t="shared" si="347"/>
        <v>0</v>
      </c>
      <c r="AG772" s="75"/>
    </row>
    <row r="773" spans="1:33" ht="15.75" hidden="1" thickBot="1" x14ac:dyDescent="0.3">
      <c r="A773" s="69"/>
      <c r="B773" s="50" t="s">
        <v>261</v>
      </c>
      <c r="D773" s="105" t="s">
        <v>262</v>
      </c>
      <c r="E773" s="73">
        <f>[1]BCDA!E766</f>
        <v>0</v>
      </c>
      <c r="F773" s="73">
        <f>[1]BCDA!F766</f>
        <v>0</v>
      </c>
      <c r="G773" s="73">
        <f>[1]BCDA!G766</f>
        <v>0</v>
      </c>
      <c r="H773" s="73">
        <f>[1]BCDA!H766</f>
        <v>0</v>
      </c>
      <c r="I773" s="73">
        <f>[1]BCDA!I766</f>
        <v>0</v>
      </c>
      <c r="J773" s="74">
        <f t="shared" si="342"/>
        <v>0</v>
      </c>
      <c r="K773" s="74">
        <f t="shared" si="343"/>
        <v>0</v>
      </c>
      <c r="L773" s="74">
        <f t="shared" si="344"/>
        <v>0</v>
      </c>
      <c r="M773" s="74">
        <f t="shared" si="345"/>
        <v>0</v>
      </c>
      <c r="N773" s="80"/>
      <c r="O773" s="80"/>
      <c r="P773" s="80"/>
      <c r="Q773" s="80"/>
      <c r="R773" s="80"/>
      <c r="S773" s="73">
        <f>[1]BCDA!$J$766</f>
        <v>0</v>
      </c>
      <c r="T773" s="73">
        <f>[1]BCDA!$K$766</f>
        <v>0</v>
      </c>
      <c r="U773" s="73">
        <f>[1]BCDA!$L$766</f>
        <v>0</v>
      </c>
      <c r="V773" s="73">
        <f>[1]BCDA!$M$766</f>
        <v>0</v>
      </c>
      <c r="W773" s="73">
        <f>[1]BCDA!$N$766</f>
        <v>0</v>
      </c>
      <c r="X773" s="73">
        <f>[1]BCDA!$O$766</f>
        <v>0</v>
      </c>
      <c r="Y773" s="73">
        <f>[1]BCDA!$P$766</f>
        <v>0</v>
      </c>
      <c r="Z773" s="73">
        <f>[1]BCDA!$Q$766</f>
        <v>0</v>
      </c>
      <c r="AA773" s="73">
        <f>[1]BCDA!$R$766</f>
        <v>0</v>
      </c>
      <c r="AB773" s="73">
        <f>[1]BCDA!$S$766</f>
        <v>0</v>
      </c>
      <c r="AC773" s="73">
        <f>[1]BCDA!$T$766</f>
        <v>0</v>
      </c>
      <c r="AD773" s="73">
        <f>[1]BCDA!$U$766</f>
        <v>0</v>
      </c>
      <c r="AE773" s="73">
        <f t="shared" si="346"/>
        <v>0</v>
      </c>
      <c r="AF773" s="73">
        <f t="shared" si="347"/>
        <v>0</v>
      </c>
      <c r="AG773" s="75"/>
    </row>
    <row r="774" spans="1:33" ht="15.75" hidden="1" thickBot="1" x14ac:dyDescent="0.3">
      <c r="A774" s="69"/>
      <c r="B774" s="50" t="s">
        <v>263</v>
      </c>
      <c r="D774" s="105" t="s">
        <v>264</v>
      </c>
      <c r="E774" s="73">
        <f>[1]BCDA!E767</f>
        <v>0</v>
      </c>
      <c r="F774" s="73">
        <f>[1]BCDA!F767</f>
        <v>0</v>
      </c>
      <c r="G774" s="73">
        <f>[1]BCDA!G767</f>
        <v>0</v>
      </c>
      <c r="H774" s="73">
        <f>[1]BCDA!H767</f>
        <v>0</v>
      </c>
      <c r="I774" s="73">
        <f>[1]BCDA!I767</f>
        <v>0</v>
      </c>
      <c r="J774" s="74">
        <f t="shared" si="342"/>
        <v>0</v>
      </c>
      <c r="K774" s="74">
        <f t="shared" si="343"/>
        <v>0</v>
      </c>
      <c r="L774" s="74">
        <f t="shared" si="344"/>
        <v>0</v>
      </c>
      <c r="M774" s="74">
        <f t="shared" si="345"/>
        <v>0</v>
      </c>
      <c r="N774" s="80"/>
      <c r="O774" s="80"/>
      <c r="P774" s="80"/>
      <c r="Q774" s="80"/>
      <c r="R774" s="80"/>
      <c r="S774" s="73">
        <f>[1]BCDA!$J$767</f>
        <v>0</v>
      </c>
      <c r="T774" s="73">
        <f>[1]BCDA!$K$767</f>
        <v>0</v>
      </c>
      <c r="U774" s="73">
        <f>[1]BCDA!$L$767</f>
        <v>0</v>
      </c>
      <c r="V774" s="73">
        <f>[1]BCDA!$M$767</f>
        <v>0</v>
      </c>
      <c r="W774" s="73">
        <f>[1]BCDA!$N$767</f>
        <v>0</v>
      </c>
      <c r="X774" s="73">
        <f>[1]BCDA!$O$767</f>
        <v>0</v>
      </c>
      <c r="Y774" s="73">
        <f>[1]BCDA!$P$767</f>
        <v>0</v>
      </c>
      <c r="Z774" s="73">
        <f>[1]BCDA!$Q$767</f>
        <v>0</v>
      </c>
      <c r="AA774" s="73">
        <f>[1]BCDA!$R$767</f>
        <v>0</v>
      </c>
      <c r="AB774" s="73">
        <f>[1]BCDA!$S$767</f>
        <v>0</v>
      </c>
      <c r="AC774" s="73">
        <f>[1]BCDA!$T$767</f>
        <v>0</v>
      </c>
      <c r="AD774" s="73">
        <f>[1]BCDA!$U$767</f>
        <v>0</v>
      </c>
      <c r="AE774" s="73">
        <f t="shared" si="346"/>
        <v>0</v>
      </c>
      <c r="AF774" s="73">
        <f t="shared" si="347"/>
        <v>0</v>
      </c>
      <c r="AG774" s="75"/>
    </row>
    <row r="775" spans="1:33" ht="15.75" hidden="1" thickBot="1" x14ac:dyDescent="0.3">
      <c r="A775" s="69"/>
      <c r="B775" s="50" t="s">
        <v>265</v>
      </c>
      <c r="D775" s="105" t="s">
        <v>266</v>
      </c>
      <c r="E775" s="73">
        <f>[1]BCDA!E768</f>
        <v>0</v>
      </c>
      <c r="F775" s="73">
        <f>[1]BCDA!F768</f>
        <v>0</v>
      </c>
      <c r="G775" s="73">
        <f>[1]BCDA!G768</f>
        <v>0</v>
      </c>
      <c r="H775" s="73">
        <f>[1]BCDA!H768</f>
        <v>0</v>
      </c>
      <c r="I775" s="73">
        <f>[1]BCDA!I768</f>
        <v>0</v>
      </c>
      <c r="J775" s="74">
        <f t="shared" si="342"/>
        <v>0</v>
      </c>
      <c r="K775" s="74">
        <f t="shared" si="343"/>
        <v>0</v>
      </c>
      <c r="L775" s="74">
        <f t="shared" si="344"/>
        <v>0</v>
      </c>
      <c r="M775" s="74">
        <f t="shared" si="345"/>
        <v>0</v>
      </c>
      <c r="N775" s="80"/>
      <c r="O775" s="80"/>
      <c r="P775" s="80"/>
      <c r="Q775" s="80"/>
      <c r="R775" s="80"/>
      <c r="S775" s="73">
        <f>[1]BCDA!$J$768</f>
        <v>0</v>
      </c>
      <c r="T775" s="73">
        <f>[1]BCDA!$K$768</f>
        <v>0</v>
      </c>
      <c r="U775" s="73">
        <f>[1]BCDA!$L$768</f>
        <v>0</v>
      </c>
      <c r="V775" s="73">
        <f>[1]BCDA!$M$768</f>
        <v>0</v>
      </c>
      <c r="W775" s="73">
        <f>[1]BCDA!$N$768</f>
        <v>0</v>
      </c>
      <c r="X775" s="73">
        <f>[1]BCDA!$O$768</f>
        <v>0</v>
      </c>
      <c r="Y775" s="73">
        <f>[1]BCDA!$P$768</f>
        <v>0</v>
      </c>
      <c r="Z775" s="73">
        <f>[1]BCDA!$Q$768</f>
        <v>0</v>
      </c>
      <c r="AA775" s="73">
        <f>[1]BCDA!$R$768</f>
        <v>0</v>
      </c>
      <c r="AB775" s="73">
        <f>[1]BCDA!$S$768</f>
        <v>0</v>
      </c>
      <c r="AC775" s="73">
        <f>[1]BCDA!$T$768</f>
        <v>0</v>
      </c>
      <c r="AD775" s="73">
        <f>[1]BCDA!$U$768</f>
        <v>0</v>
      </c>
      <c r="AE775" s="73">
        <f t="shared" si="346"/>
        <v>0</v>
      </c>
      <c r="AF775" s="73">
        <f t="shared" si="347"/>
        <v>0</v>
      </c>
      <c r="AG775" s="75"/>
    </row>
    <row r="776" spans="1:33" ht="15.75" hidden="1" thickBot="1" x14ac:dyDescent="0.3">
      <c r="A776" s="69"/>
      <c r="B776" s="50" t="s">
        <v>267</v>
      </c>
      <c r="D776" s="105" t="s">
        <v>268</v>
      </c>
      <c r="E776" s="73">
        <f>[1]BCDA!E769</f>
        <v>0</v>
      </c>
      <c r="F776" s="73">
        <f>[1]BCDA!F769</f>
        <v>0</v>
      </c>
      <c r="G776" s="73">
        <f>[1]BCDA!G769</f>
        <v>0</v>
      </c>
      <c r="H776" s="73">
        <f>[1]BCDA!H769</f>
        <v>0</v>
      </c>
      <c r="I776" s="73">
        <f>[1]BCDA!I769</f>
        <v>0</v>
      </c>
      <c r="J776" s="74">
        <f t="shared" si="342"/>
        <v>0</v>
      </c>
      <c r="K776" s="74">
        <f t="shared" si="343"/>
        <v>0</v>
      </c>
      <c r="L776" s="74">
        <f t="shared" si="344"/>
        <v>0</v>
      </c>
      <c r="M776" s="74">
        <f t="shared" si="345"/>
        <v>0</v>
      </c>
      <c r="N776" s="80"/>
      <c r="O776" s="80"/>
      <c r="P776" s="80"/>
      <c r="Q776" s="80"/>
      <c r="R776" s="80"/>
      <c r="S776" s="73">
        <f>[1]BCDA!$J$769</f>
        <v>0</v>
      </c>
      <c r="T776" s="73">
        <f>[1]BCDA!$K$769</f>
        <v>0</v>
      </c>
      <c r="U776" s="73">
        <f>[1]BCDA!$L$769</f>
        <v>0</v>
      </c>
      <c r="V776" s="73">
        <f>[1]BCDA!$M$769</f>
        <v>0</v>
      </c>
      <c r="W776" s="73">
        <f>[1]BCDA!$N$769</f>
        <v>0</v>
      </c>
      <c r="X776" s="73">
        <f>[1]BCDA!$O$769</f>
        <v>0</v>
      </c>
      <c r="Y776" s="73">
        <f>[1]BCDA!$P$769</f>
        <v>0</v>
      </c>
      <c r="Z776" s="73">
        <f>[1]BCDA!$Q$769</f>
        <v>0</v>
      </c>
      <c r="AA776" s="73">
        <f>[1]BCDA!$R$769</f>
        <v>0</v>
      </c>
      <c r="AB776" s="73">
        <f>[1]BCDA!$S$769</f>
        <v>0</v>
      </c>
      <c r="AC776" s="73">
        <f>[1]BCDA!$T$769</f>
        <v>0</v>
      </c>
      <c r="AD776" s="73">
        <f>[1]BCDA!$U$769</f>
        <v>0</v>
      </c>
      <c r="AE776" s="73">
        <f t="shared" si="346"/>
        <v>0</v>
      </c>
      <c r="AF776" s="73">
        <f t="shared" si="347"/>
        <v>0</v>
      </c>
      <c r="AG776" s="75"/>
    </row>
    <row r="777" spans="1:33" ht="15.75" hidden="1" thickBot="1" x14ac:dyDescent="0.3">
      <c r="A777" s="69"/>
      <c r="B777" s="50" t="s">
        <v>269</v>
      </c>
      <c r="D777" s="105" t="s">
        <v>270</v>
      </c>
      <c r="E777" s="73">
        <f>[1]BCDA!E770</f>
        <v>0</v>
      </c>
      <c r="F777" s="73">
        <f>[1]BCDA!F770</f>
        <v>0</v>
      </c>
      <c r="G777" s="73">
        <f>[1]BCDA!G770</f>
        <v>0</v>
      </c>
      <c r="H777" s="73">
        <f>[1]BCDA!H770</f>
        <v>0</v>
      </c>
      <c r="I777" s="73">
        <f>[1]BCDA!I770</f>
        <v>0</v>
      </c>
      <c r="J777" s="74">
        <f t="shared" si="342"/>
        <v>0</v>
      </c>
      <c r="K777" s="74">
        <f t="shared" si="343"/>
        <v>0</v>
      </c>
      <c r="L777" s="74">
        <f t="shared" si="344"/>
        <v>0</v>
      </c>
      <c r="M777" s="74">
        <f t="shared" si="345"/>
        <v>0</v>
      </c>
      <c r="N777" s="80"/>
      <c r="O777" s="80"/>
      <c r="P777" s="80"/>
      <c r="Q777" s="80"/>
      <c r="R777" s="80"/>
      <c r="S777" s="73">
        <f>[1]BCDA!$J$770</f>
        <v>0</v>
      </c>
      <c r="T777" s="73">
        <f>[1]BCDA!$K$770</f>
        <v>0</v>
      </c>
      <c r="U777" s="73">
        <f>[1]BCDA!$L$770</f>
        <v>0</v>
      </c>
      <c r="V777" s="73">
        <f>[1]BCDA!$M$770</f>
        <v>0</v>
      </c>
      <c r="W777" s="73">
        <f>[1]BCDA!$N$770</f>
        <v>0</v>
      </c>
      <c r="X777" s="73">
        <f>[1]BCDA!$O$770</f>
        <v>0</v>
      </c>
      <c r="Y777" s="73">
        <f>[1]BCDA!$P$770</f>
        <v>0</v>
      </c>
      <c r="Z777" s="73">
        <f>[1]BCDA!$Q$770</f>
        <v>0</v>
      </c>
      <c r="AA777" s="73">
        <f>[1]BCDA!$R$770</f>
        <v>0</v>
      </c>
      <c r="AB777" s="73">
        <f>[1]BCDA!$S$770</f>
        <v>0</v>
      </c>
      <c r="AC777" s="73">
        <f>[1]BCDA!$T$770</f>
        <v>0</v>
      </c>
      <c r="AD777" s="73">
        <f>[1]BCDA!$U$770</f>
        <v>0</v>
      </c>
      <c r="AE777" s="73">
        <f t="shared" si="346"/>
        <v>0</v>
      </c>
      <c r="AF777" s="73">
        <f t="shared" si="347"/>
        <v>0</v>
      </c>
      <c r="AG777" s="75"/>
    </row>
    <row r="778" spans="1:33" ht="15.75" hidden="1" thickBot="1" x14ac:dyDescent="0.3">
      <c r="A778" s="69"/>
      <c r="B778" s="50" t="s">
        <v>271</v>
      </c>
      <c r="D778" s="105" t="s">
        <v>272</v>
      </c>
      <c r="E778" s="73">
        <f>[1]BCDA!E771</f>
        <v>0</v>
      </c>
      <c r="F778" s="73">
        <f>[1]BCDA!F771</f>
        <v>0</v>
      </c>
      <c r="G778" s="73">
        <f>[1]BCDA!G771</f>
        <v>0</v>
      </c>
      <c r="H778" s="73">
        <f>[1]BCDA!H771</f>
        <v>0</v>
      </c>
      <c r="I778" s="73">
        <f>[1]BCDA!I771</f>
        <v>0</v>
      </c>
      <c r="J778" s="74">
        <f t="shared" si="342"/>
        <v>0</v>
      </c>
      <c r="K778" s="74">
        <f t="shared" si="343"/>
        <v>0</v>
      </c>
      <c r="L778" s="74">
        <f t="shared" si="344"/>
        <v>0</v>
      </c>
      <c r="M778" s="74">
        <f t="shared" si="345"/>
        <v>0</v>
      </c>
      <c r="N778" s="80"/>
      <c r="O778" s="80"/>
      <c r="P778" s="80"/>
      <c r="Q778" s="80"/>
      <c r="R778" s="80"/>
      <c r="S778" s="73">
        <f>[1]BCDA!$J$771</f>
        <v>0</v>
      </c>
      <c r="T778" s="73">
        <f>[1]BCDA!$K$771</f>
        <v>0</v>
      </c>
      <c r="U778" s="73">
        <f>[1]BCDA!$L$771</f>
        <v>0</v>
      </c>
      <c r="V778" s="73">
        <f>[1]BCDA!$M$771</f>
        <v>0</v>
      </c>
      <c r="W778" s="73">
        <f>[1]BCDA!$N$771</f>
        <v>0</v>
      </c>
      <c r="X778" s="73">
        <f>[1]BCDA!$O$771</f>
        <v>0</v>
      </c>
      <c r="Y778" s="73">
        <f>[1]BCDA!$P$771</f>
        <v>0</v>
      </c>
      <c r="Z778" s="73">
        <f>[1]BCDA!$Q$771</f>
        <v>0</v>
      </c>
      <c r="AA778" s="73">
        <f>[1]BCDA!$R$771</f>
        <v>0</v>
      </c>
      <c r="AB778" s="73">
        <f>[1]BCDA!$S$771</f>
        <v>0</v>
      </c>
      <c r="AC778" s="73">
        <f>[1]BCDA!$T$771</f>
        <v>0</v>
      </c>
      <c r="AD778" s="73">
        <f>[1]BCDA!$U$771</f>
        <v>0</v>
      </c>
      <c r="AE778" s="73">
        <f t="shared" si="346"/>
        <v>0</v>
      </c>
      <c r="AF778" s="73">
        <f t="shared" si="347"/>
        <v>0</v>
      </c>
      <c r="AG778" s="75"/>
    </row>
    <row r="779" spans="1:33" ht="15.75" hidden="1" thickBot="1" x14ac:dyDescent="0.3">
      <c r="A779" s="69"/>
      <c r="B779" s="50" t="s">
        <v>273</v>
      </c>
      <c r="D779" s="105" t="s">
        <v>274</v>
      </c>
      <c r="E779" s="73">
        <f>[1]BCDA!E772</f>
        <v>0</v>
      </c>
      <c r="F779" s="73">
        <f>[1]BCDA!F772</f>
        <v>0</v>
      </c>
      <c r="G779" s="73">
        <f>[1]BCDA!G772</f>
        <v>0</v>
      </c>
      <c r="H779" s="73">
        <f>[1]BCDA!H772</f>
        <v>0</v>
      </c>
      <c r="I779" s="73">
        <f>[1]BCDA!I772</f>
        <v>0</v>
      </c>
      <c r="J779" s="74">
        <f t="shared" si="342"/>
        <v>0</v>
      </c>
      <c r="K779" s="74">
        <f t="shared" si="343"/>
        <v>0</v>
      </c>
      <c r="L779" s="74">
        <f t="shared" si="344"/>
        <v>0</v>
      </c>
      <c r="M779" s="74">
        <f t="shared" si="345"/>
        <v>0</v>
      </c>
      <c r="N779" s="80"/>
      <c r="O779" s="80"/>
      <c r="P779" s="80"/>
      <c r="Q779" s="80"/>
      <c r="R779" s="80"/>
      <c r="S779" s="73">
        <f>[1]BCDA!$J$772</f>
        <v>0</v>
      </c>
      <c r="T779" s="73">
        <f>[1]BCDA!$K$772</f>
        <v>0</v>
      </c>
      <c r="U779" s="73">
        <f>[1]BCDA!$L$772</f>
        <v>0</v>
      </c>
      <c r="V779" s="73">
        <f>[1]BCDA!$M$772</f>
        <v>0</v>
      </c>
      <c r="W779" s="73">
        <f>[1]BCDA!$N$772</f>
        <v>0</v>
      </c>
      <c r="X779" s="73">
        <f>[1]BCDA!$O$772</f>
        <v>0</v>
      </c>
      <c r="Y779" s="73">
        <f>[1]BCDA!$P$772</f>
        <v>0</v>
      </c>
      <c r="Z779" s="73">
        <f>[1]BCDA!$Q$772</f>
        <v>0</v>
      </c>
      <c r="AA779" s="73">
        <f>[1]BCDA!$R$772</f>
        <v>0</v>
      </c>
      <c r="AB779" s="73">
        <f>[1]BCDA!$S$772</f>
        <v>0</v>
      </c>
      <c r="AC779" s="73">
        <f>[1]BCDA!$T$772</f>
        <v>0</v>
      </c>
      <c r="AD779" s="73">
        <f>[1]BCDA!$U$772</f>
        <v>0</v>
      </c>
      <c r="AE779" s="73">
        <f t="shared" si="346"/>
        <v>0</v>
      </c>
      <c r="AF779" s="73">
        <f t="shared" si="347"/>
        <v>0</v>
      </c>
      <c r="AG779" s="75"/>
    </row>
    <row r="780" spans="1:33" ht="15.75" hidden="1" thickBot="1" x14ac:dyDescent="0.3">
      <c r="A780" s="69"/>
      <c r="B780" s="50" t="s">
        <v>275</v>
      </c>
      <c r="D780" s="105" t="s">
        <v>276</v>
      </c>
      <c r="E780" s="73">
        <f>[1]BCDA!E773</f>
        <v>0</v>
      </c>
      <c r="F780" s="73">
        <f>[1]BCDA!F773</f>
        <v>0</v>
      </c>
      <c r="G780" s="73">
        <f>[1]BCDA!G773</f>
        <v>0</v>
      </c>
      <c r="H780" s="73">
        <f>[1]BCDA!H773</f>
        <v>0</v>
      </c>
      <c r="I780" s="73">
        <f>[1]BCDA!I773</f>
        <v>0</v>
      </c>
      <c r="J780" s="74">
        <f t="shared" si="342"/>
        <v>0</v>
      </c>
      <c r="K780" s="74">
        <f t="shared" si="343"/>
        <v>0</v>
      </c>
      <c r="L780" s="74">
        <f t="shared" si="344"/>
        <v>0</v>
      </c>
      <c r="M780" s="74">
        <f t="shared" si="345"/>
        <v>0</v>
      </c>
      <c r="N780" s="80"/>
      <c r="O780" s="80"/>
      <c r="P780" s="80"/>
      <c r="Q780" s="80"/>
      <c r="R780" s="80"/>
      <c r="S780" s="73">
        <f>[1]BCDA!$J$773</f>
        <v>0</v>
      </c>
      <c r="T780" s="73">
        <f>[1]BCDA!$K$773</f>
        <v>0</v>
      </c>
      <c r="U780" s="73">
        <f>[1]BCDA!$L$773</f>
        <v>0</v>
      </c>
      <c r="V780" s="73">
        <f>[1]BCDA!$M$773</f>
        <v>0</v>
      </c>
      <c r="W780" s="73">
        <f>[1]BCDA!$N$773</f>
        <v>0</v>
      </c>
      <c r="X780" s="73">
        <f>[1]BCDA!$O$773</f>
        <v>0</v>
      </c>
      <c r="Y780" s="73">
        <f>[1]BCDA!$P$773</f>
        <v>0</v>
      </c>
      <c r="Z780" s="73">
        <f>[1]BCDA!$Q$773</f>
        <v>0</v>
      </c>
      <c r="AA780" s="73">
        <f>[1]BCDA!$R$773</f>
        <v>0</v>
      </c>
      <c r="AB780" s="73">
        <f>[1]BCDA!$S$773</f>
        <v>0</v>
      </c>
      <c r="AC780" s="73">
        <f>[1]BCDA!$T$773</f>
        <v>0</v>
      </c>
      <c r="AD780" s="73">
        <f>[1]BCDA!$U$773</f>
        <v>0</v>
      </c>
      <c r="AE780" s="73">
        <f t="shared" si="346"/>
        <v>0</v>
      </c>
      <c r="AF780" s="73">
        <f t="shared" si="347"/>
        <v>0</v>
      </c>
      <c r="AG780" s="75"/>
    </row>
    <row r="781" spans="1:33" ht="15.75" hidden="1" thickBot="1" x14ac:dyDescent="0.3">
      <c r="A781" s="69"/>
      <c r="B781" s="50" t="s">
        <v>277</v>
      </c>
      <c r="C781" s="114"/>
      <c r="D781" s="105" t="s">
        <v>278</v>
      </c>
      <c r="E781" s="73">
        <f>[1]BCDA!E774</f>
        <v>0</v>
      </c>
      <c r="F781" s="73">
        <f>[1]BCDA!F774</f>
        <v>0</v>
      </c>
      <c r="G781" s="73">
        <f>[1]BCDA!G774</f>
        <v>0</v>
      </c>
      <c r="H781" s="73">
        <f>[1]BCDA!H774</f>
        <v>0</v>
      </c>
      <c r="I781" s="73">
        <f>[1]BCDA!I774</f>
        <v>0</v>
      </c>
      <c r="J781" s="74">
        <f t="shared" si="342"/>
        <v>0</v>
      </c>
      <c r="K781" s="74">
        <f t="shared" si="343"/>
        <v>0</v>
      </c>
      <c r="L781" s="74">
        <f t="shared" si="344"/>
        <v>0</v>
      </c>
      <c r="M781" s="74">
        <f t="shared" si="345"/>
        <v>0</v>
      </c>
      <c r="N781" s="80"/>
      <c r="O781" s="80"/>
      <c r="P781" s="80"/>
      <c r="Q781" s="80"/>
      <c r="R781" s="80"/>
      <c r="S781" s="73">
        <f>[1]BCDA!$J$351</f>
        <v>0</v>
      </c>
      <c r="T781" s="73">
        <f>[1]BCDA!$K$351</f>
        <v>0</v>
      </c>
      <c r="U781" s="73">
        <f>[1]BCDA!$L$351</f>
        <v>0</v>
      </c>
      <c r="V781" s="73">
        <f>[1]BCDA!$M$351</f>
        <v>0</v>
      </c>
      <c r="W781" s="73">
        <f>[1]BCDA!$N$351</f>
        <v>0</v>
      </c>
      <c r="X781" s="73">
        <f>[1]BCDA!$O$351</f>
        <v>0</v>
      </c>
      <c r="Y781" s="73">
        <f>[1]BCDA!$P$351</f>
        <v>0</v>
      </c>
      <c r="Z781" s="73">
        <f>[1]BCDA!$Q$351</f>
        <v>0</v>
      </c>
      <c r="AA781" s="73">
        <f>[1]BCDA!$R$351</f>
        <v>0</v>
      </c>
      <c r="AB781" s="73">
        <f>[1]BCDA!$S$351</f>
        <v>0</v>
      </c>
      <c r="AC781" s="73">
        <f>[1]BCDA!$T$351</f>
        <v>0</v>
      </c>
      <c r="AD781" s="73">
        <f>[1]BCDA!$U$351</f>
        <v>0</v>
      </c>
      <c r="AE781" s="73">
        <f t="shared" si="346"/>
        <v>0</v>
      </c>
      <c r="AF781" s="73">
        <f t="shared" si="347"/>
        <v>0</v>
      </c>
      <c r="AG781" s="102"/>
    </row>
    <row r="782" spans="1:33" ht="15.75" hidden="1" thickBot="1" x14ac:dyDescent="0.3">
      <c r="A782" s="69"/>
      <c r="B782" s="17" t="s">
        <v>175</v>
      </c>
      <c r="C782" s="114"/>
      <c r="D782" s="105" t="s">
        <v>279</v>
      </c>
      <c r="E782" s="73">
        <f>[1]BCDA!E775</f>
        <v>0</v>
      </c>
      <c r="F782" s="73">
        <f>[1]BCDA!F775</f>
        <v>0</v>
      </c>
      <c r="G782" s="73">
        <f>[1]BCDA!G775</f>
        <v>0</v>
      </c>
      <c r="H782" s="73">
        <f>[1]BCDA!H775</f>
        <v>0</v>
      </c>
      <c r="I782" s="73">
        <f>[1]BCDA!I775</f>
        <v>0</v>
      </c>
      <c r="J782" s="74">
        <f t="shared" si="342"/>
        <v>0</v>
      </c>
      <c r="K782" s="74">
        <f t="shared" si="343"/>
        <v>0</v>
      </c>
      <c r="L782" s="74">
        <f t="shared" si="344"/>
        <v>0</v>
      </c>
      <c r="M782" s="74">
        <f t="shared" si="345"/>
        <v>0</v>
      </c>
      <c r="N782" s="80"/>
      <c r="O782" s="80"/>
      <c r="P782" s="80"/>
      <c r="Q782" s="80"/>
      <c r="R782" s="80"/>
      <c r="S782" s="73">
        <f>[1]BCDA!$J$351</f>
        <v>0</v>
      </c>
      <c r="T782" s="73">
        <f>[1]BCDA!$K$351</f>
        <v>0</v>
      </c>
      <c r="U782" s="73">
        <f>[1]BCDA!$L$351</f>
        <v>0</v>
      </c>
      <c r="V782" s="73">
        <f>[1]BCDA!$M$351</f>
        <v>0</v>
      </c>
      <c r="W782" s="73">
        <f>[1]BCDA!$N$351</f>
        <v>0</v>
      </c>
      <c r="X782" s="73">
        <f>[1]BCDA!$O$351</f>
        <v>0</v>
      </c>
      <c r="Y782" s="73">
        <f>[1]BCDA!$P$351</f>
        <v>0</v>
      </c>
      <c r="Z782" s="73">
        <f>[1]BCDA!$Q$351</f>
        <v>0</v>
      </c>
      <c r="AA782" s="73">
        <f>[1]BCDA!$R$351</f>
        <v>0</v>
      </c>
      <c r="AB782" s="73">
        <f>[1]BCDA!$S$351</f>
        <v>0</v>
      </c>
      <c r="AC782" s="73">
        <f>[1]BCDA!$T$351</f>
        <v>0</v>
      </c>
      <c r="AD782" s="73">
        <f>[1]BCDA!$U$351</f>
        <v>0</v>
      </c>
      <c r="AE782" s="73">
        <f t="shared" si="346"/>
        <v>0</v>
      </c>
      <c r="AF782" s="73">
        <f t="shared" si="347"/>
        <v>0</v>
      </c>
      <c r="AG782" s="102"/>
    </row>
    <row r="783" spans="1:33" ht="15.75" hidden="1" thickBot="1" x14ac:dyDescent="0.3">
      <c r="A783" s="69"/>
      <c r="B783" s="17" t="s">
        <v>177</v>
      </c>
      <c r="C783" s="114"/>
      <c r="D783" s="105" t="s">
        <v>280</v>
      </c>
      <c r="E783" s="73">
        <f>[1]BCDA!E776</f>
        <v>0</v>
      </c>
      <c r="F783" s="73">
        <f>[1]BCDA!F776</f>
        <v>0</v>
      </c>
      <c r="G783" s="73">
        <f>[1]BCDA!G776</f>
        <v>0</v>
      </c>
      <c r="H783" s="73">
        <f>[1]BCDA!H776</f>
        <v>0</v>
      </c>
      <c r="I783" s="73">
        <f>[1]BCDA!I776</f>
        <v>0</v>
      </c>
      <c r="J783" s="74">
        <f t="shared" si="342"/>
        <v>0</v>
      </c>
      <c r="K783" s="74">
        <f t="shared" si="343"/>
        <v>0</v>
      </c>
      <c r="L783" s="74">
        <f t="shared" si="344"/>
        <v>0</v>
      </c>
      <c r="M783" s="74">
        <f t="shared" si="345"/>
        <v>0</v>
      </c>
      <c r="N783" s="80"/>
      <c r="O783" s="80"/>
      <c r="P783" s="80"/>
      <c r="Q783" s="80"/>
      <c r="R783" s="80"/>
      <c r="S783" s="73">
        <f>[1]BCDA!$J$351</f>
        <v>0</v>
      </c>
      <c r="T783" s="73">
        <f>[1]BCDA!$K$351</f>
        <v>0</v>
      </c>
      <c r="U783" s="73">
        <f>[1]BCDA!$L$351</f>
        <v>0</v>
      </c>
      <c r="V783" s="73">
        <f>[1]BCDA!$M$351</f>
        <v>0</v>
      </c>
      <c r="W783" s="73">
        <f>[1]BCDA!$N$351</f>
        <v>0</v>
      </c>
      <c r="X783" s="73">
        <f>[1]BCDA!$O$351</f>
        <v>0</v>
      </c>
      <c r="Y783" s="73">
        <f>[1]BCDA!$P$351</f>
        <v>0</v>
      </c>
      <c r="Z783" s="73">
        <f>[1]BCDA!$Q$351</f>
        <v>0</v>
      </c>
      <c r="AA783" s="73">
        <f>[1]BCDA!$R$351</f>
        <v>0</v>
      </c>
      <c r="AB783" s="73">
        <f>[1]BCDA!$S$351</f>
        <v>0</v>
      </c>
      <c r="AC783" s="73">
        <f>[1]BCDA!$T$351</f>
        <v>0</v>
      </c>
      <c r="AD783" s="73">
        <f>[1]BCDA!$U$351</f>
        <v>0</v>
      </c>
      <c r="AE783" s="73">
        <f t="shared" si="346"/>
        <v>0</v>
      </c>
      <c r="AF783" s="73">
        <f t="shared" si="347"/>
        <v>0</v>
      </c>
      <c r="AG783" s="102"/>
    </row>
    <row r="784" spans="1:33" ht="15.75" hidden="1" thickBot="1" x14ac:dyDescent="0.3">
      <c r="A784" s="69"/>
      <c r="B784" s="17" t="s">
        <v>179</v>
      </c>
      <c r="C784" s="114"/>
      <c r="D784" s="105" t="s">
        <v>281</v>
      </c>
      <c r="E784" s="73">
        <f>[1]BCDA!E777</f>
        <v>0</v>
      </c>
      <c r="F784" s="73">
        <f>[1]BCDA!F777</f>
        <v>0</v>
      </c>
      <c r="G784" s="73">
        <f>[1]BCDA!G777</f>
        <v>0</v>
      </c>
      <c r="H784" s="73">
        <f>[1]BCDA!H777</f>
        <v>0</v>
      </c>
      <c r="I784" s="73">
        <f>[1]BCDA!I777</f>
        <v>0</v>
      </c>
      <c r="J784" s="74">
        <f t="shared" si="342"/>
        <v>0</v>
      </c>
      <c r="K784" s="74">
        <f t="shared" si="343"/>
        <v>0</v>
      </c>
      <c r="L784" s="74">
        <f t="shared" si="344"/>
        <v>0</v>
      </c>
      <c r="M784" s="74">
        <f t="shared" si="345"/>
        <v>0</v>
      </c>
      <c r="N784" s="80"/>
      <c r="O784" s="80"/>
      <c r="P784" s="80"/>
      <c r="Q784" s="80"/>
      <c r="R784" s="80"/>
      <c r="S784" s="73">
        <f>[1]BCDA!$J$351</f>
        <v>0</v>
      </c>
      <c r="T784" s="73">
        <f>[1]BCDA!$K$351</f>
        <v>0</v>
      </c>
      <c r="U784" s="73">
        <f>[1]BCDA!$L$351</f>
        <v>0</v>
      </c>
      <c r="V784" s="73">
        <f>[1]BCDA!$M$351</f>
        <v>0</v>
      </c>
      <c r="W784" s="73">
        <f>[1]BCDA!$N$351</f>
        <v>0</v>
      </c>
      <c r="X784" s="73">
        <f>[1]BCDA!$O$351</f>
        <v>0</v>
      </c>
      <c r="Y784" s="73">
        <f>[1]BCDA!$P$351</f>
        <v>0</v>
      </c>
      <c r="Z784" s="73">
        <f>[1]BCDA!$Q$351</f>
        <v>0</v>
      </c>
      <c r="AA784" s="73">
        <f>[1]BCDA!$R$351</f>
        <v>0</v>
      </c>
      <c r="AB784" s="73">
        <f>[1]BCDA!$S$351</f>
        <v>0</v>
      </c>
      <c r="AC784" s="73">
        <f>[1]BCDA!$T$351</f>
        <v>0</v>
      </c>
      <c r="AD784" s="73">
        <f>[1]BCDA!$U$351</f>
        <v>0</v>
      </c>
      <c r="AE784" s="73">
        <f t="shared" si="346"/>
        <v>0</v>
      </c>
      <c r="AF784" s="73">
        <f t="shared" si="347"/>
        <v>0</v>
      </c>
      <c r="AG784" s="102"/>
    </row>
    <row r="785" spans="1:33" ht="15.75" hidden="1" thickBot="1" x14ac:dyDescent="0.3">
      <c r="A785" s="69"/>
      <c r="B785" s="17" t="s">
        <v>181</v>
      </c>
      <c r="C785" s="114"/>
      <c r="D785" s="105" t="s">
        <v>282</v>
      </c>
      <c r="E785" s="73">
        <f>[1]BCDA!E778</f>
        <v>0</v>
      </c>
      <c r="F785" s="73">
        <f>[1]BCDA!F778</f>
        <v>0</v>
      </c>
      <c r="G785" s="73">
        <f>[1]BCDA!G778</f>
        <v>0</v>
      </c>
      <c r="H785" s="73">
        <f>[1]BCDA!H778</f>
        <v>0</v>
      </c>
      <c r="I785" s="73">
        <f>[1]BCDA!I778</f>
        <v>0</v>
      </c>
      <c r="J785" s="74">
        <f t="shared" si="342"/>
        <v>0</v>
      </c>
      <c r="K785" s="74">
        <f t="shared" si="343"/>
        <v>0</v>
      </c>
      <c r="L785" s="74">
        <f t="shared" si="344"/>
        <v>0</v>
      </c>
      <c r="M785" s="74">
        <f t="shared" si="345"/>
        <v>0</v>
      </c>
      <c r="N785" s="80"/>
      <c r="O785" s="80"/>
      <c r="P785" s="80"/>
      <c r="Q785" s="80"/>
      <c r="R785" s="80"/>
      <c r="S785" s="73">
        <f>[1]BCDA!$J$351</f>
        <v>0</v>
      </c>
      <c r="T785" s="73">
        <f>[1]BCDA!$K$351</f>
        <v>0</v>
      </c>
      <c r="U785" s="73">
        <f>[1]BCDA!$L$351</f>
        <v>0</v>
      </c>
      <c r="V785" s="73">
        <f>[1]BCDA!$M$351</f>
        <v>0</v>
      </c>
      <c r="W785" s="73">
        <f>[1]BCDA!$N$351</f>
        <v>0</v>
      </c>
      <c r="X785" s="73">
        <f>[1]BCDA!$O$351</f>
        <v>0</v>
      </c>
      <c r="Y785" s="73">
        <f>[1]BCDA!$P$351</f>
        <v>0</v>
      </c>
      <c r="Z785" s="73">
        <f>[1]BCDA!$Q$351</f>
        <v>0</v>
      </c>
      <c r="AA785" s="73">
        <f>[1]BCDA!$R$351</f>
        <v>0</v>
      </c>
      <c r="AB785" s="73">
        <f>[1]BCDA!$S$351</f>
        <v>0</v>
      </c>
      <c r="AC785" s="73">
        <f>[1]BCDA!$T$351</f>
        <v>0</v>
      </c>
      <c r="AD785" s="73">
        <f>[1]BCDA!$U$351</f>
        <v>0</v>
      </c>
      <c r="AE785" s="73">
        <f t="shared" si="346"/>
        <v>0</v>
      </c>
      <c r="AF785" s="73">
        <f t="shared" si="347"/>
        <v>0</v>
      </c>
      <c r="AG785" s="102"/>
    </row>
    <row r="786" spans="1:33" ht="15.75" hidden="1" thickBot="1" x14ac:dyDescent="0.3">
      <c r="A786" s="69"/>
      <c r="B786" s="17" t="s">
        <v>183</v>
      </c>
      <c r="C786" s="114"/>
      <c r="D786" s="105" t="s">
        <v>283</v>
      </c>
      <c r="E786" s="73">
        <f>[1]BCDA!E779</f>
        <v>0</v>
      </c>
      <c r="F786" s="73">
        <f>[1]BCDA!F779</f>
        <v>0</v>
      </c>
      <c r="G786" s="73">
        <f>[1]BCDA!G779</f>
        <v>0</v>
      </c>
      <c r="H786" s="73">
        <f>[1]BCDA!H779</f>
        <v>0</v>
      </c>
      <c r="I786" s="73">
        <f>[1]BCDA!I779</f>
        <v>0</v>
      </c>
      <c r="J786" s="74">
        <f t="shared" si="342"/>
        <v>0</v>
      </c>
      <c r="K786" s="74">
        <f t="shared" si="343"/>
        <v>0</v>
      </c>
      <c r="L786" s="74">
        <f t="shared" si="344"/>
        <v>0</v>
      </c>
      <c r="M786" s="74">
        <f t="shared" si="345"/>
        <v>0</v>
      </c>
      <c r="N786" s="80"/>
      <c r="O786" s="80"/>
      <c r="P786" s="80"/>
      <c r="Q786" s="80"/>
      <c r="R786" s="80"/>
      <c r="S786" s="73">
        <f>[1]BCDA!$J$351</f>
        <v>0</v>
      </c>
      <c r="T786" s="73">
        <f>[1]BCDA!$K$351</f>
        <v>0</v>
      </c>
      <c r="U786" s="73">
        <f>[1]BCDA!$L$351</f>
        <v>0</v>
      </c>
      <c r="V786" s="73">
        <f>[1]BCDA!$M$351</f>
        <v>0</v>
      </c>
      <c r="W786" s="73">
        <f>[1]BCDA!$N$351</f>
        <v>0</v>
      </c>
      <c r="X786" s="73">
        <f>[1]BCDA!$O$351</f>
        <v>0</v>
      </c>
      <c r="Y786" s="73">
        <f>[1]BCDA!$P$351</f>
        <v>0</v>
      </c>
      <c r="Z786" s="73">
        <f>[1]BCDA!$Q$351</f>
        <v>0</v>
      </c>
      <c r="AA786" s="73">
        <f>[1]BCDA!$R$351</f>
        <v>0</v>
      </c>
      <c r="AB786" s="73">
        <f>[1]BCDA!$S$351</f>
        <v>0</v>
      </c>
      <c r="AC786" s="73">
        <f>[1]BCDA!$T$351</f>
        <v>0</v>
      </c>
      <c r="AD786" s="73">
        <f>[1]BCDA!$U$351</f>
        <v>0</v>
      </c>
      <c r="AE786" s="73">
        <f t="shared" si="346"/>
        <v>0</v>
      </c>
      <c r="AF786" s="73">
        <f t="shared" si="347"/>
        <v>0</v>
      </c>
      <c r="AG786" s="102"/>
    </row>
    <row r="787" spans="1:33" ht="15.75" hidden="1" thickBot="1" x14ac:dyDescent="0.3">
      <c r="A787" s="69"/>
      <c r="B787" s="17" t="s">
        <v>185</v>
      </c>
      <c r="C787" s="114"/>
      <c r="D787" s="105" t="s">
        <v>284</v>
      </c>
      <c r="E787" s="73">
        <f>[1]BCDA!E780</f>
        <v>0</v>
      </c>
      <c r="F787" s="73">
        <f>[1]BCDA!F780</f>
        <v>0</v>
      </c>
      <c r="G787" s="73">
        <f>[1]BCDA!G780</f>
        <v>0</v>
      </c>
      <c r="H787" s="73">
        <f>[1]BCDA!H780</f>
        <v>0</v>
      </c>
      <c r="I787" s="73">
        <f>[1]BCDA!I780</f>
        <v>0</v>
      </c>
      <c r="J787" s="74">
        <f t="shared" si="342"/>
        <v>0</v>
      </c>
      <c r="K787" s="74">
        <f t="shared" si="343"/>
        <v>0</v>
      </c>
      <c r="L787" s="74">
        <f t="shared" si="344"/>
        <v>0</v>
      </c>
      <c r="M787" s="74">
        <f t="shared" si="345"/>
        <v>0</v>
      </c>
      <c r="N787" s="80"/>
      <c r="O787" s="80"/>
      <c r="P787" s="80"/>
      <c r="Q787" s="80"/>
      <c r="R787" s="80"/>
      <c r="S787" s="73">
        <f>[1]BCDA!$J$351</f>
        <v>0</v>
      </c>
      <c r="T787" s="73">
        <f>[1]BCDA!$K$351</f>
        <v>0</v>
      </c>
      <c r="U787" s="73">
        <f>[1]BCDA!$L$351</f>
        <v>0</v>
      </c>
      <c r="V787" s="73">
        <f>[1]BCDA!$M$351</f>
        <v>0</v>
      </c>
      <c r="W787" s="73">
        <f>[1]BCDA!$N$351</f>
        <v>0</v>
      </c>
      <c r="X787" s="73">
        <f>[1]BCDA!$O$351</f>
        <v>0</v>
      </c>
      <c r="Y787" s="73">
        <f>[1]BCDA!$P$351</f>
        <v>0</v>
      </c>
      <c r="Z787" s="73">
        <f>[1]BCDA!$Q$351</f>
        <v>0</v>
      </c>
      <c r="AA787" s="73">
        <f>[1]BCDA!$R$351</f>
        <v>0</v>
      </c>
      <c r="AB787" s="73">
        <f>[1]BCDA!$S$351</f>
        <v>0</v>
      </c>
      <c r="AC787" s="73">
        <f>[1]BCDA!$T$351</f>
        <v>0</v>
      </c>
      <c r="AD787" s="73">
        <f>[1]BCDA!$U$351</f>
        <v>0</v>
      </c>
      <c r="AE787" s="73">
        <f t="shared" si="346"/>
        <v>0</v>
      </c>
      <c r="AF787" s="73">
        <f t="shared" si="347"/>
        <v>0</v>
      </c>
      <c r="AG787" s="102"/>
    </row>
    <row r="788" spans="1:33" ht="15.75" hidden="1" thickBot="1" x14ac:dyDescent="0.3">
      <c r="A788" s="69"/>
      <c r="B788" s="17" t="s">
        <v>187</v>
      </c>
      <c r="C788" s="114"/>
      <c r="D788" s="105" t="s">
        <v>285</v>
      </c>
      <c r="E788" s="73">
        <f>[1]BCDA!E781</f>
        <v>0</v>
      </c>
      <c r="F788" s="73">
        <f>[1]BCDA!F781</f>
        <v>0</v>
      </c>
      <c r="G788" s="73">
        <f>[1]BCDA!G781</f>
        <v>0</v>
      </c>
      <c r="H788" s="73">
        <f>[1]BCDA!H781</f>
        <v>0</v>
      </c>
      <c r="I788" s="73">
        <f>[1]BCDA!I781</f>
        <v>0</v>
      </c>
      <c r="J788" s="74">
        <f t="shared" si="342"/>
        <v>0</v>
      </c>
      <c r="K788" s="74">
        <f t="shared" si="343"/>
        <v>0</v>
      </c>
      <c r="L788" s="74">
        <f t="shared" si="344"/>
        <v>0</v>
      </c>
      <c r="M788" s="74">
        <f t="shared" si="345"/>
        <v>0</v>
      </c>
      <c r="N788" s="80"/>
      <c r="O788" s="80"/>
      <c r="P788" s="80"/>
      <c r="Q788" s="80"/>
      <c r="R788" s="80"/>
      <c r="S788" s="73">
        <f>[1]BCDA!$J$351</f>
        <v>0</v>
      </c>
      <c r="T788" s="73">
        <f>[1]BCDA!$K$351</f>
        <v>0</v>
      </c>
      <c r="U788" s="73">
        <f>[1]BCDA!$L$351</f>
        <v>0</v>
      </c>
      <c r="V788" s="73">
        <f>[1]BCDA!$M$351</f>
        <v>0</v>
      </c>
      <c r="W788" s="73">
        <f>[1]BCDA!$N$351</f>
        <v>0</v>
      </c>
      <c r="X788" s="73">
        <f>[1]BCDA!$O$351</f>
        <v>0</v>
      </c>
      <c r="Y788" s="73">
        <f>[1]BCDA!$P$351</f>
        <v>0</v>
      </c>
      <c r="Z788" s="73">
        <f>[1]BCDA!$Q$351</f>
        <v>0</v>
      </c>
      <c r="AA788" s="73">
        <f>[1]BCDA!$R$351</f>
        <v>0</v>
      </c>
      <c r="AB788" s="73">
        <f>[1]BCDA!$S$351</f>
        <v>0</v>
      </c>
      <c r="AC788" s="73">
        <f>[1]BCDA!$T$351</f>
        <v>0</v>
      </c>
      <c r="AD788" s="73">
        <f>[1]BCDA!$U$351</f>
        <v>0</v>
      </c>
      <c r="AE788" s="73">
        <f t="shared" si="346"/>
        <v>0</v>
      </c>
      <c r="AF788" s="73">
        <f t="shared" si="347"/>
        <v>0</v>
      </c>
      <c r="AG788" s="102"/>
    </row>
    <row r="789" spans="1:33" ht="15.75" hidden="1" thickBot="1" x14ac:dyDescent="0.3">
      <c r="A789" s="69"/>
      <c r="B789" s="17" t="s">
        <v>189</v>
      </c>
      <c r="C789" s="114"/>
      <c r="D789" s="105" t="s">
        <v>286</v>
      </c>
      <c r="E789" s="73">
        <f>[1]BCDA!E782</f>
        <v>0</v>
      </c>
      <c r="F789" s="73">
        <f>[1]BCDA!F782</f>
        <v>0</v>
      </c>
      <c r="G789" s="73">
        <f>[1]BCDA!G782</f>
        <v>0</v>
      </c>
      <c r="H789" s="73">
        <f>[1]BCDA!H782</f>
        <v>0</v>
      </c>
      <c r="I789" s="73">
        <f>[1]BCDA!I782</f>
        <v>0</v>
      </c>
      <c r="J789" s="74">
        <f t="shared" si="342"/>
        <v>0</v>
      </c>
      <c r="K789" s="74">
        <f t="shared" si="343"/>
        <v>0</v>
      </c>
      <c r="L789" s="74">
        <f t="shared" si="344"/>
        <v>0</v>
      </c>
      <c r="M789" s="74">
        <f t="shared" si="345"/>
        <v>0</v>
      </c>
      <c r="N789" s="80"/>
      <c r="O789" s="80"/>
      <c r="P789" s="80"/>
      <c r="Q789" s="80"/>
      <c r="R789" s="80"/>
      <c r="S789" s="73">
        <f>[1]BCDA!$J$351</f>
        <v>0</v>
      </c>
      <c r="T789" s="73">
        <f>[1]BCDA!$K$351</f>
        <v>0</v>
      </c>
      <c r="U789" s="73">
        <f>[1]BCDA!$L$351</f>
        <v>0</v>
      </c>
      <c r="V789" s="73">
        <f>[1]BCDA!$M$351</f>
        <v>0</v>
      </c>
      <c r="W789" s="73">
        <f>[1]BCDA!$N$351</f>
        <v>0</v>
      </c>
      <c r="X789" s="73">
        <f>[1]BCDA!$O$351</f>
        <v>0</v>
      </c>
      <c r="Y789" s="73">
        <f>[1]BCDA!$P$351</f>
        <v>0</v>
      </c>
      <c r="Z789" s="73">
        <f>[1]BCDA!$Q$351</f>
        <v>0</v>
      </c>
      <c r="AA789" s="73">
        <f>[1]BCDA!$R$351</f>
        <v>0</v>
      </c>
      <c r="AB789" s="73">
        <f>[1]BCDA!$S$351</f>
        <v>0</v>
      </c>
      <c r="AC789" s="73">
        <f>[1]BCDA!$T$351</f>
        <v>0</v>
      </c>
      <c r="AD789" s="73">
        <f>[1]BCDA!$U$351</f>
        <v>0</v>
      </c>
      <c r="AE789" s="73">
        <f t="shared" si="346"/>
        <v>0</v>
      </c>
      <c r="AF789" s="73">
        <f t="shared" si="347"/>
        <v>0</v>
      </c>
      <c r="AG789" s="102"/>
    </row>
    <row r="790" spans="1:33" ht="15.75" hidden="1" thickBot="1" x14ac:dyDescent="0.3">
      <c r="A790" s="69"/>
      <c r="B790" s="50" t="s">
        <v>287</v>
      </c>
      <c r="C790" s="114"/>
      <c r="D790" s="105" t="s">
        <v>288</v>
      </c>
      <c r="E790" s="73">
        <f>[1]BCDA!E783</f>
        <v>0</v>
      </c>
      <c r="F790" s="73">
        <f>[1]BCDA!F783</f>
        <v>0</v>
      </c>
      <c r="G790" s="73">
        <f>[1]BCDA!G783</f>
        <v>0</v>
      </c>
      <c r="H790" s="73">
        <f>[1]BCDA!H783</f>
        <v>0</v>
      </c>
      <c r="I790" s="73">
        <f>[1]BCDA!I783</f>
        <v>0</v>
      </c>
      <c r="J790" s="74">
        <f t="shared" si="342"/>
        <v>0</v>
      </c>
      <c r="K790" s="74">
        <f t="shared" si="343"/>
        <v>0</v>
      </c>
      <c r="L790" s="74">
        <f t="shared" si="344"/>
        <v>0</v>
      </c>
      <c r="M790" s="74">
        <f t="shared" si="345"/>
        <v>0</v>
      </c>
      <c r="N790" s="80"/>
      <c r="O790" s="80"/>
      <c r="P790" s="80"/>
      <c r="Q790" s="80"/>
      <c r="R790" s="80"/>
      <c r="S790" s="73">
        <f>[1]BCDA!$J$351</f>
        <v>0</v>
      </c>
      <c r="T790" s="73">
        <f>[1]BCDA!$K$351</f>
        <v>0</v>
      </c>
      <c r="U790" s="73">
        <f>[1]BCDA!$L$351</f>
        <v>0</v>
      </c>
      <c r="V790" s="73">
        <f>[1]BCDA!$M$351</f>
        <v>0</v>
      </c>
      <c r="W790" s="73">
        <f>[1]BCDA!$N$351</f>
        <v>0</v>
      </c>
      <c r="X790" s="73">
        <f>[1]BCDA!$O$351</f>
        <v>0</v>
      </c>
      <c r="Y790" s="73">
        <f>[1]BCDA!$P$351</f>
        <v>0</v>
      </c>
      <c r="Z790" s="73">
        <f>[1]BCDA!$Q$351</f>
        <v>0</v>
      </c>
      <c r="AA790" s="73">
        <f>[1]BCDA!$R$351</f>
        <v>0</v>
      </c>
      <c r="AB790" s="73">
        <f>[1]BCDA!$S$351</f>
        <v>0</v>
      </c>
      <c r="AC790" s="73">
        <f>[1]BCDA!$T$351</f>
        <v>0</v>
      </c>
      <c r="AD790" s="73">
        <f>[1]BCDA!$U$351</f>
        <v>0</v>
      </c>
      <c r="AE790" s="73">
        <f t="shared" si="346"/>
        <v>0</v>
      </c>
      <c r="AF790" s="73">
        <f t="shared" si="347"/>
        <v>0</v>
      </c>
      <c r="AG790" s="102"/>
    </row>
    <row r="791" spans="1:33" ht="15.75" hidden="1" thickBot="1" x14ac:dyDescent="0.3">
      <c r="A791" s="69"/>
      <c r="B791" s="17" t="s">
        <v>193</v>
      </c>
      <c r="C791" s="114"/>
      <c r="D791" s="105" t="s">
        <v>289</v>
      </c>
      <c r="E791" s="73">
        <f>[1]BCDA!E784</f>
        <v>0</v>
      </c>
      <c r="F791" s="73">
        <f>[1]BCDA!F784</f>
        <v>0</v>
      </c>
      <c r="G791" s="73">
        <f>[1]BCDA!G784</f>
        <v>0</v>
      </c>
      <c r="H791" s="73">
        <f>[1]BCDA!H784</f>
        <v>0</v>
      </c>
      <c r="I791" s="73">
        <f>[1]BCDA!I784</f>
        <v>0</v>
      </c>
      <c r="J791" s="74">
        <f t="shared" si="342"/>
        <v>0</v>
      </c>
      <c r="K791" s="74">
        <f t="shared" si="343"/>
        <v>0</v>
      </c>
      <c r="L791" s="74">
        <f t="shared" si="344"/>
        <v>0</v>
      </c>
      <c r="M791" s="74">
        <f t="shared" si="345"/>
        <v>0</v>
      </c>
      <c r="N791" s="80"/>
      <c r="O791" s="80"/>
      <c r="P791" s="80"/>
      <c r="Q791" s="80"/>
      <c r="R791" s="80"/>
      <c r="S791" s="73">
        <f>[1]BCDA!$J$351</f>
        <v>0</v>
      </c>
      <c r="T791" s="73">
        <f>[1]BCDA!$K$351</f>
        <v>0</v>
      </c>
      <c r="U791" s="73">
        <f>[1]BCDA!$L$351</f>
        <v>0</v>
      </c>
      <c r="V791" s="73">
        <f>[1]BCDA!$M$351</f>
        <v>0</v>
      </c>
      <c r="W791" s="73">
        <f>[1]BCDA!$N$351</f>
        <v>0</v>
      </c>
      <c r="X791" s="73">
        <f>[1]BCDA!$O$351</f>
        <v>0</v>
      </c>
      <c r="Y791" s="73">
        <f>[1]BCDA!$P$351</f>
        <v>0</v>
      </c>
      <c r="Z791" s="73">
        <f>[1]BCDA!$Q$351</f>
        <v>0</v>
      </c>
      <c r="AA791" s="73">
        <f>[1]BCDA!$R$351</f>
        <v>0</v>
      </c>
      <c r="AB791" s="73">
        <f>[1]BCDA!$S$351</f>
        <v>0</v>
      </c>
      <c r="AC791" s="73">
        <f>[1]BCDA!$T$351</f>
        <v>0</v>
      </c>
      <c r="AD791" s="73">
        <f>[1]BCDA!$U$351</f>
        <v>0</v>
      </c>
      <c r="AE791" s="73">
        <f t="shared" si="346"/>
        <v>0</v>
      </c>
      <c r="AF791" s="73">
        <f t="shared" si="347"/>
        <v>0</v>
      </c>
      <c r="AG791" s="102"/>
    </row>
    <row r="792" spans="1:33" ht="15.75" hidden="1" thickBot="1" x14ac:dyDescent="0.3">
      <c r="A792" s="69"/>
      <c r="B792" s="17" t="s">
        <v>195</v>
      </c>
      <c r="C792" s="114"/>
      <c r="D792" s="105" t="s">
        <v>290</v>
      </c>
      <c r="E792" s="73">
        <f>[1]BCDA!E785</f>
        <v>0</v>
      </c>
      <c r="F792" s="73">
        <f>[1]BCDA!F785</f>
        <v>0</v>
      </c>
      <c r="G792" s="73">
        <f>[1]BCDA!G785</f>
        <v>0</v>
      </c>
      <c r="H792" s="73">
        <f>[1]BCDA!H785</f>
        <v>0</v>
      </c>
      <c r="I792" s="73">
        <f>[1]BCDA!I785</f>
        <v>0</v>
      </c>
      <c r="J792" s="74">
        <f t="shared" si="342"/>
        <v>0</v>
      </c>
      <c r="K792" s="74">
        <f t="shared" si="343"/>
        <v>0</v>
      </c>
      <c r="L792" s="74">
        <f t="shared" si="344"/>
        <v>0</v>
      </c>
      <c r="M792" s="74">
        <f t="shared" si="345"/>
        <v>0</v>
      </c>
      <c r="N792" s="80"/>
      <c r="O792" s="80"/>
      <c r="P792" s="80"/>
      <c r="Q792" s="80"/>
      <c r="R792" s="80"/>
      <c r="S792" s="73">
        <f>[1]BCDA!$J$351</f>
        <v>0</v>
      </c>
      <c r="T792" s="73">
        <f>[1]BCDA!$K$351</f>
        <v>0</v>
      </c>
      <c r="U792" s="73">
        <f>[1]BCDA!$L$351</f>
        <v>0</v>
      </c>
      <c r="V792" s="73">
        <f>[1]BCDA!$M$351</f>
        <v>0</v>
      </c>
      <c r="W792" s="73">
        <f>[1]BCDA!$N$351</f>
        <v>0</v>
      </c>
      <c r="X792" s="73">
        <f>[1]BCDA!$O$351</f>
        <v>0</v>
      </c>
      <c r="Y792" s="73">
        <f>[1]BCDA!$P$351</f>
        <v>0</v>
      </c>
      <c r="Z792" s="73">
        <f>[1]BCDA!$Q$351</f>
        <v>0</v>
      </c>
      <c r="AA792" s="73">
        <f>[1]BCDA!$R$351</f>
        <v>0</v>
      </c>
      <c r="AB792" s="73">
        <f>[1]BCDA!$S$351</f>
        <v>0</v>
      </c>
      <c r="AC792" s="73">
        <f>[1]BCDA!$T$351</f>
        <v>0</v>
      </c>
      <c r="AD792" s="73">
        <f>[1]BCDA!$U$351</f>
        <v>0</v>
      </c>
      <c r="AE792" s="73">
        <f t="shared" si="346"/>
        <v>0</v>
      </c>
      <c r="AF792" s="73">
        <f t="shared" si="347"/>
        <v>0</v>
      </c>
      <c r="AG792" s="102"/>
    </row>
    <row r="793" spans="1:33" ht="15.75" hidden="1" thickBot="1" x14ac:dyDescent="0.3">
      <c r="A793" s="69"/>
      <c r="B793" s="50" t="s">
        <v>291</v>
      </c>
      <c r="D793" s="105" t="s">
        <v>292</v>
      </c>
      <c r="E793" s="73">
        <f>[1]BCDA!E786</f>
        <v>0</v>
      </c>
      <c r="F793" s="73">
        <f>[1]BCDA!F786</f>
        <v>0</v>
      </c>
      <c r="G793" s="73">
        <f>[1]BCDA!G786</f>
        <v>0</v>
      </c>
      <c r="H793" s="73">
        <f>[1]BCDA!H786</f>
        <v>0</v>
      </c>
      <c r="I793" s="73">
        <f>[1]BCDA!I786</f>
        <v>0</v>
      </c>
      <c r="J793" s="74">
        <f t="shared" si="342"/>
        <v>0</v>
      </c>
      <c r="K793" s="74">
        <f t="shared" si="343"/>
        <v>0</v>
      </c>
      <c r="L793" s="74">
        <f t="shared" si="344"/>
        <v>0</v>
      </c>
      <c r="M793" s="74">
        <f t="shared" si="345"/>
        <v>0</v>
      </c>
      <c r="N793" s="80"/>
      <c r="O793" s="80"/>
      <c r="P793" s="80"/>
      <c r="Q793" s="80"/>
      <c r="R793" s="80"/>
      <c r="S793" s="73">
        <f>[1]BCDA!$J$786</f>
        <v>0</v>
      </c>
      <c r="T793" s="73">
        <f>[1]BCDA!$K$786</f>
        <v>0</v>
      </c>
      <c r="U793" s="73">
        <f>[1]BCDA!$L$786</f>
        <v>0</v>
      </c>
      <c r="V793" s="73">
        <f>[1]BCDA!$M$786</f>
        <v>0</v>
      </c>
      <c r="W793" s="73">
        <f>[1]BCDA!$N$786</f>
        <v>0</v>
      </c>
      <c r="X793" s="73">
        <f>[1]BCDA!$O$786</f>
        <v>0</v>
      </c>
      <c r="Y793" s="73">
        <f>[1]BCDA!$P$786</f>
        <v>0</v>
      </c>
      <c r="Z793" s="73">
        <f>[1]BCDA!$Q$786</f>
        <v>0</v>
      </c>
      <c r="AA793" s="73">
        <f>[1]BCDA!$R$786</f>
        <v>0</v>
      </c>
      <c r="AB793" s="73">
        <f>[1]BCDA!$S$786</f>
        <v>0</v>
      </c>
      <c r="AC793" s="73">
        <f>[1]BCDA!$T$786</f>
        <v>0</v>
      </c>
      <c r="AD793" s="73">
        <f>[1]BCDA!$U$786</f>
        <v>0</v>
      </c>
      <c r="AE793" s="73">
        <f t="shared" si="346"/>
        <v>0</v>
      </c>
      <c r="AF793" s="73">
        <f t="shared" si="347"/>
        <v>0</v>
      </c>
      <c r="AG793" s="74"/>
    </row>
    <row r="794" spans="1:33" ht="15.75" hidden="1" thickBot="1" x14ac:dyDescent="0.3">
      <c r="A794" s="107"/>
      <c r="B794" s="50" t="s">
        <v>293</v>
      </c>
      <c r="C794" s="50"/>
      <c r="D794" s="108"/>
      <c r="E794" s="104">
        <f t="shared" ref="E794:H794" si="348">SUM(E795:E799)</f>
        <v>0</v>
      </c>
      <c r="F794" s="104">
        <f t="shared" si="348"/>
        <v>0</v>
      </c>
      <c r="G794" s="104">
        <f t="shared" si="348"/>
        <v>0</v>
      </c>
      <c r="H794" s="104">
        <f t="shared" si="348"/>
        <v>0</v>
      </c>
      <c r="I794" s="104">
        <f>SUM(I795:I799)</f>
        <v>0</v>
      </c>
      <c r="J794" s="104">
        <f>SUM(J795:J799)</f>
        <v>0</v>
      </c>
      <c r="K794" s="104">
        <f t="shared" ref="K794:AE794" si="349">SUM(K795:K799)</f>
        <v>0</v>
      </c>
      <c r="L794" s="104">
        <f t="shared" si="349"/>
        <v>0</v>
      </c>
      <c r="M794" s="104">
        <f t="shared" si="349"/>
        <v>0</v>
      </c>
      <c r="N794" s="104">
        <f t="shared" si="349"/>
        <v>0</v>
      </c>
      <c r="O794" s="104">
        <f t="shared" si="349"/>
        <v>0</v>
      </c>
      <c r="P794" s="104">
        <f t="shared" si="349"/>
        <v>0</v>
      </c>
      <c r="Q794" s="104">
        <f t="shared" si="349"/>
        <v>0</v>
      </c>
      <c r="R794" s="104">
        <f t="shared" si="349"/>
        <v>0</v>
      </c>
      <c r="S794" s="104">
        <f t="shared" si="349"/>
        <v>0</v>
      </c>
      <c r="T794" s="104">
        <f t="shared" si="349"/>
        <v>0</v>
      </c>
      <c r="U794" s="104">
        <f t="shared" si="349"/>
        <v>0</v>
      </c>
      <c r="V794" s="104">
        <f t="shared" si="349"/>
        <v>0</v>
      </c>
      <c r="W794" s="104">
        <f t="shared" si="349"/>
        <v>0</v>
      </c>
      <c r="X794" s="104">
        <f t="shared" si="349"/>
        <v>0</v>
      </c>
      <c r="Y794" s="104">
        <f t="shared" si="349"/>
        <v>0</v>
      </c>
      <c r="Z794" s="104">
        <f t="shared" si="349"/>
        <v>0</v>
      </c>
      <c r="AA794" s="104">
        <f t="shared" si="349"/>
        <v>0</v>
      </c>
      <c r="AB794" s="104">
        <f t="shared" si="349"/>
        <v>0</v>
      </c>
      <c r="AC794" s="104">
        <f t="shared" si="349"/>
        <v>0</v>
      </c>
      <c r="AD794" s="104">
        <f t="shared" si="349"/>
        <v>0</v>
      </c>
      <c r="AE794" s="104">
        <f t="shared" si="349"/>
        <v>0</v>
      </c>
      <c r="AF794" s="104">
        <f>SUM(AF795:AF799)</f>
        <v>0</v>
      </c>
      <c r="AG794" s="75"/>
    </row>
    <row r="795" spans="1:33" ht="15.75" hidden="1" thickBot="1" x14ac:dyDescent="0.3">
      <c r="A795" s="69"/>
      <c r="B795" s="50"/>
      <c r="C795" s="2" t="s">
        <v>294</v>
      </c>
      <c r="D795" s="105" t="s">
        <v>295</v>
      </c>
      <c r="E795" s="73">
        <f>[1]BCDA!E788</f>
        <v>0</v>
      </c>
      <c r="F795" s="73">
        <f>[1]BCDA!F788</f>
        <v>0</v>
      </c>
      <c r="G795" s="73">
        <f>[1]BCDA!G788</f>
        <v>0</v>
      </c>
      <c r="H795" s="73">
        <f>[1]BCDA!H788</f>
        <v>0</v>
      </c>
      <c r="I795" s="73">
        <f>[1]BCDA!I788</f>
        <v>0</v>
      </c>
      <c r="J795" s="74">
        <f>N795+S795+T795+U795</f>
        <v>0</v>
      </c>
      <c r="K795" s="74">
        <f>O795+V795+W795+X795</f>
        <v>0</v>
      </c>
      <c r="L795" s="74">
        <f>P795+Y795+Z795+AA795</f>
        <v>0</v>
      </c>
      <c r="M795" s="74">
        <f>Q795+AB795+AC795+AD795</f>
        <v>0</v>
      </c>
      <c r="N795" s="80"/>
      <c r="O795" s="80"/>
      <c r="P795" s="80"/>
      <c r="Q795" s="80"/>
      <c r="R795" s="80"/>
      <c r="S795" s="73">
        <f>[1]BCDA!$J$788</f>
        <v>0</v>
      </c>
      <c r="T795" s="73">
        <f>[1]BCDA!$K$788</f>
        <v>0</v>
      </c>
      <c r="U795" s="73">
        <f>[1]BCDA!$L$788</f>
        <v>0</v>
      </c>
      <c r="V795" s="73">
        <f>[1]BCDA!$M$788</f>
        <v>0</v>
      </c>
      <c r="W795" s="73">
        <f>[1]BCDA!$N$788</f>
        <v>0</v>
      </c>
      <c r="X795" s="73">
        <f>[1]BCDA!$O$788</f>
        <v>0</v>
      </c>
      <c r="Y795" s="73">
        <f>[1]BCDA!$P$788</f>
        <v>0</v>
      </c>
      <c r="Z795" s="73">
        <f>[1]BCDA!$Q$788</f>
        <v>0</v>
      </c>
      <c r="AA795" s="73">
        <f>[1]BCDA!$R$788</f>
        <v>0</v>
      </c>
      <c r="AB795" s="73">
        <f>[1]BCDA!$S$788</f>
        <v>0</v>
      </c>
      <c r="AC795" s="73">
        <f>[1]BCDA!$T$788</f>
        <v>0</v>
      </c>
      <c r="AD795" s="73">
        <f>[1]BCDA!$U$788</f>
        <v>0</v>
      </c>
      <c r="AE795" s="73">
        <f>SUM(R795:AD795)</f>
        <v>0</v>
      </c>
      <c r="AF795" s="73">
        <f t="shared" ref="AF795:AF799" si="350">+G795-AE795</f>
        <v>0</v>
      </c>
      <c r="AG795" s="75"/>
    </row>
    <row r="796" spans="1:33" ht="15.75" hidden="1" thickBot="1" x14ac:dyDescent="0.3">
      <c r="A796" s="69"/>
      <c r="B796" s="50"/>
      <c r="C796" s="2" t="s">
        <v>296</v>
      </c>
      <c r="D796" s="105" t="s">
        <v>297</v>
      </c>
      <c r="E796" s="73">
        <f>[1]BCDA!E789</f>
        <v>0</v>
      </c>
      <c r="F796" s="73">
        <f>[1]BCDA!F789</f>
        <v>0</v>
      </c>
      <c r="G796" s="73">
        <f>[1]BCDA!G789</f>
        <v>0</v>
      </c>
      <c r="H796" s="73">
        <f>[1]BCDA!H789</f>
        <v>0</v>
      </c>
      <c r="I796" s="73">
        <f>[1]BCDA!I789</f>
        <v>0</v>
      </c>
      <c r="J796" s="74">
        <f>N796+S796+T796+U796</f>
        <v>0</v>
      </c>
      <c r="K796" s="74">
        <f>O796+V796+W796+X796</f>
        <v>0</v>
      </c>
      <c r="L796" s="74">
        <f>P796+Y796+Z796+AA796</f>
        <v>0</v>
      </c>
      <c r="M796" s="74">
        <f>Q796+AB796+AC796+AD796</f>
        <v>0</v>
      </c>
      <c r="N796" s="80"/>
      <c r="O796" s="80"/>
      <c r="P796" s="80"/>
      <c r="Q796" s="80"/>
      <c r="R796" s="80"/>
      <c r="S796" s="73">
        <f>[1]BCDA!$J$789</f>
        <v>0</v>
      </c>
      <c r="T796" s="73">
        <f>[1]BCDA!$K$789</f>
        <v>0</v>
      </c>
      <c r="U796" s="73">
        <f>[1]BCDA!$L$789</f>
        <v>0</v>
      </c>
      <c r="V796" s="73">
        <f>[1]BCDA!$M$789</f>
        <v>0</v>
      </c>
      <c r="W796" s="73">
        <f>[1]BCDA!$N$789</f>
        <v>0</v>
      </c>
      <c r="X796" s="73">
        <f>[1]BCDA!$O$789</f>
        <v>0</v>
      </c>
      <c r="Y796" s="73">
        <f>[1]BCDA!$P$789</f>
        <v>0</v>
      </c>
      <c r="Z796" s="73">
        <f>[1]BCDA!$Q$789</f>
        <v>0</v>
      </c>
      <c r="AA796" s="73">
        <f>[1]BCDA!$R$789</f>
        <v>0</v>
      </c>
      <c r="AB796" s="73">
        <f>[1]BCDA!$S$789</f>
        <v>0</v>
      </c>
      <c r="AC796" s="73">
        <f>[1]BCDA!$T$789</f>
        <v>0</v>
      </c>
      <c r="AD796" s="73">
        <f>[1]BCDA!$U$789</f>
        <v>0</v>
      </c>
      <c r="AE796" s="73">
        <f>SUM(R796:AD796)</f>
        <v>0</v>
      </c>
      <c r="AF796" s="73">
        <f t="shared" si="350"/>
        <v>0</v>
      </c>
      <c r="AG796" s="75"/>
    </row>
    <row r="797" spans="1:33" s="98" customFormat="1" ht="16.5" hidden="1" thickBot="1" x14ac:dyDescent="0.3">
      <c r="A797" s="69"/>
      <c r="B797" s="50"/>
      <c r="C797" s="2" t="s">
        <v>298</v>
      </c>
      <c r="D797" s="105" t="s">
        <v>299</v>
      </c>
      <c r="E797" s="73">
        <f>[1]BCDA!E790</f>
        <v>0</v>
      </c>
      <c r="F797" s="73">
        <f>[1]BCDA!F790</f>
        <v>0</v>
      </c>
      <c r="G797" s="73">
        <f>[1]BCDA!G790</f>
        <v>0</v>
      </c>
      <c r="H797" s="73">
        <f>[1]BCDA!H790</f>
        <v>0</v>
      </c>
      <c r="I797" s="73">
        <f>[1]BCDA!I790</f>
        <v>0</v>
      </c>
      <c r="J797" s="74">
        <f>N797+S797+T797+U797</f>
        <v>0</v>
      </c>
      <c r="K797" s="74">
        <f>O797+V797+W797+X797</f>
        <v>0</v>
      </c>
      <c r="L797" s="74">
        <f>P797+Y797+Z797+AA797</f>
        <v>0</v>
      </c>
      <c r="M797" s="74">
        <f>Q797+AB797+AC797+AD797</f>
        <v>0</v>
      </c>
      <c r="N797" s="80"/>
      <c r="O797" s="80"/>
      <c r="P797" s="80"/>
      <c r="Q797" s="80"/>
      <c r="R797" s="80"/>
      <c r="S797" s="73">
        <f>[1]BCDA!$J$790</f>
        <v>0</v>
      </c>
      <c r="T797" s="73">
        <f>[1]BCDA!$K$790</f>
        <v>0</v>
      </c>
      <c r="U797" s="73">
        <f>[1]BCDA!$L$790</f>
        <v>0</v>
      </c>
      <c r="V797" s="73">
        <f>[1]BCDA!$M$790</f>
        <v>0</v>
      </c>
      <c r="W797" s="73">
        <f>[1]BCDA!$N$790</f>
        <v>0</v>
      </c>
      <c r="X797" s="73">
        <f>[1]BCDA!$O$790</f>
        <v>0</v>
      </c>
      <c r="Y797" s="73">
        <f>[1]BCDA!$P$790</f>
        <v>0</v>
      </c>
      <c r="Z797" s="73">
        <f>[1]BCDA!$Q$790</f>
        <v>0</v>
      </c>
      <c r="AA797" s="73">
        <f>[1]BCDA!$R$790</f>
        <v>0</v>
      </c>
      <c r="AB797" s="73">
        <f>[1]BCDA!$S$790</f>
        <v>0</v>
      </c>
      <c r="AC797" s="73">
        <f>[1]BCDA!$T$790</f>
        <v>0</v>
      </c>
      <c r="AD797" s="73">
        <f>[1]BCDA!$U$790</f>
        <v>0</v>
      </c>
      <c r="AE797" s="73">
        <f>SUM(R797:AD797)</f>
        <v>0</v>
      </c>
      <c r="AF797" s="73">
        <f t="shared" si="350"/>
        <v>0</v>
      </c>
      <c r="AG797" s="120"/>
    </row>
    <row r="798" spans="1:33" s="98" customFormat="1" ht="16.5" hidden="1" thickBot="1" x14ac:dyDescent="0.3">
      <c r="A798" s="69"/>
      <c r="B798" s="50"/>
      <c r="C798" s="2" t="s">
        <v>300</v>
      </c>
      <c r="D798" s="105" t="s">
        <v>301</v>
      </c>
      <c r="E798" s="73">
        <f>[1]BCDA!E791</f>
        <v>0</v>
      </c>
      <c r="F798" s="73">
        <f>[1]BCDA!F791</f>
        <v>0</v>
      </c>
      <c r="G798" s="73">
        <f>[1]BCDA!G791</f>
        <v>0</v>
      </c>
      <c r="H798" s="73">
        <f>[1]BCDA!H791</f>
        <v>0</v>
      </c>
      <c r="I798" s="73">
        <f>[1]BCDA!I791</f>
        <v>0</v>
      </c>
      <c r="J798" s="74">
        <f>N798+S798+T798+U798</f>
        <v>0</v>
      </c>
      <c r="K798" s="74">
        <f>O798+V798+W798+X798</f>
        <v>0</v>
      </c>
      <c r="L798" s="74">
        <f>P798+Y798+Z798+AA798</f>
        <v>0</v>
      </c>
      <c r="M798" s="74">
        <f>Q798+AB798+AC798+AD798</f>
        <v>0</v>
      </c>
      <c r="N798" s="80"/>
      <c r="O798" s="80"/>
      <c r="P798" s="80"/>
      <c r="Q798" s="80"/>
      <c r="R798" s="80"/>
      <c r="S798" s="73">
        <f>[1]BCDA!$J$791</f>
        <v>0</v>
      </c>
      <c r="T798" s="73">
        <f>[1]BCDA!$K$791</f>
        <v>0</v>
      </c>
      <c r="U798" s="73">
        <f>[1]BCDA!$L$791</f>
        <v>0</v>
      </c>
      <c r="V798" s="73">
        <f>[1]BCDA!$M$791</f>
        <v>0</v>
      </c>
      <c r="W798" s="73">
        <f>[1]BCDA!$N$791</f>
        <v>0</v>
      </c>
      <c r="X798" s="73">
        <f>[1]BCDA!$O$791</f>
        <v>0</v>
      </c>
      <c r="Y798" s="73">
        <f>[1]BCDA!$P$791</f>
        <v>0</v>
      </c>
      <c r="Z798" s="73">
        <f>[1]BCDA!$Q$791</f>
        <v>0</v>
      </c>
      <c r="AA798" s="73">
        <f>[1]BCDA!$R$791</f>
        <v>0</v>
      </c>
      <c r="AB798" s="73">
        <f>[1]BCDA!$S$791</f>
        <v>0</v>
      </c>
      <c r="AC798" s="73">
        <f>[1]BCDA!$T$791</f>
        <v>0</v>
      </c>
      <c r="AD798" s="73">
        <f>[1]BCDA!$U$791</f>
        <v>0</v>
      </c>
      <c r="AE798" s="73">
        <f>SUM(R798:AD798)</f>
        <v>0</v>
      </c>
      <c r="AF798" s="73">
        <f t="shared" si="350"/>
        <v>0</v>
      </c>
      <c r="AG798" s="120"/>
    </row>
    <row r="799" spans="1:33" s="98" customFormat="1" ht="16.5" hidden="1" thickBot="1" x14ac:dyDescent="0.3">
      <c r="A799" s="69"/>
      <c r="B799" s="50"/>
      <c r="C799" s="2" t="s">
        <v>302</v>
      </c>
      <c r="D799" s="105" t="s">
        <v>303</v>
      </c>
      <c r="E799" s="73">
        <f>[1]BCDA!E792</f>
        <v>0</v>
      </c>
      <c r="F799" s="73">
        <f>[1]BCDA!F792</f>
        <v>0</v>
      </c>
      <c r="G799" s="73">
        <f>[1]BCDA!G792</f>
        <v>0</v>
      </c>
      <c r="H799" s="73">
        <f>[1]BCDA!H792</f>
        <v>0</v>
      </c>
      <c r="I799" s="73">
        <f>[1]BCDA!I792</f>
        <v>0</v>
      </c>
      <c r="J799" s="74">
        <f>N799+S799+T799+U799</f>
        <v>0</v>
      </c>
      <c r="K799" s="74">
        <f>O799+V799+W799+X799</f>
        <v>0</v>
      </c>
      <c r="L799" s="74">
        <f>P799+Y799+Z799+AA799</f>
        <v>0</v>
      </c>
      <c r="M799" s="74">
        <f>Q799+AB799+AC799+AD799</f>
        <v>0</v>
      </c>
      <c r="N799" s="80">
        <f>'[1]CMF-1st'!$CX$2798</f>
        <v>0</v>
      </c>
      <c r="O799" s="80">
        <f>'[1]CMF-2nd'!$CX$2798</f>
        <v>0</v>
      </c>
      <c r="P799" s="80">
        <f>'[1]CMF-3rd'!$CX$2798</f>
        <v>0</v>
      </c>
      <c r="Q799" s="80">
        <f>'[1]CMF-4th'!$CX$2798</f>
        <v>0</v>
      </c>
      <c r="R799" s="80">
        <f>[1]CMF!$CX$381</f>
        <v>0</v>
      </c>
      <c r="S799" s="73">
        <f>[1]BCDA!$J$792</f>
        <v>0</v>
      </c>
      <c r="T799" s="73">
        <f>[1]BCDA!$K$792</f>
        <v>0</v>
      </c>
      <c r="U799" s="73">
        <f>[1]BCDA!$L$792</f>
        <v>0</v>
      </c>
      <c r="V799" s="73">
        <f>[1]BCDA!$M$792</f>
        <v>0</v>
      </c>
      <c r="W799" s="73">
        <f>[1]BCDA!$N$792</f>
        <v>0</v>
      </c>
      <c r="X799" s="73">
        <f>[1]BCDA!$O$792</f>
        <v>0</v>
      </c>
      <c r="Y799" s="73">
        <f>[1]BCDA!$P$792</f>
        <v>0</v>
      </c>
      <c r="Z799" s="73">
        <f>[1]BCDA!$Q$792</f>
        <v>0</v>
      </c>
      <c r="AA799" s="73">
        <f>[1]BCDA!$R$792</f>
        <v>0</v>
      </c>
      <c r="AB799" s="73">
        <f>[1]BCDA!$S$792</f>
        <v>0</v>
      </c>
      <c r="AC799" s="73">
        <f>[1]BCDA!$T$792</f>
        <v>0</v>
      </c>
      <c r="AD799" s="73">
        <f>[1]BCDA!$U$792</f>
        <v>0</v>
      </c>
      <c r="AE799" s="73">
        <f>SUM(R799:AD799)</f>
        <v>0</v>
      </c>
      <c r="AF799" s="73">
        <f t="shared" si="350"/>
        <v>0</v>
      </c>
      <c r="AG799" s="120"/>
    </row>
    <row r="800" spans="1:33" ht="15.75" hidden="1" thickBot="1" x14ac:dyDescent="0.3">
      <c r="A800" s="107"/>
      <c r="B800" s="50" t="s">
        <v>304</v>
      </c>
      <c r="C800" s="50"/>
      <c r="D800" s="108"/>
      <c r="E800" s="104">
        <f t="shared" ref="E800:H800" si="351">SUM(E801:E803)</f>
        <v>0</v>
      </c>
      <c r="F800" s="104">
        <f t="shared" si="351"/>
        <v>0</v>
      </c>
      <c r="G800" s="104">
        <f t="shared" si="351"/>
        <v>0</v>
      </c>
      <c r="H800" s="104">
        <f t="shared" si="351"/>
        <v>0</v>
      </c>
      <c r="I800" s="104">
        <f>SUM(I801:I803)</f>
        <v>0</v>
      </c>
      <c r="J800" s="104">
        <f>SUM(J801:J803)</f>
        <v>0</v>
      </c>
      <c r="K800" s="104">
        <f t="shared" ref="K800:AE800" si="352">SUM(K801:K803)</f>
        <v>0</v>
      </c>
      <c r="L800" s="104">
        <f t="shared" si="352"/>
        <v>0</v>
      </c>
      <c r="M800" s="104">
        <f t="shared" si="352"/>
        <v>0</v>
      </c>
      <c r="N800" s="104">
        <f t="shared" si="352"/>
        <v>0</v>
      </c>
      <c r="O800" s="104">
        <f t="shared" si="352"/>
        <v>0</v>
      </c>
      <c r="P800" s="104">
        <f t="shared" si="352"/>
        <v>0</v>
      </c>
      <c r="Q800" s="104">
        <f t="shared" si="352"/>
        <v>0</v>
      </c>
      <c r="R800" s="104">
        <f t="shared" si="352"/>
        <v>0</v>
      </c>
      <c r="S800" s="104">
        <f t="shared" si="352"/>
        <v>0</v>
      </c>
      <c r="T800" s="104">
        <f t="shared" si="352"/>
        <v>0</v>
      </c>
      <c r="U800" s="104">
        <f t="shared" si="352"/>
        <v>0</v>
      </c>
      <c r="V800" s="104">
        <f t="shared" si="352"/>
        <v>0</v>
      </c>
      <c r="W800" s="104">
        <f t="shared" si="352"/>
        <v>0</v>
      </c>
      <c r="X800" s="104">
        <f t="shared" si="352"/>
        <v>0</v>
      </c>
      <c r="Y800" s="104">
        <f t="shared" si="352"/>
        <v>0</v>
      </c>
      <c r="Z800" s="104">
        <f t="shared" si="352"/>
        <v>0</v>
      </c>
      <c r="AA800" s="104">
        <f t="shared" si="352"/>
        <v>0</v>
      </c>
      <c r="AB800" s="104">
        <f t="shared" si="352"/>
        <v>0</v>
      </c>
      <c r="AC800" s="104">
        <f t="shared" si="352"/>
        <v>0</v>
      </c>
      <c r="AD800" s="104">
        <f t="shared" si="352"/>
        <v>0</v>
      </c>
      <c r="AE800" s="104">
        <f t="shared" si="352"/>
        <v>0</v>
      </c>
      <c r="AF800" s="104">
        <f>SUM(AF801:AF803)</f>
        <v>0</v>
      </c>
      <c r="AG800" s="75"/>
    </row>
    <row r="801" spans="1:33" ht="15.75" hidden="1" thickBot="1" x14ac:dyDescent="0.3">
      <c r="A801" s="69"/>
      <c r="B801" s="50"/>
      <c r="C801" s="2" t="s">
        <v>305</v>
      </c>
      <c r="D801" s="105" t="s">
        <v>306</v>
      </c>
      <c r="E801" s="73">
        <f>[1]BCDA!E794</f>
        <v>0</v>
      </c>
      <c r="F801" s="73">
        <f>[1]BCDA!F794</f>
        <v>0</v>
      </c>
      <c r="G801" s="73">
        <f>[1]BCDA!G794</f>
        <v>0</v>
      </c>
      <c r="H801" s="73">
        <f>[1]BCDA!H794</f>
        <v>0</v>
      </c>
      <c r="I801" s="73">
        <f>[1]BCDA!I794</f>
        <v>0</v>
      </c>
      <c r="J801" s="74">
        <f>N801+S801+T801+U801</f>
        <v>0</v>
      </c>
      <c r="K801" s="74">
        <f>O801+V801+W801+X801</f>
        <v>0</v>
      </c>
      <c r="L801" s="74">
        <f>P801+Y801+Z801+AA801</f>
        <v>0</v>
      </c>
      <c r="M801" s="74">
        <f>Q801+AB801+AC801+AD801</f>
        <v>0</v>
      </c>
      <c r="N801" s="80"/>
      <c r="O801" s="80"/>
      <c r="P801" s="80"/>
      <c r="Q801" s="80"/>
      <c r="R801" s="80"/>
      <c r="S801" s="73">
        <f>[1]BCDA!$J$794</f>
        <v>0</v>
      </c>
      <c r="T801" s="73">
        <f>[1]BCDA!$K$794</f>
        <v>0</v>
      </c>
      <c r="U801" s="73">
        <f>[1]BCDA!$L$794</f>
        <v>0</v>
      </c>
      <c r="V801" s="73">
        <f>[1]BCDA!$M$794</f>
        <v>0</v>
      </c>
      <c r="W801" s="73">
        <f>[1]BCDA!$N$794</f>
        <v>0</v>
      </c>
      <c r="X801" s="73">
        <f>[1]BCDA!$O$794</f>
        <v>0</v>
      </c>
      <c r="Y801" s="73">
        <f>[1]BCDA!$P$794</f>
        <v>0</v>
      </c>
      <c r="Z801" s="73">
        <f>[1]BCDA!$Q$794</f>
        <v>0</v>
      </c>
      <c r="AA801" s="73">
        <f>[1]BCDA!$R$794</f>
        <v>0</v>
      </c>
      <c r="AB801" s="73">
        <f>[1]BCDA!$S$794</f>
        <v>0</v>
      </c>
      <c r="AC801" s="73">
        <f>[1]BCDA!$T$794</f>
        <v>0</v>
      </c>
      <c r="AD801" s="73">
        <f>[1]BCDA!$U$794</f>
        <v>0</v>
      </c>
      <c r="AE801" s="73">
        <f>SUM(R801:AD801)</f>
        <v>0</v>
      </c>
      <c r="AF801" s="73">
        <f t="shared" ref="AF801:AF804" si="353">+G801-AE801</f>
        <v>0</v>
      </c>
      <c r="AG801" s="75"/>
    </row>
    <row r="802" spans="1:33" ht="15.75" hidden="1" thickBot="1" x14ac:dyDescent="0.3">
      <c r="A802" s="69"/>
      <c r="B802" s="50"/>
      <c r="C802" s="2" t="s">
        <v>307</v>
      </c>
      <c r="D802" s="105" t="s">
        <v>308</v>
      </c>
      <c r="E802" s="73">
        <f>[1]BCDA!E795</f>
        <v>0</v>
      </c>
      <c r="F802" s="73">
        <f>[1]BCDA!F795</f>
        <v>0</v>
      </c>
      <c r="G802" s="73">
        <f>[1]BCDA!G795</f>
        <v>0</v>
      </c>
      <c r="H802" s="73">
        <f>[1]BCDA!H795</f>
        <v>0</v>
      </c>
      <c r="I802" s="73">
        <f>[1]BCDA!I795</f>
        <v>0</v>
      </c>
      <c r="J802" s="74">
        <f>N802+S802+T802+U802</f>
        <v>0</v>
      </c>
      <c r="K802" s="74">
        <f>O802+V802+W802+X802</f>
        <v>0</v>
      </c>
      <c r="L802" s="74">
        <f>P802+Y802+Z802+AA802</f>
        <v>0</v>
      </c>
      <c r="M802" s="74">
        <f>Q802+AB802+AC802+AD802</f>
        <v>0</v>
      </c>
      <c r="N802" s="80"/>
      <c r="O802" s="80"/>
      <c r="P802" s="80"/>
      <c r="Q802" s="80"/>
      <c r="R802" s="80"/>
      <c r="S802" s="73">
        <f>[1]BCDA!$J$795</f>
        <v>0</v>
      </c>
      <c r="T802" s="73">
        <f>[1]BCDA!$K$795</f>
        <v>0</v>
      </c>
      <c r="U802" s="73">
        <f>[1]BCDA!$L$795</f>
        <v>0</v>
      </c>
      <c r="V802" s="73">
        <f>[1]BCDA!$M$795</f>
        <v>0</v>
      </c>
      <c r="W802" s="73">
        <f>[1]BCDA!$N$795</f>
        <v>0</v>
      </c>
      <c r="X802" s="73">
        <f>[1]BCDA!$O$795</f>
        <v>0</v>
      </c>
      <c r="Y802" s="73">
        <f>[1]BCDA!$P$795</f>
        <v>0</v>
      </c>
      <c r="Z802" s="73">
        <f>[1]BCDA!$Q$795</f>
        <v>0</v>
      </c>
      <c r="AA802" s="73">
        <f>[1]BCDA!$R$795</f>
        <v>0</v>
      </c>
      <c r="AB802" s="73">
        <f>[1]BCDA!$S$795</f>
        <v>0</v>
      </c>
      <c r="AC802" s="73">
        <f>[1]BCDA!$T$795</f>
        <v>0</v>
      </c>
      <c r="AD802" s="73">
        <f>[1]BCDA!$U$795</f>
        <v>0</v>
      </c>
      <c r="AE802" s="73">
        <f>SUM(R802:AD802)</f>
        <v>0</v>
      </c>
      <c r="AF802" s="73">
        <f t="shared" si="353"/>
        <v>0</v>
      </c>
      <c r="AG802" s="75"/>
    </row>
    <row r="803" spans="1:33" ht="15.75" hidden="1" thickBot="1" x14ac:dyDescent="0.3">
      <c r="A803" s="69"/>
      <c r="B803" s="50"/>
      <c r="C803" s="2" t="s">
        <v>309</v>
      </c>
      <c r="D803" s="105" t="s">
        <v>310</v>
      </c>
      <c r="E803" s="73">
        <f>[1]BCDA!E796</f>
        <v>0</v>
      </c>
      <c r="F803" s="73">
        <f>[1]BCDA!F796</f>
        <v>0</v>
      </c>
      <c r="G803" s="73">
        <f>[1]BCDA!G796</f>
        <v>0</v>
      </c>
      <c r="H803" s="73">
        <f>[1]BCDA!H796</f>
        <v>0</v>
      </c>
      <c r="I803" s="73">
        <f>[1]BCDA!I796</f>
        <v>0</v>
      </c>
      <c r="J803" s="74">
        <f>N803+S803+T803+U803</f>
        <v>0</v>
      </c>
      <c r="K803" s="74">
        <f>O803+V803+W803+X803</f>
        <v>0</v>
      </c>
      <c r="L803" s="74">
        <f>P803+Y803+Z803+AA803</f>
        <v>0</v>
      </c>
      <c r="M803" s="74">
        <f>Q803+AB803+AC803+AD803</f>
        <v>0</v>
      </c>
      <c r="N803" s="80"/>
      <c r="O803" s="80"/>
      <c r="P803" s="80"/>
      <c r="Q803" s="80"/>
      <c r="R803" s="80"/>
      <c r="S803" s="73">
        <f>[1]BCDA!$J$796</f>
        <v>0</v>
      </c>
      <c r="T803" s="73">
        <f>[1]BCDA!$K$796</f>
        <v>0</v>
      </c>
      <c r="U803" s="73">
        <f>[1]BCDA!$L$796</f>
        <v>0</v>
      </c>
      <c r="V803" s="73">
        <f>[1]BCDA!$M$796</f>
        <v>0</v>
      </c>
      <c r="W803" s="73">
        <f>[1]BCDA!$N$796</f>
        <v>0</v>
      </c>
      <c r="X803" s="73">
        <f>[1]BCDA!$O$796</f>
        <v>0</v>
      </c>
      <c r="Y803" s="73">
        <f>[1]BCDA!$P$796</f>
        <v>0</v>
      </c>
      <c r="Z803" s="73">
        <f>[1]BCDA!$Q$796</f>
        <v>0</v>
      </c>
      <c r="AA803" s="73">
        <f>[1]BCDA!$R$796</f>
        <v>0</v>
      </c>
      <c r="AB803" s="73">
        <f>[1]BCDA!$S$796</f>
        <v>0</v>
      </c>
      <c r="AC803" s="73">
        <f>[1]BCDA!$T$796</f>
        <v>0</v>
      </c>
      <c r="AD803" s="73">
        <f>[1]BCDA!$U$796</f>
        <v>0</v>
      </c>
      <c r="AE803" s="73">
        <f>SUM(R803:AD803)</f>
        <v>0</v>
      </c>
      <c r="AF803" s="73">
        <f t="shared" si="353"/>
        <v>0</v>
      </c>
      <c r="AG803" s="75"/>
    </row>
    <row r="804" spans="1:33" ht="15.75" hidden="1" thickBot="1" x14ac:dyDescent="0.3">
      <c r="A804" s="14"/>
      <c r="B804" s="50" t="s">
        <v>311</v>
      </c>
      <c r="C804" s="50"/>
      <c r="D804" s="105" t="s">
        <v>312</v>
      </c>
      <c r="E804" s="73">
        <f>[1]BCDA!E797</f>
        <v>0</v>
      </c>
      <c r="F804" s="73">
        <f>[1]BCDA!F797</f>
        <v>0</v>
      </c>
      <c r="G804" s="73">
        <f>[1]BCDA!G797</f>
        <v>0</v>
      </c>
      <c r="H804" s="73">
        <f>[1]BCDA!H797</f>
        <v>0</v>
      </c>
      <c r="I804" s="73">
        <f>[1]BCDA!I797</f>
        <v>0</v>
      </c>
      <c r="J804" s="74">
        <f>N804+S804+T804+U804</f>
        <v>0</v>
      </c>
      <c r="K804" s="74">
        <f>O804+V804+W804+X804</f>
        <v>0</v>
      </c>
      <c r="L804" s="74">
        <f>P804+Y804+Z804+AA804</f>
        <v>0</v>
      </c>
      <c r="M804" s="74">
        <f>Q804+AB804+AC804+AD804</f>
        <v>0</v>
      </c>
      <c r="N804" s="80"/>
      <c r="O804" s="80"/>
      <c r="P804" s="80"/>
      <c r="Q804" s="80"/>
      <c r="R804" s="80"/>
      <c r="S804" s="73">
        <f>[1]BCDA!$J$797</f>
        <v>0</v>
      </c>
      <c r="T804" s="73">
        <f>[1]BCDA!$K$797</f>
        <v>0</v>
      </c>
      <c r="U804" s="73">
        <f>[1]BCDA!$L$797</f>
        <v>0</v>
      </c>
      <c r="V804" s="73">
        <f>[1]BCDA!$M$797</f>
        <v>0</v>
      </c>
      <c r="W804" s="73">
        <f>[1]BCDA!$N$797</f>
        <v>0</v>
      </c>
      <c r="X804" s="73">
        <f>[1]BCDA!$O$797</f>
        <v>0</v>
      </c>
      <c r="Y804" s="73">
        <f>[1]BCDA!$P$797</f>
        <v>0</v>
      </c>
      <c r="Z804" s="73">
        <f>[1]BCDA!$Q$797</f>
        <v>0</v>
      </c>
      <c r="AA804" s="73">
        <f>[1]BCDA!$R$797</f>
        <v>0</v>
      </c>
      <c r="AB804" s="73">
        <f>[1]BCDA!$S$797</f>
        <v>0</v>
      </c>
      <c r="AC804" s="73">
        <f>[1]BCDA!$T$797</f>
        <v>0</v>
      </c>
      <c r="AD804" s="73">
        <f>[1]BCDA!$U$797</f>
        <v>0</v>
      </c>
      <c r="AE804" s="73">
        <f>SUM(R804:AD804)</f>
        <v>0</v>
      </c>
      <c r="AF804" s="73">
        <f t="shared" si="353"/>
        <v>0</v>
      </c>
      <c r="AG804" s="75"/>
    </row>
    <row r="805" spans="1:33" ht="15.75" hidden="1" thickBot="1" x14ac:dyDescent="0.3">
      <c r="A805" s="107"/>
      <c r="B805" s="50" t="s">
        <v>313</v>
      </c>
      <c r="C805" s="50"/>
      <c r="D805" s="105"/>
      <c r="E805" s="97">
        <f t="shared" ref="E805:H805" si="354">SUM(E806:E818)</f>
        <v>0</v>
      </c>
      <c r="F805" s="97">
        <f t="shared" si="354"/>
        <v>0</v>
      </c>
      <c r="G805" s="97">
        <f t="shared" si="354"/>
        <v>0</v>
      </c>
      <c r="H805" s="97">
        <f t="shared" si="354"/>
        <v>0</v>
      </c>
      <c r="I805" s="97">
        <f>SUM(I806:I818)</f>
        <v>0</v>
      </c>
      <c r="J805" s="97">
        <f t="shared" ref="J805:AE805" si="355">SUM(J806:J818)</f>
        <v>0</v>
      </c>
      <c r="K805" s="97">
        <f t="shared" si="355"/>
        <v>0</v>
      </c>
      <c r="L805" s="97">
        <f t="shared" si="355"/>
        <v>0</v>
      </c>
      <c r="M805" s="97">
        <f t="shared" si="355"/>
        <v>0</v>
      </c>
      <c r="N805" s="97">
        <f t="shared" si="355"/>
        <v>0</v>
      </c>
      <c r="O805" s="97">
        <f t="shared" si="355"/>
        <v>0</v>
      </c>
      <c r="P805" s="97">
        <f t="shared" si="355"/>
        <v>0</v>
      </c>
      <c r="Q805" s="97">
        <f t="shared" si="355"/>
        <v>0</v>
      </c>
      <c r="R805" s="97">
        <f t="shared" si="355"/>
        <v>0</v>
      </c>
      <c r="S805" s="97">
        <f t="shared" si="355"/>
        <v>0</v>
      </c>
      <c r="T805" s="97">
        <f t="shared" si="355"/>
        <v>0</v>
      </c>
      <c r="U805" s="97">
        <f t="shared" si="355"/>
        <v>0</v>
      </c>
      <c r="V805" s="97">
        <f t="shared" si="355"/>
        <v>0</v>
      </c>
      <c r="W805" s="97">
        <f t="shared" si="355"/>
        <v>0</v>
      </c>
      <c r="X805" s="97">
        <f t="shared" si="355"/>
        <v>0</v>
      </c>
      <c r="Y805" s="97">
        <f t="shared" si="355"/>
        <v>0</v>
      </c>
      <c r="Z805" s="97">
        <f t="shared" si="355"/>
        <v>0</v>
      </c>
      <c r="AA805" s="97">
        <f t="shared" si="355"/>
        <v>0</v>
      </c>
      <c r="AB805" s="97">
        <f t="shared" si="355"/>
        <v>0</v>
      </c>
      <c r="AC805" s="97">
        <f t="shared" si="355"/>
        <v>0</v>
      </c>
      <c r="AD805" s="97">
        <f t="shared" si="355"/>
        <v>0</v>
      </c>
      <c r="AE805" s="97">
        <f t="shared" si="355"/>
        <v>0</v>
      </c>
      <c r="AF805" s="97">
        <f>SUM(AF806:AF818)</f>
        <v>0</v>
      </c>
      <c r="AG805" s="75"/>
    </row>
    <row r="806" spans="1:33" ht="16.5" hidden="1" thickBot="1" x14ac:dyDescent="0.3">
      <c r="A806" s="85"/>
      <c r="B806" s="50"/>
      <c r="C806" s="2" t="s">
        <v>314</v>
      </c>
      <c r="D806" s="105" t="s">
        <v>315</v>
      </c>
      <c r="E806" s="73">
        <f>[1]BCDA!E799</f>
        <v>0</v>
      </c>
      <c r="F806" s="73">
        <f>[1]BCDA!F799</f>
        <v>0</v>
      </c>
      <c r="G806" s="73">
        <f>[1]BCDA!G799</f>
        <v>0</v>
      </c>
      <c r="H806" s="73">
        <f>[1]BCDA!H799</f>
        <v>0</v>
      </c>
      <c r="I806" s="73">
        <f>[1]BCDA!I799</f>
        <v>0</v>
      </c>
      <c r="J806" s="74">
        <f t="shared" ref="J806:J818" si="356">N806+S806+T806+U806</f>
        <v>0</v>
      </c>
      <c r="K806" s="74">
        <f t="shared" ref="K806:K818" si="357">O806+V806+W806+X806</f>
        <v>0</v>
      </c>
      <c r="L806" s="74">
        <f t="shared" ref="L806:L818" si="358">P806+Y806+Z806+AA806</f>
        <v>0</v>
      </c>
      <c r="M806" s="74">
        <f t="shared" ref="M806:M818" si="359">Q806+AB806+AC806+AD806</f>
        <v>0</v>
      </c>
      <c r="N806" s="80"/>
      <c r="O806" s="80"/>
      <c r="P806" s="80"/>
      <c r="Q806" s="80"/>
      <c r="R806" s="80"/>
      <c r="S806" s="73">
        <f>[1]BCDA!$J$799</f>
        <v>0</v>
      </c>
      <c r="T806" s="73">
        <f>[1]BCDA!$K$799</f>
        <v>0</v>
      </c>
      <c r="U806" s="73">
        <f>[1]BCDA!$L$799</f>
        <v>0</v>
      </c>
      <c r="V806" s="73">
        <f>[1]BCDA!$M$799</f>
        <v>0</v>
      </c>
      <c r="W806" s="73">
        <f>[1]BCDA!$N$799</f>
        <v>0</v>
      </c>
      <c r="X806" s="73">
        <f>[1]BCDA!$O$799</f>
        <v>0</v>
      </c>
      <c r="Y806" s="73">
        <f>[1]BCDA!$P$799</f>
        <v>0</v>
      </c>
      <c r="Z806" s="73">
        <f>[1]BCDA!$Q$799</f>
        <v>0</v>
      </c>
      <c r="AA806" s="73">
        <f>[1]BCDA!$R$799</f>
        <v>0</v>
      </c>
      <c r="AB806" s="73">
        <f>[1]BCDA!$S$799</f>
        <v>0</v>
      </c>
      <c r="AC806" s="73">
        <f>[1]BCDA!$T$799</f>
        <v>0</v>
      </c>
      <c r="AD806" s="73">
        <f>[1]BCDA!$U$799</f>
        <v>0</v>
      </c>
      <c r="AE806" s="73">
        <f t="shared" ref="AE806:AE818" si="360">SUM(R806:AD806)</f>
        <v>0</v>
      </c>
      <c r="AF806" s="73">
        <f t="shared" ref="AF806:AF818" si="361">+G806-AE806</f>
        <v>0</v>
      </c>
      <c r="AG806" s="75"/>
    </row>
    <row r="807" spans="1:33" ht="15.75" hidden="1" thickBot="1" x14ac:dyDescent="0.3">
      <c r="A807" s="69"/>
      <c r="B807" s="50"/>
      <c r="C807" s="2" t="s">
        <v>316</v>
      </c>
      <c r="D807" s="105" t="s">
        <v>317</v>
      </c>
      <c r="E807" s="73">
        <f>[1]BCDA!E800</f>
        <v>0</v>
      </c>
      <c r="F807" s="73">
        <f>[1]BCDA!F800</f>
        <v>0</v>
      </c>
      <c r="G807" s="73">
        <f>[1]BCDA!G800</f>
        <v>0</v>
      </c>
      <c r="H807" s="73">
        <f>[1]BCDA!H800</f>
        <v>0</v>
      </c>
      <c r="I807" s="73">
        <f>[1]BCDA!I800</f>
        <v>0</v>
      </c>
      <c r="J807" s="74">
        <f t="shared" si="356"/>
        <v>0</v>
      </c>
      <c r="K807" s="74">
        <f t="shared" si="357"/>
        <v>0</v>
      </c>
      <c r="L807" s="74">
        <f t="shared" si="358"/>
        <v>0</v>
      </c>
      <c r="M807" s="74">
        <f t="shared" si="359"/>
        <v>0</v>
      </c>
      <c r="N807" s="80"/>
      <c r="O807" s="80"/>
      <c r="P807" s="80"/>
      <c r="Q807" s="80"/>
      <c r="R807" s="80"/>
      <c r="S807" s="73">
        <f>[1]BCDA!$J$800</f>
        <v>0</v>
      </c>
      <c r="T807" s="73">
        <f>[1]BCDA!$K$800</f>
        <v>0</v>
      </c>
      <c r="U807" s="73">
        <f>[1]BCDA!$L$800</f>
        <v>0</v>
      </c>
      <c r="V807" s="73">
        <f>[1]BCDA!$M$800</f>
        <v>0</v>
      </c>
      <c r="W807" s="73">
        <f>[1]BCDA!$N$800</f>
        <v>0</v>
      </c>
      <c r="X807" s="73">
        <f>[1]BCDA!$O$800</f>
        <v>0</v>
      </c>
      <c r="Y807" s="73">
        <f>[1]BCDA!$P$800</f>
        <v>0</v>
      </c>
      <c r="Z807" s="73">
        <f>[1]BCDA!$Q$800</f>
        <v>0</v>
      </c>
      <c r="AA807" s="73">
        <f>[1]BCDA!$R$800</f>
        <v>0</v>
      </c>
      <c r="AB807" s="73">
        <f>[1]BCDA!$S$800</f>
        <v>0</v>
      </c>
      <c r="AC807" s="73">
        <f>[1]BCDA!$T$800</f>
        <v>0</v>
      </c>
      <c r="AD807" s="73">
        <f>[1]BCDA!$U$800</f>
        <v>0</v>
      </c>
      <c r="AE807" s="73">
        <f t="shared" si="360"/>
        <v>0</v>
      </c>
      <c r="AF807" s="73">
        <f t="shared" si="361"/>
        <v>0</v>
      </c>
      <c r="AG807" s="75"/>
    </row>
    <row r="808" spans="1:33" ht="15.75" hidden="1" thickBot="1" x14ac:dyDescent="0.3">
      <c r="A808" s="115"/>
      <c r="B808" s="50"/>
      <c r="C808" s="2" t="s">
        <v>318</v>
      </c>
      <c r="D808" s="105" t="s">
        <v>319</v>
      </c>
      <c r="E808" s="73">
        <f>[1]BCDA!E801</f>
        <v>0</v>
      </c>
      <c r="F808" s="73">
        <f>[1]BCDA!F801</f>
        <v>0</v>
      </c>
      <c r="G808" s="73">
        <f>[1]BCDA!G801</f>
        <v>0</v>
      </c>
      <c r="H808" s="73">
        <f>[1]BCDA!H801</f>
        <v>0</v>
      </c>
      <c r="I808" s="73">
        <f>[1]BCDA!I801</f>
        <v>0</v>
      </c>
      <c r="J808" s="74">
        <f t="shared" si="356"/>
        <v>0</v>
      </c>
      <c r="K808" s="74">
        <f t="shared" si="357"/>
        <v>0</v>
      </c>
      <c r="L808" s="74">
        <f t="shared" si="358"/>
        <v>0</v>
      </c>
      <c r="M808" s="74">
        <f t="shared" si="359"/>
        <v>0</v>
      </c>
      <c r="N808" s="80">
        <f>'[1]CMF-1st'!$DF$2798</f>
        <v>0</v>
      </c>
      <c r="O808" s="80">
        <f>'[1]CMF-2nd'!$DF$2798</f>
        <v>0</v>
      </c>
      <c r="P808" s="80">
        <f>'[1]CMF-3rd'!$DF$2798</f>
        <v>0</v>
      </c>
      <c r="Q808" s="80">
        <f>'[1]CMF-4th'!$DF$2798</f>
        <v>0</v>
      </c>
      <c r="R808" s="80">
        <f>[1]CMF!$DF$381</f>
        <v>0</v>
      </c>
      <c r="S808" s="73">
        <f>[1]BCDA!$J$801</f>
        <v>0</v>
      </c>
      <c r="T808" s="73">
        <f>[1]BCDA!$K$801</f>
        <v>0</v>
      </c>
      <c r="U808" s="73">
        <f>[1]BCDA!$L$801</f>
        <v>0</v>
      </c>
      <c r="V808" s="73">
        <f>[1]BCDA!$M$801</f>
        <v>0</v>
      </c>
      <c r="W808" s="73">
        <f>[1]BCDA!$N$801</f>
        <v>0</v>
      </c>
      <c r="X808" s="73">
        <f>[1]BCDA!$O$801</f>
        <v>0</v>
      </c>
      <c r="Y808" s="73">
        <f>[1]BCDA!$P$801</f>
        <v>0</v>
      </c>
      <c r="Z808" s="73">
        <f>[1]BCDA!$Q$801</f>
        <v>0</v>
      </c>
      <c r="AA808" s="73">
        <f>[1]BCDA!$R$801</f>
        <v>0</v>
      </c>
      <c r="AB808" s="73">
        <f>[1]BCDA!$S$801</f>
        <v>0</v>
      </c>
      <c r="AC808" s="73">
        <f>[1]BCDA!$T$801</f>
        <v>0</v>
      </c>
      <c r="AD808" s="73">
        <f>[1]BCDA!$U$801</f>
        <v>0</v>
      </c>
      <c r="AE808" s="73">
        <f t="shared" si="360"/>
        <v>0</v>
      </c>
      <c r="AF808" s="73">
        <f t="shared" si="361"/>
        <v>0</v>
      </c>
      <c r="AG808" s="75"/>
    </row>
    <row r="809" spans="1:33" ht="15.75" hidden="1" thickBot="1" x14ac:dyDescent="0.3">
      <c r="A809" s="69"/>
      <c r="B809" s="50"/>
      <c r="C809" s="2" t="s">
        <v>320</v>
      </c>
      <c r="D809" s="105" t="s">
        <v>321</v>
      </c>
      <c r="E809" s="73">
        <f>[1]BCDA!E802</f>
        <v>0</v>
      </c>
      <c r="F809" s="73">
        <f>[1]BCDA!F802</f>
        <v>0</v>
      </c>
      <c r="G809" s="73">
        <f>[1]BCDA!G802</f>
        <v>0</v>
      </c>
      <c r="H809" s="73">
        <f>[1]BCDA!H802</f>
        <v>0</v>
      </c>
      <c r="I809" s="73">
        <f>[1]BCDA!I802</f>
        <v>0</v>
      </c>
      <c r="J809" s="74">
        <f t="shared" si="356"/>
        <v>0</v>
      </c>
      <c r="K809" s="74">
        <f t="shared" si="357"/>
        <v>0</v>
      </c>
      <c r="L809" s="74">
        <f t="shared" si="358"/>
        <v>0</v>
      </c>
      <c r="M809" s="74">
        <f t="shared" si="359"/>
        <v>0</v>
      </c>
      <c r="N809" s="80"/>
      <c r="O809" s="80"/>
      <c r="P809" s="80"/>
      <c r="Q809" s="80"/>
      <c r="R809" s="80"/>
      <c r="S809" s="73">
        <f>[1]BCDA!$J$802</f>
        <v>0</v>
      </c>
      <c r="T809" s="73">
        <f>[1]BCDA!$K$802</f>
        <v>0</v>
      </c>
      <c r="U809" s="73">
        <f>[1]BCDA!$L$802</f>
        <v>0</v>
      </c>
      <c r="V809" s="73">
        <f>[1]BCDA!$M$802</f>
        <v>0</v>
      </c>
      <c r="W809" s="73">
        <f>[1]BCDA!$N$802</f>
        <v>0</v>
      </c>
      <c r="X809" s="73">
        <f>[1]BCDA!$O$802</f>
        <v>0</v>
      </c>
      <c r="Y809" s="73">
        <f>[1]BCDA!$P$802</f>
        <v>0</v>
      </c>
      <c r="Z809" s="73">
        <f>[1]BCDA!$Q$802</f>
        <v>0</v>
      </c>
      <c r="AA809" s="73">
        <f>[1]BCDA!$R$802</f>
        <v>0</v>
      </c>
      <c r="AB809" s="73">
        <f>[1]BCDA!$S$802</f>
        <v>0</v>
      </c>
      <c r="AC809" s="73">
        <f>[1]BCDA!$T$802</f>
        <v>0</v>
      </c>
      <c r="AD809" s="73">
        <f>[1]BCDA!$U$802</f>
        <v>0</v>
      </c>
      <c r="AE809" s="73">
        <f t="shared" si="360"/>
        <v>0</v>
      </c>
      <c r="AF809" s="73">
        <f t="shared" si="361"/>
        <v>0</v>
      </c>
      <c r="AG809" s="75"/>
    </row>
    <row r="810" spans="1:33" ht="15.75" hidden="1" thickBot="1" x14ac:dyDescent="0.3">
      <c r="A810" s="69"/>
      <c r="B810" s="50"/>
      <c r="C810" s="2" t="s">
        <v>322</v>
      </c>
      <c r="D810" s="105" t="s">
        <v>323</v>
      </c>
      <c r="E810" s="73">
        <f>[1]BCDA!E803</f>
        <v>0</v>
      </c>
      <c r="F810" s="73">
        <f>[1]BCDA!F803</f>
        <v>0</v>
      </c>
      <c r="G810" s="73">
        <f>[1]BCDA!G803</f>
        <v>0</v>
      </c>
      <c r="H810" s="73">
        <f>[1]BCDA!H803</f>
        <v>0</v>
      </c>
      <c r="I810" s="73">
        <f>[1]BCDA!I803</f>
        <v>0</v>
      </c>
      <c r="J810" s="74">
        <f t="shared" si="356"/>
        <v>0</v>
      </c>
      <c r="K810" s="74">
        <f t="shared" si="357"/>
        <v>0</v>
      </c>
      <c r="L810" s="74">
        <f t="shared" si="358"/>
        <v>0</v>
      </c>
      <c r="M810" s="74">
        <f t="shared" si="359"/>
        <v>0</v>
      </c>
      <c r="N810" s="80"/>
      <c r="O810" s="80"/>
      <c r="P810" s="80"/>
      <c r="Q810" s="80"/>
      <c r="R810" s="80"/>
      <c r="S810" s="73">
        <f>[1]BCDA!$J$803</f>
        <v>0</v>
      </c>
      <c r="T810" s="73">
        <f>[1]BCDA!$K$803</f>
        <v>0</v>
      </c>
      <c r="U810" s="73">
        <f>[1]BCDA!$L$803</f>
        <v>0</v>
      </c>
      <c r="V810" s="73">
        <f>[1]BCDA!$M$803</f>
        <v>0</v>
      </c>
      <c r="W810" s="73">
        <f>[1]BCDA!$N$803</f>
        <v>0</v>
      </c>
      <c r="X810" s="73">
        <f>[1]BCDA!$O$803</f>
        <v>0</v>
      </c>
      <c r="Y810" s="73">
        <f>[1]BCDA!$P$803</f>
        <v>0</v>
      </c>
      <c r="Z810" s="73">
        <f>[1]BCDA!$Q$803</f>
        <v>0</v>
      </c>
      <c r="AA810" s="73">
        <f>[1]BCDA!$R$803</f>
        <v>0</v>
      </c>
      <c r="AB810" s="73">
        <f>[1]BCDA!$S$803</f>
        <v>0</v>
      </c>
      <c r="AC810" s="73">
        <f>[1]BCDA!$T$803</f>
        <v>0</v>
      </c>
      <c r="AD810" s="73">
        <f>[1]BCDA!$U$803</f>
        <v>0</v>
      </c>
      <c r="AE810" s="73">
        <f t="shared" si="360"/>
        <v>0</v>
      </c>
      <c r="AF810" s="73">
        <f t="shared" si="361"/>
        <v>0</v>
      </c>
      <c r="AG810" s="75"/>
    </row>
    <row r="811" spans="1:33" ht="15.75" hidden="1" thickBot="1" x14ac:dyDescent="0.3">
      <c r="A811" s="69"/>
      <c r="B811" s="50"/>
      <c r="C811" s="2" t="s">
        <v>324</v>
      </c>
      <c r="D811" s="105" t="s">
        <v>325</v>
      </c>
      <c r="E811" s="73">
        <f>[1]BCDA!E804</f>
        <v>0</v>
      </c>
      <c r="F811" s="73">
        <f>[1]BCDA!F804</f>
        <v>0</v>
      </c>
      <c r="G811" s="73">
        <f>[1]BCDA!G804</f>
        <v>0</v>
      </c>
      <c r="H811" s="73">
        <f>[1]BCDA!H804</f>
        <v>0</v>
      </c>
      <c r="I811" s="73">
        <f>[1]BCDA!I804</f>
        <v>0</v>
      </c>
      <c r="J811" s="74">
        <f t="shared" si="356"/>
        <v>0</v>
      </c>
      <c r="K811" s="74">
        <f t="shared" si="357"/>
        <v>0</v>
      </c>
      <c r="L811" s="74">
        <f t="shared" si="358"/>
        <v>0</v>
      </c>
      <c r="M811" s="74">
        <f t="shared" si="359"/>
        <v>0</v>
      </c>
      <c r="N811" s="80"/>
      <c r="O811" s="80"/>
      <c r="P811" s="80"/>
      <c r="Q811" s="80"/>
      <c r="R811" s="80"/>
      <c r="S811" s="73">
        <f>[1]BCDA!$J$804</f>
        <v>0</v>
      </c>
      <c r="T811" s="73">
        <f>[1]BCDA!$K$804</f>
        <v>0</v>
      </c>
      <c r="U811" s="73">
        <f>[1]BCDA!$L$804</f>
        <v>0</v>
      </c>
      <c r="V811" s="73">
        <f>[1]BCDA!$M$804</f>
        <v>0</v>
      </c>
      <c r="W811" s="73">
        <f>[1]BCDA!$N$804</f>
        <v>0</v>
      </c>
      <c r="X811" s="73">
        <f>[1]BCDA!$O$804</f>
        <v>0</v>
      </c>
      <c r="Y811" s="73">
        <f>[1]BCDA!$P$804</f>
        <v>0</v>
      </c>
      <c r="Z811" s="73">
        <f>[1]BCDA!$Q$804</f>
        <v>0</v>
      </c>
      <c r="AA811" s="73">
        <f>[1]BCDA!$R$804</f>
        <v>0</v>
      </c>
      <c r="AB811" s="73">
        <f>[1]BCDA!$S$804</f>
        <v>0</v>
      </c>
      <c r="AC811" s="73">
        <f>[1]BCDA!$T$804</f>
        <v>0</v>
      </c>
      <c r="AD811" s="73">
        <f>[1]BCDA!$U$804</f>
        <v>0</v>
      </c>
      <c r="AE811" s="73">
        <f t="shared" si="360"/>
        <v>0</v>
      </c>
      <c r="AF811" s="73">
        <f t="shared" si="361"/>
        <v>0</v>
      </c>
      <c r="AG811" s="75"/>
    </row>
    <row r="812" spans="1:33" ht="15.75" hidden="1" thickBot="1" x14ac:dyDescent="0.3">
      <c r="A812" s="69"/>
      <c r="B812" s="50"/>
      <c r="C812" s="2" t="s">
        <v>326</v>
      </c>
      <c r="D812" s="105" t="s">
        <v>327</v>
      </c>
      <c r="E812" s="73">
        <f>[1]BCDA!E805</f>
        <v>0</v>
      </c>
      <c r="F812" s="73">
        <f>[1]BCDA!F805</f>
        <v>0</v>
      </c>
      <c r="G812" s="73">
        <f>[1]BCDA!G805</f>
        <v>0</v>
      </c>
      <c r="H812" s="73">
        <f>[1]BCDA!H805</f>
        <v>0</v>
      </c>
      <c r="I812" s="73">
        <f>[1]BCDA!I805</f>
        <v>0</v>
      </c>
      <c r="J812" s="74">
        <f t="shared" si="356"/>
        <v>0</v>
      </c>
      <c r="K812" s="74">
        <f t="shared" si="357"/>
        <v>0</v>
      </c>
      <c r="L812" s="74">
        <f t="shared" si="358"/>
        <v>0</v>
      </c>
      <c r="M812" s="74">
        <f t="shared" si="359"/>
        <v>0</v>
      </c>
      <c r="N812" s="80"/>
      <c r="O812" s="80"/>
      <c r="P812" s="80"/>
      <c r="Q812" s="80"/>
      <c r="R812" s="80"/>
      <c r="S812" s="73">
        <f>[1]BCDA!$J$805</f>
        <v>0</v>
      </c>
      <c r="T812" s="73">
        <f>[1]BCDA!$K$805</f>
        <v>0</v>
      </c>
      <c r="U812" s="73">
        <f>[1]BCDA!$L$805</f>
        <v>0</v>
      </c>
      <c r="V812" s="73">
        <f>[1]BCDA!$M$805</f>
        <v>0</v>
      </c>
      <c r="W812" s="73">
        <f>[1]BCDA!$N$805</f>
        <v>0</v>
      </c>
      <c r="X812" s="73">
        <f>[1]BCDA!$O$805</f>
        <v>0</v>
      </c>
      <c r="Y812" s="73">
        <f>[1]BCDA!$P$805</f>
        <v>0</v>
      </c>
      <c r="Z812" s="73">
        <f>[1]BCDA!$Q$805</f>
        <v>0</v>
      </c>
      <c r="AA812" s="73">
        <f>[1]BCDA!$R$805</f>
        <v>0</v>
      </c>
      <c r="AB812" s="73">
        <f>[1]BCDA!$S$805</f>
        <v>0</v>
      </c>
      <c r="AC812" s="73">
        <f>[1]BCDA!$T$805</f>
        <v>0</v>
      </c>
      <c r="AD812" s="73">
        <f>[1]BCDA!$U$805</f>
        <v>0</v>
      </c>
      <c r="AE812" s="73">
        <f t="shared" si="360"/>
        <v>0</v>
      </c>
      <c r="AF812" s="73">
        <f t="shared" si="361"/>
        <v>0</v>
      </c>
      <c r="AG812" s="75"/>
    </row>
    <row r="813" spans="1:33" ht="15.75" hidden="1" thickBot="1" x14ac:dyDescent="0.3">
      <c r="A813" s="69"/>
      <c r="B813" s="50"/>
      <c r="C813" s="2" t="s">
        <v>328</v>
      </c>
      <c r="D813" s="105" t="s">
        <v>329</v>
      </c>
      <c r="E813" s="73">
        <f>[1]BCDA!E806</f>
        <v>0</v>
      </c>
      <c r="F813" s="73">
        <f>[1]BCDA!F806</f>
        <v>0</v>
      </c>
      <c r="G813" s="73">
        <f>[1]BCDA!G806</f>
        <v>0</v>
      </c>
      <c r="H813" s="73">
        <f>[1]BCDA!H806</f>
        <v>0</v>
      </c>
      <c r="I813" s="73">
        <f>[1]BCDA!I806</f>
        <v>0</v>
      </c>
      <c r="J813" s="74">
        <f t="shared" si="356"/>
        <v>0</v>
      </c>
      <c r="K813" s="74">
        <f t="shared" si="357"/>
        <v>0</v>
      </c>
      <c r="L813" s="74">
        <f t="shared" si="358"/>
        <v>0</v>
      </c>
      <c r="M813" s="74">
        <f t="shared" si="359"/>
        <v>0</v>
      </c>
      <c r="N813" s="80"/>
      <c r="O813" s="80"/>
      <c r="P813" s="80"/>
      <c r="Q813" s="80"/>
      <c r="R813" s="80"/>
      <c r="S813" s="73">
        <f>[1]BCDA!$J$806</f>
        <v>0</v>
      </c>
      <c r="T813" s="73">
        <f>[1]BCDA!$K$806</f>
        <v>0</v>
      </c>
      <c r="U813" s="73">
        <f>[1]BCDA!$L$806</f>
        <v>0</v>
      </c>
      <c r="V813" s="73">
        <f>[1]BCDA!$M$806</f>
        <v>0</v>
      </c>
      <c r="W813" s="73">
        <f>[1]BCDA!$N$806</f>
        <v>0</v>
      </c>
      <c r="X813" s="73">
        <f>[1]BCDA!$O$806</f>
        <v>0</v>
      </c>
      <c r="Y813" s="73">
        <f>[1]BCDA!$P$806</f>
        <v>0</v>
      </c>
      <c r="Z813" s="73">
        <f>[1]BCDA!$Q$806</f>
        <v>0</v>
      </c>
      <c r="AA813" s="73">
        <f>[1]BCDA!$R$806</f>
        <v>0</v>
      </c>
      <c r="AB813" s="73">
        <f>[1]BCDA!$S$806</f>
        <v>0</v>
      </c>
      <c r="AC813" s="73">
        <f>[1]BCDA!$T$806</f>
        <v>0</v>
      </c>
      <c r="AD813" s="73">
        <f>[1]BCDA!$U$806</f>
        <v>0</v>
      </c>
      <c r="AE813" s="73">
        <f t="shared" si="360"/>
        <v>0</v>
      </c>
      <c r="AF813" s="73">
        <f t="shared" si="361"/>
        <v>0</v>
      </c>
      <c r="AG813" s="75"/>
    </row>
    <row r="814" spans="1:33" ht="15.75" hidden="1" thickBot="1" x14ac:dyDescent="0.3">
      <c r="A814" s="69"/>
      <c r="B814" s="50"/>
      <c r="C814" s="2" t="s">
        <v>330</v>
      </c>
      <c r="D814" s="105" t="s">
        <v>331</v>
      </c>
      <c r="E814" s="73">
        <f>[1]BCDA!E807</f>
        <v>0</v>
      </c>
      <c r="F814" s="73">
        <f>[1]BCDA!F807</f>
        <v>0</v>
      </c>
      <c r="G814" s="73">
        <f>[1]BCDA!G807</f>
        <v>0</v>
      </c>
      <c r="H814" s="73">
        <f>[1]BCDA!H807</f>
        <v>0</v>
      </c>
      <c r="I814" s="73">
        <f>[1]BCDA!I807</f>
        <v>0</v>
      </c>
      <c r="J814" s="74">
        <f t="shared" si="356"/>
        <v>0</v>
      </c>
      <c r="K814" s="74">
        <f t="shared" si="357"/>
        <v>0</v>
      </c>
      <c r="L814" s="74">
        <f t="shared" si="358"/>
        <v>0</v>
      </c>
      <c r="M814" s="74">
        <f t="shared" si="359"/>
        <v>0</v>
      </c>
      <c r="N814" s="80"/>
      <c r="O814" s="80"/>
      <c r="P814" s="80"/>
      <c r="Q814" s="80"/>
      <c r="R814" s="80"/>
      <c r="S814" s="73">
        <f>[1]BCDA!$J$807</f>
        <v>0</v>
      </c>
      <c r="T814" s="73">
        <f>[1]BCDA!$K$807</f>
        <v>0</v>
      </c>
      <c r="U814" s="73">
        <f>[1]BCDA!$L$807</f>
        <v>0</v>
      </c>
      <c r="V814" s="73">
        <f>[1]BCDA!$M$807</f>
        <v>0</v>
      </c>
      <c r="W814" s="73">
        <f>[1]BCDA!$N$807</f>
        <v>0</v>
      </c>
      <c r="X814" s="73">
        <f>[1]BCDA!$O$807</f>
        <v>0</v>
      </c>
      <c r="Y814" s="73">
        <f>[1]BCDA!$P$807</f>
        <v>0</v>
      </c>
      <c r="Z814" s="73">
        <f>[1]BCDA!$Q$807</f>
        <v>0</v>
      </c>
      <c r="AA814" s="73">
        <f>[1]BCDA!$R$807</f>
        <v>0</v>
      </c>
      <c r="AB814" s="73">
        <f>[1]BCDA!$S$807</f>
        <v>0</v>
      </c>
      <c r="AC814" s="73">
        <f>[1]BCDA!$T$807</f>
        <v>0</v>
      </c>
      <c r="AD814" s="73">
        <f>[1]BCDA!$U$807</f>
        <v>0</v>
      </c>
      <c r="AE814" s="73">
        <f t="shared" si="360"/>
        <v>0</v>
      </c>
      <c r="AF814" s="73">
        <f t="shared" si="361"/>
        <v>0</v>
      </c>
      <c r="AG814" s="75"/>
    </row>
    <row r="815" spans="1:33" ht="15.75" hidden="1" thickBot="1" x14ac:dyDescent="0.3">
      <c r="A815" s="69"/>
      <c r="B815" s="50"/>
      <c r="C815" s="2" t="s">
        <v>332</v>
      </c>
      <c r="D815" s="105" t="s">
        <v>333</v>
      </c>
      <c r="E815" s="73">
        <f>[1]BCDA!E808</f>
        <v>0</v>
      </c>
      <c r="F815" s="73">
        <f>[1]BCDA!F808</f>
        <v>0</v>
      </c>
      <c r="G815" s="73">
        <f>[1]BCDA!G808</f>
        <v>0</v>
      </c>
      <c r="H815" s="73">
        <f>[1]BCDA!H808</f>
        <v>0</v>
      </c>
      <c r="I815" s="73">
        <f>[1]BCDA!I808</f>
        <v>0</v>
      </c>
      <c r="J815" s="74">
        <f t="shared" si="356"/>
        <v>0</v>
      </c>
      <c r="K815" s="74">
        <f t="shared" si="357"/>
        <v>0</v>
      </c>
      <c r="L815" s="74">
        <f t="shared" si="358"/>
        <v>0</v>
      </c>
      <c r="M815" s="74">
        <f t="shared" si="359"/>
        <v>0</v>
      </c>
      <c r="N815" s="80"/>
      <c r="O815" s="80"/>
      <c r="P815" s="80"/>
      <c r="Q815" s="80"/>
      <c r="R815" s="80"/>
      <c r="S815" s="73">
        <f>[1]BCDA!$J$808</f>
        <v>0</v>
      </c>
      <c r="T815" s="73">
        <f>[1]BCDA!$K$808</f>
        <v>0</v>
      </c>
      <c r="U815" s="73">
        <f>[1]BCDA!$L$808</f>
        <v>0</v>
      </c>
      <c r="V815" s="73">
        <f>[1]BCDA!$M$808</f>
        <v>0</v>
      </c>
      <c r="W815" s="73">
        <f>[1]BCDA!$N$808</f>
        <v>0</v>
      </c>
      <c r="X815" s="73">
        <f>[1]BCDA!$O$808</f>
        <v>0</v>
      </c>
      <c r="Y815" s="73">
        <f>[1]BCDA!$P$808</f>
        <v>0</v>
      </c>
      <c r="Z815" s="73">
        <f>[1]BCDA!$Q$808</f>
        <v>0</v>
      </c>
      <c r="AA815" s="73">
        <f>[1]BCDA!$R$808</f>
        <v>0</v>
      </c>
      <c r="AB815" s="73">
        <f>[1]BCDA!$S$808</f>
        <v>0</v>
      </c>
      <c r="AC815" s="73">
        <f>[1]BCDA!$T$808</f>
        <v>0</v>
      </c>
      <c r="AD815" s="73">
        <f>[1]BCDA!$U$808</f>
        <v>0</v>
      </c>
      <c r="AE815" s="73">
        <f t="shared" si="360"/>
        <v>0</v>
      </c>
      <c r="AF815" s="73">
        <f t="shared" si="361"/>
        <v>0</v>
      </c>
      <c r="AG815" s="75"/>
    </row>
    <row r="816" spans="1:33" ht="15.75" hidden="1" thickBot="1" x14ac:dyDescent="0.3">
      <c r="A816" s="69"/>
      <c r="B816" s="50"/>
      <c r="C816" s="2" t="s">
        <v>334</v>
      </c>
      <c r="D816" s="105" t="s">
        <v>335</v>
      </c>
      <c r="E816" s="73">
        <f>[1]BCDA!E809</f>
        <v>0</v>
      </c>
      <c r="F816" s="73">
        <f>[1]BCDA!F809</f>
        <v>0</v>
      </c>
      <c r="G816" s="73">
        <f>[1]BCDA!G809</f>
        <v>0</v>
      </c>
      <c r="H816" s="73">
        <f>[1]BCDA!H809</f>
        <v>0</v>
      </c>
      <c r="I816" s="73">
        <f>[1]BCDA!I809</f>
        <v>0</v>
      </c>
      <c r="J816" s="74">
        <f t="shared" si="356"/>
        <v>0</v>
      </c>
      <c r="K816" s="74">
        <f t="shared" si="357"/>
        <v>0</v>
      </c>
      <c r="L816" s="74">
        <f t="shared" si="358"/>
        <v>0</v>
      </c>
      <c r="M816" s="74">
        <f t="shared" si="359"/>
        <v>0</v>
      </c>
      <c r="N816" s="80"/>
      <c r="O816" s="80"/>
      <c r="P816" s="80"/>
      <c r="Q816" s="80"/>
      <c r="R816" s="80"/>
      <c r="S816" s="73">
        <f>[1]BCDA!$J$809</f>
        <v>0</v>
      </c>
      <c r="T816" s="73">
        <f>[1]BCDA!$K$809</f>
        <v>0</v>
      </c>
      <c r="U816" s="73">
        <f>[1]BCDA!$L$809</f>
        <v>0</v>
      </c>
      <c r="V816" s="73">
        <f>[1]BCDA!$M$809</f>
        <v>0</v>
      </c>
      <c r="W816" s="73">
        <f>[1]BCDA!$N$809</f>
        <v>0</v>
      </c>
      <c r="X816" s="73">
        <f>[1]BCDA!$O$809</f>
        <v>0</v>
      </c>
      <c r="Y816" s="73">
        <f>[1]BCDA!$P$809</f>
        <v>0</v>
      </c>
      <c r="Z816" s="73">
        <f>[1]BCDA!$Q$809</f>
        <v>0</v>
      </c>
      <c r="AA816" s="73">
        <f>[1]BCDA!$R$809</f>
        <v>0</v>
      </c>
      <c r="AB816" s="73">
        <f>[1]BCDA!$S$809</f>
        <v>0</v>
      </c>
      <c r="AC816" s="73">
        <f>[1]BCDA!$T$809</f>
        <v>0</v>
      </c>
      <c r="AD816" s="73">
        <f>[1]BCDA!$U$809</f>
        <v>0</v>
      </c>
      <c r="AE816" s="73">
        <f t="shared" si="360"/>
        <v>0</v>
      </c>
      <c r="AF816" s="73">
        <f t="shared" si="361"/>
        <v>0</v>
      </c>
      <c r="AG816" s="75"/>
    </row>
    <row r="817" spans="1:33" ht="15.75" hidden="1" thickBot="1" x14ac:dyDescent="0.3">
      <c r="A817" s="69"/>
      <c r="B817" s="50"/>
      <c r="C817" s="2" t="s">
        <v>336</v>
      </c>
      <c r="D817" s="105" t="s">
        <v>337</v>
      </c>
      <c r="E817" s="73">
        <f>[1]BCDA!E810</f>
        <v>0</v>
      </c>
      <c r="F817" s="73">
        <f>[1]BCDA!F810</f>
        <v>0</v>
      </c>
      <c r="G817" s="73">
        <f>[1]BCDA!G810</f>
        <v>0</v>
      </c>
      <c r="H817" s="73">
        <f>[1]BCDA!H810</f>
        <v>0</v>
      </c>
      <c r="I817" s="73">
        <f>[1]BCDA!I810</f>
        <v>0</v>
      </c>
      <c r="J817" s="74">
        <f t="shared" si="356"/>
        <v>0</v>
      </c>
      <c r="K817" s="74">
        <f t="shared" si="357"/>
        <v>0</v>
      </c>
      <c r="L817" s="74">
        <f t="shared" si="358"/>
        <v>0</v>
      </c>
      <c r="M817" s="74">
        <f t="shared" si="359"/>
        <v>0</v>
      </c>
      <c r="N817" s="80"/>
      <c r="O817" s="80"/>
      <c r="P817" s="80"/>
      <c r="Q817" s="80"/>
      <c r="R817" s="80"/>
      <c r="S817" s="73">
        <f>[1]BCDA!$J$810</f>
        <v>0</v>
      </c>
      <c r="T817" s="73">
        <f>[1]BCDA!$K$810</f>
        <v>0</v>
      </c>
      <c r="U817" s="73">
        <f>[1]BCDA!$L$810</f>
        <v>0</v>
      </c>
      <c r="V817" s="73">
        <f>[1]BCDA!$M$810</f>
        <v>0</v>
      </c>
      <c r="W817" s="73">
        <f>[1]BCDA!$N$810</f>
        <v>0</v>
      </c>
      <c r="X817" s="73">
        <f>[1]BCDA!$O$810</f>
        <v>0</v>
      </c>
      <c r="Y817" s="73">
        <f>[1]BCDA!$P$810</f>
        <v>0</v>
      </c>
      <c r="Z817" s="73">
        <f>[1]BCDA!$Q$810</f>
        <v>0</v>
      </c>
      <c r="AA817" s="73">
        <f>[1]BCDA!$R$810</f>
        <v>0</v>
      </c>
      <c r="AB817" s="73">
        <f>[1]BCDA!$S$810</f>
        <v>0</v>
      </c>
      <c r="AC817" s="73">
        <f>[1]BCDA!$T$810</f>
        <v>0</v>
      </c>
      <c r="AD817" s="73">
        <f>[1]BCDA!$U$810</f>
        <v>0</v>
      </c>
      <c r="AE817" s="73">
        <f t="shared" si="360"/>
        <v>0</v>
      </c>
      <c r="AF817" s="73">
        <f t="shared" si="361"/>
        <v>0</v>
      </c>
      <c r="AG817" s="75"/>
    </row>
    <row r="818" spans="1:33" ht="15.75" hidden="1" thickBot="1" x14ac:dyDescent="0.3">
      <c r="A818" s="69"/>
      <c r="B818" s="50"/>
      <c r="C818" s="2" t="s">
        <v>338</v>
      </c>
      <c r="D818" s="105" t="s">
        <v>339</v>
      </c>
      <c r="E818" s="73">
        <f>[1]BCDA!E811</f>
        <v>0</v>
      </c>
      <c r="F818" s="73">
        <f>[1]BCDA!F811</f>
        <v>0</v>
      </c>
      <c r="G818" s="73">
        <f>[1]BCDA!G811</f>
        <v>0</v>
      </c>
      <c r="H818" s="73">
        <f>[1]BCDA!H811</f>
        <v>0</v>
      </c>
      <c r="I818" s="73">
        <f>[1]BCDA!I811</f>
        <v>0</v>
      </c>
      <c r="J818" s="74">
        <f t="shared" si="356"/>
        <v>0</v>
      </c>
      <c r="K818" s="74">
        <f t="shared" si="357"/>
        <v>0</v>
      </c>
      <c r="L818" s="74">
        <f t="shared" si="358"/>
        <v>0</v>
      </c>
      <c r="M818" s="74">
        <f t="shared" si="359"/>
        <v>0</v>
      </c>
      <c r="N818" s="80">
        <f>'[1]CMF-1st'!$DO$2798</f>
        <v>0</v>
      </c>
      <c r="O818" s="80">
        <f>'[1]CMF-2nd'!$DO$2798</f>
        <v>0</v>
      </c>
      <c r="P818" s="80">
        <f>'[1]CMF-3rd'!$DO$2798</f>
        <v>0</v>
      </c>
      <c r="Q818" s="80">
        <f>'[1]CMF-4th'!$DO$2798</f>
        <v>0</v>
      </c>
      <c r="R818" s="80">
        <f>[1]CMF!$DO$381</f>
        <v>0</v>
      </c>
      <c r="S818" s="73">
        <f>[1]BCDA!$J$811</f>
        <v>0</v>
      </c>
      <c r="T818" s="73">
        <f>[1]BCDA!$K$811</f>
        <v>0</v>
      </c>
      <c r="U818" s="73">
        <f>[1]BCDA!$L$811</f>
        <v>0</v>
      </c>
      <c r="V818" s="73">
        <f>[1]BCDA!$M$811</f>
        <v>0</v>
      </c>
      <c r="W818" s="73">
        <f>[1]BCDA!$N$811</f>
        <v>0</v>
      </c>
      <c r="X818" s="73">
        <f>[1]BCDA!$O$811</f>
        <v>0</v>
      </c>
      <c r="Y818" s="73">
        <f>[1]BCDA!$P$811</f>
        <v>0</v>
      </c>
      <c r="Z818" s="73">
        <f>[1]BCDA!$Q$811</f>
        <v>0</v>
      </c>
      <c r="AA818" s="73">
        <f>[1]BCDA!$R$811</f>
        <v>0</v>
      </c>
      <c r="AB818" s="73">
        <f>[1]BCDA!$S$811</f>
        <v>0</v>
      </c>
      <c r="AC818" s="73">
        <f>[1]BCDA!$T$811</f>
        <v>0</v>
      </c>
      <c r="AD818" s="73">
        <f>[1]BCDA!$U$811</f>
        <v>0</v>
      </c>
      <c r="AE818" s="73">
        <f t="shared" si="360"/>
        <v>0</v>
      </c>
      <c r="AF818" s="73">
        <f t="shared" si="361"/>
        <v>0</v>
      </c>
      <c r="AG818" s="75"/>
    </row>
    <row r="819" spans="1:33" ht="15.75" hidden="1" thickBot="1" x14ac:dyDescent="0.3">
      <c r="A819" s="69"/>
      <c r="B819" s="50"/>
      <c r="D819" s="102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  <c r="AB819" s="73"/>
      <c r="AC819" s="73"/>
      <c r="AD819" s="73"/>
      <c r="AE819" s="73"/>
      <c r="AF819" s="73"/>
      <c r="AG819" s="75"/>
    </row>
    <row r="820" spans="1:33" ht="15.75" hidden="1" thickBot="1" x14ac:dyDescent="0.3">
      <c r="A820" s="93"/>
      <c r="B820" s="94" t="s">
        <v>340</v>
      </c>
      <c r="C820" s="94"/>
      <c r="D820" s="116"/>
      <c r="E820" s="97">
        <f t="shared" ref="E820" si="362">E805+E804+E800+E794+E762+E758+E753+E752+E751+E748+E742+E739+E718+E715+E712</f>
        <v>0</v>
      </c>
      <c r="F820" s="97">
        <f>F805+F804+F800+F794+F762+F758+F753+F752+F751+F748+F742+F739+F718+F715+F712</f>
        <v>0</v>
      </c>
      <c r="G820" s="97">
        <f t="shared" ref="G820:H820" si="363">G805+G804+G800+G794+G762+G758+G753+G752+G751+G748+G742+G739+G718+G715+G712</f>
        <v>0</v>
      </c>
      <c r="H820" s="97">
        <f t="shared" si="363"/>
        <v>0</v>
      </c>
      <c r="I820" s="97">
        <f>I805+I804+I800+I794+I762+I758+I753+I752+I751+I748+I742+I739+I718+I715+I712</f>
        <v>0</v>
      </c>
      <c r="J820" s="97">
        <f t="shared" ref="J820:AE820" si="364">J805+J804+J800+J794+J762+J758+J753+J752+J751+J748+J742+J739+J718+J715+J712</f>
        <v>0</v>
      </c>
      <c r="K820" s="97">
        <f t="shared" si="364"/>
        <v>0</v>
      </c>
      <c r="L820" s="97">
        <f t="shared" si="364"/>
        <v>0</v>
      </c>
      <c r="M820" s="97">
        <f t="shared" si="364"/>
        <v>0</v>
      </c>
      <c r="N820" s="97">
        <f t="shared" si="364"/>
        <v>0</v>
      </c>
      <c r="O820" s="97">
        <f t="shared" si="364"/>
        <v>0</v>
      </c>
      <c r="P820" s="97">
        <f t="shared" si="364"/>
        <v>0</v>
      </c>
      <c r="Q820" s="97">
        <f t="shared" si="364"/>
        <v>0</v>
      </c>
      <c r="R820" s="97">
        <f t="shared" si="364"/>
        <v>0</v>
      </c>
      <c r="S820" s="97">
        <f t="shared" si="364"/>
        <v>0</v>
      </c>
      <c r="T820" s="97">
        <f t="shared" si="364"/>
        <v>0</v>
      </c>
      <c r="U820" s="97">
        <f t="shared" si="364"/>
        <v>0</v>
      </c>
      <c r="V820" s="97">
        <f t="shared" si="364"/>
        <v>0</v>
      </c>
      <c r="W820" s="97">
        <f t="shared" si="364"/>
        <v>0</v>
      </c>
      <c r="X820" s="97">
        <f t="shared" si="364"/>
        <v>0</v>
      </c>
      <c r="Y820" s="97">
        <f t="shared" si="364"/>
        <v>0</v>
      </c>
      <c r="Z820" s="97">
        <f t="shared" si="364"/>
        <v>0</v>
      </c>
      <c r="AA820" s="97">
        <f t="shared" si="364"/>
        <v>0</v>
      </c>
      <c r="AB820" s="97">
        <f t="shared" si="364"/>
        <v>0</v>
      </c>
      <c r="AC820" s="97">
        <f t="shared" si="364"/>
        <v>0</v>
      </c>
      <c r="AD820" s="97">
        <f t="shared" si="364"/>
        <v>0</v>
      </c>
      <c r="AE820" s="97">
        <f t="shared" si="364"/>
        <v>0</v>
      </c>
      <c r="AF820" s="97">
        <f>AF805+AF804+AF800+AF794+AF762+AF758+AF753+AF752+AF751+AF748+AF742+AF739+AF718+AF715+AF712</f>
        <v>0</v>
      </c>
      <c r="AG820" s="75"/>
    </row>
    <row r="821" spans="1:33" ht="15.75" hidden="1" thickBot="1" x14ac:dyDescent="0.3">
      <c r="A821" s="69"/>
      <c r="B821" s="50"/>
      <c r="D821" s="102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  <c r="AB821" s="73"/>
      <c r="AC821" s="73"/>
      <c r="AD821" s="73"/>
      <c r="AE821" s="73"/>
      <c r="AF821" s="73"/>
      <c r="AG821" s="75"/>
    </row>
    <row r="822" spans="1:33" ht="16.5" hidden="1" thickBot="1" x14ac:dyDescent="0.3">
      <c r="A822" s="83" t="s">
        <v>341</v>
      </c>
      <c r="B822" s="98"/>
      <c r="C822" s="88"/>
      <c r="D822" s="99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75"/>
    </row>
    <row r="823" spans="1:33" ht="15.75" hidden="1" thickBot="1" x14ac:dyDescent="0.3">
      <c r="A823" s="69"/>
      <c r="B823" s="50"/>
      <c r="D823" s="102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  <c r="AB823" s="73"/>
      <c r="AC823" s="73"/>
      <c r="AD823" s="73"/>
      <c r="AE823" s="73"/>
      <c r="AF823" s="73"/>
      <c r="AG823" s="75"/>
    </row>
    <row r="824" spans="1:33" s="88" customFormat="1" ht="16.5" hidden="1" thickBot="1" x14ac:dyDescent="0.3">
      <c r="A824" s="69"/>
      <c r="B824" s="117" t="s">
        <v>342</v>
      </c>
      <c r="C824" s="17"/>
      <c r="D824" s="105" t="s">
        <v>343</v>
      </c>
      <c r="E824" s="73">
        <f>[1]BCDA!E817</f>
        <v>0</v>
      </c>
      <c r="F824" s="73">
        <f>[1]BCDA!F817</f>
        <v>0</v>
      </c>
      <c r="G824" s="73">
        <f>[1]BCDA!G817</f>
        <v>0</v>
      </c>
      <c r="H824" s="73">
        <f>[1]BCDA!H817</f>
        <v>0</v>
      </c>
      <c r="I824" s="73">
        <f>[1]BCDA!I817</f>
        <v>0</v>
      </c>
      <c r="J824" s="74">
        <f>N824+S824+T824+U824</f>
        <v>0</v>
      </c>
      <c r="K824" s="74">
        <f>O824+V824+W824+X824</f>
        <v>0</v>
      </c>
      <c r="L824" s="74">
        <f>P824+Y824+Z824+AA824</f>
        <v>0</v>
      </c>
      <c r="M824" s="74">
        <f>Q824+AB824+AC824+AD824</f>
        <v>0</v>
      </c>
      <c r="N824" s="80"/>
      <c r="O824" s="80"/>
      <c r="P824" s="80"/>
      <c r="Q824" s="80"/>
      <c r="R824" s="80"/>
      <c r="S824" s="73">
        <f>[1]BCDA!$J$817</f>
        <v>0</v>
      </c>
      <c r="T824" s="73">
        <f>[1]BCDA!$K$817</f>
        <v>0</v>
      </c>
      <c r="U824" s="73">
        <f>[1]BCDA!$L$817</f>
        <v>0</v>
      </c>
      <c r="V824" s="73">
        <f>[1]BCDA!$M$817</f>
        <v>0</v>
      </c>
      <c r="W824" s="73">
        <f>[1]BCDA!$N$817</f>
        <v>0</v>
      </c>
      <c r="X824" s="73">
        <f>[1]BCDA!$O$817</f>
        <v>0</v>
      </c>
      <c r="Y824" s="73">
        <f>[1]BCDA!$P$817</f>
        <v>0</v>
      </c>
      <c r="Z824" s="73">
        <f>[1]BCDA!$Q$817</f>
        <v>0</v>
      </c>
      <c r="AA824" s="73">
        <f>[1]BCDA!$R$817</f>
        <v>0</v>
      </c>
      <c r="AB824" s="73">
        <f>[1]BCDA!$S$817</f>
        <v>0</v>
      </c>
      <c r="AC824" s="73">
        <f>[1]BCDA!$T$817</f>
        <v>0</v>
      </c>
      <c r="AD824" s="73">
        <f>[1]BCDA!$U$817</f>
        <v>0</v>
      </c>
      <c r="AE824" s="73">
        <f>SUM(R824:AD824)</f>
        <v>0</v>
      </c>
      <c r="AF824" s="73"/>
      <c r="AG824" s="113"/>
    </row>
    <row r="825" spans="1:33" ht="15.75" hidden="1" thickBot="1" x14ac:dyDescent="0.3">
      <c r="A825" s="69"/>
      <c r="B825" s="50"/>
      <c r="D825" s="102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  <c r="AB825" s="73"/>
      <c r="AC825" s="73"/>
      <c r="AD825" s="73"/>
      <c r="AE825" s="73"/>
      <c r="AF825" s="73"/>
      <c r="AG825" s="75"/>
    </row>
    <row r="826" spans="1:33" ht="15.75" hidden="1" thickBot="1" x14ac:dyDescent="0.3">
      <c r="A826" s="93"/>
      <c r="B826" s="94" t="s">
        <v>344</v>
      </c>
      <c r="C826" s="94"/>
      <c r="D826" s="116"/>
      <c r="E826" s="97">
        <f t="shared" ref="E826:H826" si="365">E824</f>
        <v>0</v>
      </c>
      <c r="F826" s="97">
        <f t="shared" si="365"/>
        <v>0</v>
      </c>
      <c r="G826" s="97">
        <f t="shared" si="365"/>
        <v>0</v>
      </c>
      <c r="H826" s="97">
        <f t="shared" si="365"/>
        <v>0</v>
      </c>
      <c r="I826" s="97">
        <f>I824</f>
        <v>0</v>
      </c>
      <c r="J826" s="97">
        <f t="shared" ref="J826:AE826" si="366">J824</f>
        <v>0</v>
      </c>
      <c r="K826" s="97">
        <f t="shared" si="366"/>
        <v>0</v>
      </c>
      <c r="L826" s="97">
        <f t="shared" si="366"/>
        <v>0</v>
      </c>
      <c r="M826" s="97">
        <f t="shared" si="366"/>
        <v>0</v>
      </c>
      <c r="N826" s="97">
        <f t="shared" si="366"/>
        <v>0</v>
      </c>
      <c r="O826" s="97">
        <f t="shared" si="366"/>
        <v>0</v>
      </c>
      <c r="P826" s="97">
        <f t="shared" si="366"/>
        <v>0</v>
      </c>
      <c r="Q826" s="97">
        <f t="shared" si="366"/>
        <v>0</v>
      </c>
      <c r="R826" s="97">
        <f t="shared" si="366"/>
        <v>0</v>
      </c>
      <c r="S826" s="97">
        <f t="shared" si="366"/>
        <v>0</v>
      </c>
      <c r="T826" s="97">
        <f t="shared" si="366"/>
        <v>0</v>
      </c>
      <c r="U826" s="97">
        <f t="shared" si="366"/>
        <v>0</v>
      </c>
      <c r="V826" s="97">
        <f t="shared" si="366"/>
        <v>0</v>
      </c>
      <c r="W826" s="97">
        <f t="shared" si="366"/>
        <v>0</v>
      </c>
      <c r="X826" s="97">
        <f t="shared" si="366"/>
        <v>0</v>
      </c>
      <c r="Y826" s="97">
        <f t="shared" si="366"/>
        <v>0</v>
      </c>
      <c r="Z826" s="97">
        <f t="shared" si="366"/>
        <v>0</v>
      </c>
      <c r="AA826" s="97">
        <f t="shared" si="366"/>
        <v>0</v>
      </c>
      <c r="AB826" s="97">
        <f t="shared" si="366"/>
        <v>0</v>
      </c>
      <c r="AC826" s="97">
        <f t="shared" si="366"/>
        <v>0</v>
      </c>
      <c r="AD826" s="97">
        <f t="shared" si="366"/>
        <v>0</v>
      </c>
      <c r="AE826" s="97">
        <f t="shared" si="366"/>
        <v>0</v>
      </c>
      <c r="AF826" s="97">
        <f>E826-AE826</f>
        <v>0</v>
      </c>
      <c r="AG826" s="75"/>
    </row>
    <row r="827" spans="1:33" ht="15.75" hidden="1" thickBot="1" x14ac:dyDescent="0.3">
      <c r="A827" s="69"/>
      <c r="B827" s="50"/>
      <c r="D827" s="102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  <c r="AB827" s="73"/>
      <c r="AC827" s="73"/>
      <c r="AD827" s="73"/>
      <c r="AE827" s="73"/>
      <c r="AF827" s="73"/>
      <c r="AG827" s="75"/>
    </row>
    <row r="828" spans="1:33" ht="16.5" hidden="1" thickBot="1" x14ac:dyDescent="0.3">
      <c r="A828" s="85" t="s">
        <v>345</v>
      </c>
      <c r="B828" s="50"/>
      <c r="D828" s="102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  <c r="AB828" s="73"/>
      <c r="AC828" s="73"/>
      <c r="AD828" s="73"/>
      <c r="AE828" s="73"/>
      <c r="AF828" s="73"/>
      <c r="AG828" s="75"/>
    </row>
    <row r="829" spans="1:33" ht="15.75" hidden="1" thickBot="1" x14ac:dyDescent="0.3">
      <c r="A829" s="69"/>
      <c r="B829" s="50"/>
      <c r="C829" s="118"/>
      <c r="D829" s="119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  <c r="AB829" s="73"/>
      <c r="AC829" s="73"/>
      <c r="AD829" s="73"/>
      <c r="AE829" s="73"/>
      <c r="AF829" s="73"/>
      <c r="AG829" s="75"/>
    </row>
    <row r="830" spans="1:33" ht="15.75" hidden="1" thickBot="1" x14ac:dyDescent="0.3">
      <c r="A830" s="69"/>
      <c r="B830" s="50" t="s">
        <v>346</v>
      </c>
      <c r="D830" s="105" t="s">
        <v>347</v>
      </c>
      <c r="E830" s="73">
        <f>[1]BCDA!E823</f>
        <v>0</v>
      </c>
      <c r="F830" s="73">
        <f>[1]BCDA!F823</f>
        <v>0</v>
      </c>
      <c r="G830" s="73">
        <f>[1]BCDA!G823</f>
        <v>0</v>
      </c>
      <c r="H830" s="73">
        <f>[1]BCDA!H823</f>
        <v>0</v>
      </c>
      <c r="I830" s="73">
        <f>[1]BCDA!I823</f>
        <v>0</v>
      </c>
      <c r="J830" s="74">
        <f>N830+S830+T830+U830</f>
        <v>0</v>
      </c>
      <c r="K830" s="74">
        <f>O830+V830+W830+X830</f>
        <v>0</v>
      </c>
      <c r="L830" s="74">
        <f>P830+Y830+Z830+AA830</f>
        <v>0</v>
      </c>
      <c r="M830" s="74">
        <f>Q830+AB830+AC830+AD830</f>
        <v>0</v>
      </c>
      <c r="N830" s="80"/>
      <c r="O830" s="80"/>
      <c r="P830" s="80"/>
      <c r="Q830" s="80"/>
      <c r="R830" s="80"/>
      <c r="S830" s="73">
        <f>[1]BCDA!$J$823</f>
        <v>0</v>
      </c>
      <c r="T830" s="73">
        <f>[1]BCDA!$K$823</f>
        <v>0</v>
      </c>
      <c r="U830" s="73">
        <f>[1]BCDA!$L$823</f>
        <v>0</v>
      </c>
      <c r="V830" s="73">
        <f>[1]BCDA!$M$823</f>
        <v>0</v>
      </c>
      <c r="W830" s="73">
        <f>[1]BCDA!$N$823</f>
        <v>0</v>
      </c>
      <c r="X830" s="73">
        <f>[1]BCDA!$O$823</f>
        <v>0</v>
      </c>
      <c r="Y830" s="73">
        <f>[1]BCDA!$P$823</f>
        <v>0</v>
      </c>
      <c r="Z830" s="73">
        <f>[1]BCDA!$Q$823</f>
        <v>0</v>
      </c>
      <c r="AA830" s="73">
        <f>[1]BCDA!$R$823</f>
        <v>0</v>
      </c>
      <c r="AB830" s="73">
        <f>[1]BCDA!$S$823</f>
        <v>0</v>
      </c>
      <c r="AC830" s="73">
        <f>[1]BCDA!$T$823</f>
        <v>0</v>
      </c>
      <c r="AD830" s="73">
        <f>[1]BCDA!$U$823</f>
        <v>0</v>
      </c>
      <c r="AE830" s="73">
        <f>SUM(R830:AD830)</f>
        <v>0</v>
      </c>
      <c r="AF830" s="123">
        <f t="shared" ref="AF830:AF831" si="367">+G830-AE830</f>
        <v>0</v>
      </c>
      <c r="AG830" s="75"/>
    </row>
    <row r="831" spans="1:33" ht="15.75" hidden="1" thickBot="1" x14ac:dyDescent="0.3">
      <c r="A831" s="69"/>
      <c r="B831" s="50" t="s">
        <v>348</v>
      </c>
      <c r="D831" s="105" t="s">
        <v>349</v>
      </c>
      <c r="E831" s="111">
        <f>[1]BCDA!E824</f>
        <v>0</v>
      </c>
      <c r="F831" s="111">
        <f>[1]BCDA!F824</f>
        <v>0</v>
      </c>
      <c r="G831" s="111">
        <f>[1]BCDA!G824</f>
        <v>0</v>
      </c>
      <c r="H831" s="111">
        <f>[1]BCDA!H824</f>
        <v>0</v>
      </c>
      <c r="I831" s="111">
        <f>[1]BCDA!I824</f>
        <v>0</v>
      </c>
      <c r="J831" s="137">
        <f>N831+S831+T831+U831</f>
        <v>0</v>
      </c>
      <c r="K831" s="137">
        <f>O831+V831+W831+X831</f>
        <v>0</v>
      </c>
      <c r="L831" s="137">
        <f>P831+Y831+Z831+AA831</f>
        <v>0</v>
      </c>
      <c r="M831" s="137">
        <f>Q831+AB831+AC831+AD831</f>
        <v>0</v>
      </c>
      <c r="N831" s="138"/>
      <c r="O831" s="138"/>
      <c r="P831" s="138"/>
      <c r="Q831" s="138"/>
      <c r="R831" s="138"/>
      <c r="S831" s="111">
        <f>[1]BCDA!$J$824</f>
        <v>0</v>
      </c>
      <c r="T831" s="111">
        <f>[1]BCDA!$K$824</f>
        <v>0</v>
      </c>
      <c r="U831" s="111">
        <f>[1]BCDA!$L$824</f>
        <v>0</v>
      </c>
      <c r="V831" s="111">
        <f>[1]BCDA!$M$824</f>
        <v>0</v>
      </c>
      <c r="W831" s="111">
        <f>[1]BCDA!$N$824</f>
        <v>0</v>
      </c>
      <c r="X831" s="111">
        <f>[1]BCDA!$O$824</f>
        <v>0</v>
      </c>
      <c r="Y831" s="111">
        <f>[1]BCDA!$P$824</f>
        <v>0</v>
      </c>
      <c r="Z831" s="111">
        <f>[1]BCDA!$Q$824</f>
        <v>0</v>
      </c>
      <c r="AA831" s="111">
        <f>[1]BCDA!$R$824</f>
        <v>0</v>
      </c>
      <c r="AB831" s="111">
        <f>[1]BCDA!$S$824</f>
        <v>0</v>
      </c>
      <c r="AC831" s="111">
        <f>[1]BCDA!$T$824</f>
        <v>0</v>
      </c>
      <c r="AD831" s="111">
        <f>[1]BCDA!$U$824</f>
        <v>0</v>
      </c>
      <c r="AE831" s="111">
        <f>SUM(R831:AD831)</f>
        <v>0</v>
      </c>
      <c r="AF831" s="73">
        <f t="shared" si="367"/>
        <v>0</v>
      </c>
      <c r="AG831" s="75"/>
    </row>
    <row r="832" spans="1:33" ht="15.75" hidden="1" thickBot="1" x14ac:dyDescent="0.3">
      <c r="A832" s="69"/>
      <c r="B832" s="50" t="s">
        <v>350</v>
      </c>
      <c r="D832" s="105"/>
      <c r="E832" s="111">
        <f>SUM(E833:E834)</f>
        <v>0</v>
      </c>
      <c r="F832" s="111">
        <f t="shared" ref="F832:I832" si="368">SUM(F833:F834)</f>
        <v>0</v>
      </c>
      <c r="G832" s="111">
        <f t="shared" si="368"/>
        <v>0</v>
      </c>
      <c r="H832" s="111">
        <f t="shared" si="368"/>
        <v>0</v>
      </c>
      <c r="I832" s="111">
        <f t="shared" si="368"/>
        <v>0</v>
      </c>
      <c r="J832" s="111">
        <f>J833+J834</f>
        <v>0</v>
      </c>
      <c r="K832" s="111">
        <f t="shared" ref="K832:AE832" si="369">K833+K834</f>
        <v>0</v>
      </c>
      <c r="L832" s="111">
        <f t="shared" si="369"/>
        <v>0</v>
      </c>
      <c r="M832" s="111">
        <f t="shared" si="369"/>
        <v>0</v>
      </c>
      <c r="N832" s="111">
        <f t="shared" si="369"/>
        <v>0</v>
      </c>
      <c r="O832" s="111">
        <f t="shared" si="369"/>
        <v>0</v>
      </c>
      <c r="P832" s="111">
        <f t="shared" si="369"/>
        <v>0</v>
      </c>
      <c r="Q832" s="111">
        <f t="shared" si="369"/>
        <v>0</v>
      </c>
      <c r="R832" s="111">
        <f t="shared" si="369"/>
        <v>0</v>
      </c>
      <c r="S832" s="111">
        <f t="shared" si="369"/>
        <v>0</v>
      </c>
      <c r="T832" s="111">
        <f t="shared" si="369"/>
        <v>0</v>
      </c>
      <c r="U832" s="111">
        <f t="shared" si="369"/>
        <v>0</v>
      </c>
      <c r="V832" s="111">
        <f t="shared" si="369"/>
        <v>0</v>
      </c>
      <c r="W832" s="111">
        <f t="shared" si="369"/>
        <v>0</v>
      </c>
      <c r="X832" s="111">
        <f t="shared" si="369"/>
        <v>0</v>
      </c>
      <c r="Y832" s="111">
        <f t="shared" si="369"/>
        <v>0</v>
      </c>
      <c r="Z832" s="111">
        <f t="shared" si="369"/>
        <v>0</v>
      </c>
      <c r="AA832" s="111">
        <f t="shared" si="369"/>
        <v>0</v>
      </c>
      <c r="AB832" s="111">
        <f t="shared" si="369"/>
        <v>0</v>
      </c>
      <c r="AC832" s="111">
        <f t="shared" si="369"/>
        <v>0</v>
      </c>
      <c r="AD832" s="111">
        <f t="shared" si="369"/>
        <v>0</v>
      </c>
      <c r="AE832" s="111">
        <f t="shared" si="369"/>
        <v>0</v>
      </c>
      <c r="AF832" s="111">
        <f>AF833+AF834</f>
        <v>0</v>
      </c>
      <c r="AG832" s="75"/>
    </row>
    <row r="833" spans="1:33" ht="15.75" hidden="1" thickBot="1" x14ac:dyDescent="0.3">
      <c r="A833" s="69"/>
      <c r="B833" s="50"/>
      <c r="C833" s="2" t="s">
        <v>351</v>
      </c>
      <c r="D833" s="105" t="s">
        <v>352</v>
      </c>
      <c r="E833" s="73">
        <f>[1]BCDA!E826</f>
        <v>0</v>
      </c>
      <c r="F833" s="73">
        <f>[1]BCDA!F826</f>
        <v>0</v>
      </c>
      <c r="G833" s="73">
        <f>[1]BCDA!G826</f>
        <v>0</v>
      </c>
      <c r="H833" s="73">
        <f>[1]BCDA!H826</f>
        <v>0</v>
      </c>
      <c r="I833" s="73">
        <f>[1]BCDA!I826</f>
        <v>0</v>
      </c>
      <c r="J833" s="74">
        <f>N833+S833+T833+U833</f>
        <v>0</v>
      </c>
      <c r="K833" s="74">
        <f>O833+V833+W833+X833</f>
        <v>0</v>
      </c>
      <c r="L833" s="74">
        <f>P833+Y833+Z833+AA833</f>
        <v>0</v>
      </c>
      <c r="M833" s="74">
        <f>Q833+AB833+AC833+AD833</f>
        <v>0</v>
      </c>
      <c r="N833" s="80"/>
      <c r="O833" s="80"/>
      <c r="P833" s="80"/>
      <c r="Q833" s="80"/>
      <c r="R833" s="80"/>
      <c r="S833" s="73">
        <f>[1]BCDA!$J$826</f>
        <v>0</v>
      </c>
      <c r="T833" s="73">
        <f>[1]BCDA!$K$826</f>
        <v>0</v>
      </c>
      <c r="U833" s="73">
        <f>[1]BCDA!$L$826</f>
        <v>0</v>
      </c>
      <c r="V833" s="73">
        <f>[1]BCDA!$M$826</f>
        <v>0</v>
      </c>
      <c r="W833" s="73">
        <f>[1]BCDA!$N$826</f>
        <v>0</v>
      </c>
      <c r="X833" s="73">
        <f>[1]BCDA!$O$826</f>
        <v>0</v>
      </c>
      <c r="Y833" s="73">
        <f>[1]BCDA!$P$826</f>
        <v>0</v>
      </c>
      <c r="Z833" s="73">
        <f>[1]BCDA!$Q$826</f>
        <v>0</v>
      </c>
      <c r="AA833" s="73">
        <f>[1]BCDA!$R$826</f>
        <v>0</v>
      </c>
      <c r="AB833" s="73">
        <f>[1]BCDA!$S$826</f>
        <v>0</v>
      </c>
      <c r="AC833" s="73">
        <f>[1]BCDA!$T$826</f>
        <v>0</v>
      </c>
      <c r="AD833" s="73">
        <f>[1]BCDA!$U$826</f>
        <v>0</v>
      </c>
      <c r="AE833" s="73">
        <f>SUM(R833:AD833)</f>
        <v>0</v>
      </c>
      <c r="AF833" s="73">
        <f t="shared" ref="AF833:AF834" si="370">+G833-AE833</f>
        <v>0</v>
      </c>
      <c r="AG833" s="75"/>
    </row>
    <row r="834" spans="1:33" ht="16.5" hidden="1" thickBot="1" x14ac:dyDescent="0.3">
      <c r="A834" s="85"/>
      <c r="B834" s="50"/>
      <c r="C834" s="2" t="s">
        <v>353</v>
      </c>
      <c r="D834" s="105" t="s">
        <v>354</v>
      </c>
      <c r="E834" s="73">
        <f>[1]BCDA!E827</f>
        <v>0</v>
      </c>
      <c r="F834" s="73">
        <f>[1]BCDA!F827</f>
        <v>0</v>
      </c>
      <c r="G834" s="73">
        <f>[1]BCDA!G827</f>
        <v>0</v>
      </c>
      <c r="H834" s="73">
        <f>[1]BCDA!H827</f>
        <v>0</v>
      </c>
      <c r="I834" s="73">
        <f>[1]BCDA!I827</f>
        <v>0</v>
      </c>
      <c r="J834" s="74">
        <f>N834+S834+T834+U834</f>
        <v>0</v>
      </c>
      <c r="K834" s="74">
        <f>O834+V834+W834+X834</f>
        <v>0</v>
      </c>
      <c r="L834" s="74">
        <f>P834+Y834+Z834+AA834</f>
        <v>0</v>
      </c>
      <c r="M834" s="74">
        <f>Q834+AB834+AC834+AD834</f>
        <v>0</v>
      </c>
      <c r="N834" s="80"/>
      <c r="O834" s="80"/>
      <c r="P834" s="80"/>
      <c r="Q834" s="80"/>
      <c r="R834" s="80"/>
      <c r="S834" s="73">
        <f>[1]BCDA!$J$827</f>
        <v>0</v>
      </c>
      <c r="T834" s="73">
        <f>[1]BCDA!$K$827</f>
        <v>0</v>
      </c>
      <c r="U834" s="73">
        <f>[1]BCDA!$L$827</f>
        <v>0</v>
      </c>
      <c r="V834" s="73">
        <f>[1]BCDA!$M$827</f>
        <v>0</v>
      </c>
      <c r="W834" s="73">
        <f>[1]BCDA!$N$827</f>
        <v>0</v>
      </c>
      <c r="X834" s="73">
        <f>[1]BCDA!$O$827</f>
        <v>0</v>
      </c>
      <c r="Y834" s="73">
        <f>[1]BCDA!$P$827</f>
        <v>0</v>
      </c>
      <c r="Z834" s="73">
        <f>[1]BCDA!$Q$827</f>
        <v>0</v>
      </c>
      <c r="AA834" s="73">
        <f>[1]BCDA!$R$827</f>
        <v>0</v>
      </c>
      <c r="AB834" s="73">
        <f>[1]BCDA!$S$827</f>
        <v>0</v>
      </c>
      <c r="AC834" s="73">
        <f>[1]BCDA!$T$827</f>
        <v>0</v>
      </c>
      <c r="AD834" s="73">
        <f>[1]BCDA!$U$827</f>
        <v>0</v>
      </c>
      <c r="AE834" s="73">
        <f>SUM(R834:AD834)</f>
        <v>0</v>
      </c>
      <c r="AF834" s="73">
        <f t="shared" si="370"/>
        <v>0</v>
      </c>
      <c r="AG834" s="75"/>
    </row>
    <row r="835" spans="1:33" ht="15.75" hidden="1" thickBot="1" x14ac:dyDescent="0.3">
      <c r="A835" s="69"/>
      <c r="B835" s="17" t="s">
        <v>355</v>
      </c>
      <c r="C835" s="17"/>
      <c r="D835" s="105"/>
      <c r="E835" s="123">
        <f>SUM(E836:E843)</f>
        <v>0</v>
      </c>
      <c r="F835" s="123">
        <f t="shared" ref="F835:I835" si="371">SUM(F836:F843)</f>
        <v>0</v>
      </c>
      <c r="G835" s="123">
        <f t="shared" si="371"/>
        <v>0</v>
      </c>
      <c r="H835" s="123">
        <f t="shared" si="371"/>
        <v>0</v>
      </c>
      <c r="I835" s="123">
        <f t="shared" si="371"/>
        <v>0</v>
      </c>
      <c r="J835" s="123">
        <f>SUM(J836:J843)</f>
        <v>0</v>
      </c>
      <c r="K835" s="123">
        <f t="shared" ref="K835:AE835" si="372">SUM(K836:K843)</f>
        <v>0</v>
      </c>
      <c r="L835" s="123">
        <f t="shared" si="372"/>
        <v>0</v>
      </c>
      <c r="M835" s="123">
        <f t="shared" si="372"/>
        <v>0</v>
      </c>
      <c r="N835" s="123">
        <f t="shared" si="372"/>
        <v>0</v>
      </c>
      <c r="O835" s="123">
        <f t="shared" si="372"/>
        <v>0</v>
      </c>
      <c r="P835" s="123">
        <f t="shared" si="372"/>
        <v>0</v>
      </c>
      <c r="Q835" s="123">
        <f t="shared" si="372"/>
        <v>0</v>
      </c>
      <c r="R835" s="123">
        <f t="shared" si="372"/>
        <v>0</v>
      </c>
      <c r="S835" s="123">
        <f t="shared" si="372"/>
        <v>0</v>
      </c>
      <c r="T835" s="123">
        <f t="shared" si="372"/>
        <v>0</v>
      </c>
      <c r="U835" s="123">
        <f t="shared" si="372"/>
        <v>0</v>
      </c>
      <c r="V835" s="123">
        <f t="shared" si="372"/>
        <v>0</v>
      </c>
      <c r="W835" s="123">
        <f t="shared" si="372"/>
        <v>0</v>
      </c>
      <c r="X835" s="123">
        <f t="shared" si="372"/>
        <v>0</v>
      </c>
      <c r="Y835" s="123">
        <f t="shared" si="372"/>
        <v>0</v>
      </c>
      <c r="Z835" s="123">
        <f t="shared" si="372"/>
        <v>0</v>
      </c>
      <c r="AA835" s="123">
        <f t="shared" si="372"/>
        <v>0</v>
      </c>
      <c r="AB835" s="123">
        <f t="shared" si="372"/>
        <v>0</v>
      </c>
      <c r="AC835" s="123">
        <f t="shared" si="372"/>
        <v>0</v>
      </c>
      <c r="AD835" s="123">
        <f t="shared" si="372"/>
        <v>0</v>
      </c>
      <c r="AE835" s="123">
        <f t="shared" si="372"/>
        <v>0</v>
      </c>
      <c r="AF835" s="123">
        <f>SUM(AF836:AF843)</f>
        <v>0</v>
      </c>
      <c r="AG835" s="75"/>
    </row>
    <row r="836" spans="1:33" ht="16.5" hidden="1" thickBot="1" x14ac:dyDescent="0.3">
      <c r="A836" s="83"/>
      <c r="B836" s="50"/>
      <c r="C836" s="2" t="s">
        <v>356</v>
      </c>
      <c r="D836" s="105" t="s">
        <v>357</v>
      </c>
      <c r="E836" s="73">
        <f>[1]BCDA!E829</f>
        <v>0</v>
      </c>
      <c r="F836" s="73">
        <f>[1]BCDA!F829</f>
        <v>0</v>
      </c>
      <c r="G836" s="73">
        <f>[1]BCDA!G829</f>
        <v>0</v>
      </c>
      <c r="H836" s="73">
        <f>[1]BCDA!H829</f>
        <v>0</v>
      </c>
      <c r="I836" s="73">
        <f>[1]BCDA!I829</f>
        <v>0</v>
      </c>
      <c r="J836" s="74">
        <f t="shared" ref="J836:J843" si="373">N836+S836+T836+U836</f>
        <v>0</v>
      </c>
      <c r="K836" s="74">
        <f t="shared" ref="K836:K843" si="374">O836+V836+W836+X836</f>
        <v>0</v>
      </c>
      <c r="L836" s="74">
        <f t="shared" ref="L836:L843" si="375">P836+Y836+Z836+AA836</f>
        <v>0</v>
      </c>
      <c r="M836" s="74">
        <f t="shared" ref="M836:M843" si="376">Q836+AB836+AC836+AD836</f>
        <v>0</v>
      </c>
      <c r="N836" s="80"/>
      <c r="O836" s="80"/>
      <c r="P836" s="80"/>
      <c r="Q836" s="80"/>
      <c r="R836" s="80"/>
      <c r="S836" s="73">
        <f>[1]BCDA!$J$829</f>
        <v>0</v>
      </c>
      <c r="T836" s="73">
        <f>[1]BCDA!$K$829</f>
        <v>0</v>
      </c>
      <c r="U836" s="73">
        <f>[1]BCDA!$L$829</f>
        <v>0</v>
      </c>
      <c r="V836" s="73">
        <f>[1]BCDA!$M$829</f>
        <v>0</v>
      </c>
      <c r="W836" s="73">
        <f>[1]BCDA!$N$829</f>
        <v>0</v>
      </c>
      <c r="X836" s="73">
        <f>[1]BCDA!$O$829</f>
        <v>0</v>
      </c>
      <c r="Y836" s="73">
        <f>[1]BCDA!$P$829</f>
        <v>0</v>
      </c>
      <c r="Z836" s="73">
        <f>[1]BCDA!$Q$829</f>
        <v>0</v>
      </c>
      <c r="AA836" s="73">
        <f>[1]BCDA!$R$829</f>
        <v>0</v>
      </c>
      <c r="AB836" s="73">
        <f>[1]BCDA!$S$829</f>
        <v>0</v>
      </c>
      <c r="AC836" s="73">
        <f>[1]BCDA!$T$829</f>
        <v>0</v>
      </c>
      <c r="AD836" s="73">
        <f>[1]BCDA!$U$829</f>
        <v>0</v>
      </c>
      <c r="AE836" s="73">
        <f t="shared" ref="AE836:AE843" si="377">SUM(R836:AD836)</f>
        <v>0</v>
      </c>
      <c r="AF836" s="73">
        <f t="shared" ref="AF836:AF843" si="378">+G836-AE836</f>
        <v>0</v>
      </c>
      <c r="AG836" s="75"/>
    </row>
    <row r="837" spans="1:33" ht="15.75" hidden="1" thickBot="1" x14ac:dyDescent="0.3">
      <c r="A837" s="69"/>
      <c r="B837" s="50"/>
      <c r="C837" s="2" t="s">
        <v>358</v>
      </c>
      <c r="D837" s="105" t="s">
        <v>359</v>
      </c>
      <c r="E837" s="73">
        <f>[1]BCDA!E830</f>
        <v>0</v>
      </c>
      <c r="F837" s="73">
        <f>[1]BCDA!F830</f>
        <v>0</v>
      </c>
      <c r="G837" s="73">
        <f>[1]BCDA!G830</f>
        <v>0</v>
      </c>
      <c r="H837" s="73">
        <f>[1]BCDA!H830</f>
        <v>0</v>
      </c>
      <c r="I837" s="73">
        <f>[1]BCDA!I830</f>
        <v>0</v>
      </c>
      <c r="J837" s="74">
        <f t="shared" si="373"/>
        <v>0</v>
      </c>
      <c r="K837" s="74">
        <f t="shared" si="374"/>
        <v>0</v>
      </c>
      <c r="L837" s="74">
        <f t="shared" si="375"/>
        <v>0</v>
      </c>
      <c r="M837" s="74">
        <f t="shared" si="376"/>
        <v>0</v>
      </c>
      <c r="N837" s="80">
        <f>'[1]CMF-1st'!$DZ$2798</f>
        <v>0</v>
      </c>
      <c r="O837" s="80">
        <f>'[1]CMF-2nd'!$DZ$2798</f>
        <v>0</v>
      </c>
      <c r="P837" s="80">
        <f>'[1]CMF-3rd'!$DZ$2798</f>
        <v>0</v>
      </c>
      <c r="Q837" s="80">
        <f>'[1]CMF-4th'!$DZ$2798</f>
        <v>0</v>
      </c>
      <c r="R837" s="80">
        <f>[1]CMF!$DZ$381</f>
        <v>0</v>
      </c>
      <c r="S837" s="73">
        <f>[1]BCDA!$J$830</f>
        <v>0</v>
      </c>
      <c r="T837" s="73">
        <f>[1]BCDA!$K$830</f>
        <v>0</v>
      </c>
      <c r="U837" s="73">
        <f>[1]BCDA!$L$830</f>
        <v>0</v>
      </c>
      <c r="V837" s="73">
        <f>[1]BCDA!$M$830</f>
        <v>0</v>
      </c>
      <c r="W837" s="73">
        <f>[1]BCDA!$N$830</f>
        <v>0</v>
      </c>
      <c r="X837" s="73">
        <f>[1]BCDA!$O$830</f>
        <v>0</v>
      </c>
      <c r="Y837" s="73">
        <f>[1]BCDA!$P$830</f>
        <v>0</v>
      </c>
      <c r="Z837" s="73">
        <f>[1]BCDA!$Q$830</f>
        <v>0</v>
      </c>
      <c r="AA837" s="73">
        <f>[1]BCDA!$R$830</f>
        <v>0</v>
      </c>
      <c r="AB837" s="73">
        <f>[1]BCDA!$S$830</f>
        <v>0</v>
      </c>
      <c r="AC837" s="73">
        <f>[1]BCDA!$T$830</f>
        <v>0</v>
      </c>
      <c r="AD837" s="73">
        <f>[1]BCDA!$U$830</f>
        <v>0</v>
      </c>
      <c r="AE837" s="73">
        <f t="shared" si="377"/>
        <v>0</v>
      </c>
      <c r="AF837" s="73">
        <f t="shared" si="378"/>
        <v>0</v>
      </c>
      <c r="AG837" s="75"/>
    </row>
    <row r="838" spans="1:33" ht="15.75" hidden="1" thickBot="1" x14ac:dyDescent="0.3">
      <c r="A838" s="69"/>
      <c r="B838" s="50"/>
      <c r="C838" s="2" t="s">
        <v>360</v>
      </c>
      <c r="D838" s="105" t="s">
        <v>361</v>
      </c>
      <c r="E838" s="73">
        <f>[1]BCDA!E831</f>
        <v>0</v>
      </c>
      <c r="F838" s="73">
        <f>[1]BCDA!F831</f>
        <v>0</v>
      </c>
      <c r="G838" s="73">
        <f>[1]BCDA!G831</f>
        <v>0</v>
      </c>
      <c r="H838" s="73">
        <f>[1]BCDA!H831</f>
        <v>0</v>
      </c>
      <c r="I838" s="73">
        <f>[1]BCDA!I831</f>
        <v>0</v>
      </c>
      <c r="J838" s="74">
        <f t="shared" si="373"/>
        <v>0</v>
      </c>
      <c r="K838" s="74">
        <f t="shared" si="374"/>
        <v>0</v>
      </c>
      <c r="L838" s="74">
        <f t="shared" si="375"/>
        <v>0</v>
      </c>
      <c r="M838" s="74">
        <f t="shared" si="376"/>
        <v>0</v>
      </c>
      <c r="N838" s="80">
        <f>'[1]CMF-1st'!$EA$2798</f>
        <v>0</v>
      </c>
      <c r="O838" s="80">
        <f>'[1]CMF-2nd'!$EA$2798</f>
        <v>0</v>
      </c>
      <c r="P838" s="80">
        <f>'[1]CMF-3rd'!$EA$2798</f>
        <v>0</v>
      </c>
      <c r="Q838" s="80">
        <f>'[1]CMF-4th'!$EA$2798</f>
        <v>0</v>
      </c>
      <c r="R838" s="80">
        <f>[1]CMF!$EA$381</f>
        <v>0</v>
      </c>
      <c r="S838" s="73">
        <f>[1]BCDA!$J$831</f>
        <v>0</v>
      </c>
      <c r="T838" s="73">
        <f>[1]BCDA!$K$831</f>
        <v>0</v>
      </c>
      <c r="U838" s="73">
        <f>[1]BCDA!$L$831</f>
        <v>0</v>
      </c>
      <c r="V838" s="73">
        <f>[1]BCDA!$M$831</f>
        <v>0</v>
      </c>
      <c r="W838" s="73">
        <f>[1]BCDA!$N$831</f>
        <v>0</v>
      </c>
      <c r="X838" s="73">
        <f>[1]BCDA!$O$831</f>
        <v>0</v>
      </c>
      <c r="Y838" s="73">
        <f>[1]BCDA!$P$831</f>
        <v>0</v>
      </c>
      <c r="Z838" s="73">
        <f>[1]BCDA!$Q$831</f>
        <v>0</v>
      </c>
      <c r="AA838" s="73">
        <f>[1]BCDA!$R$831</f>
        <v>0</v>
      </c>
      <c r="AB838" s="73">
        <f>[1]BCDA!$S$831</f>
        <v>0</v>
      </c>
      <c r="AC838" s="73">
        <f>[1]BCDA!$T$831</f>
        <v>0</v>
      </c>
      <c r="AD838" s="73">
        <f>[1]BCDA!$U$831</f>
        <v>0</v>
      </c>
      <c r="AE838" s="73">
        <f t="shared" si="377"/>
        <v>0</v>
      </c>
      <c r="AF838" s="73">
        <f t="shared" si="378"/>
        <v>0</v>
      </c>
      <c r="AG838" s="75"/>
    </row>
    <row r="839" spans="1:33" ht="15.75" hidden="1" thickBot="1" x14ac:dyDescent="0.3">
      <c r="A839" s="69"/>
      <c r="B839" s="50"/>
      <c r="C839" s="2" t="s">
        <v>362</v>
      </c>
      <c r="D839" s="105" t="s">
        <v>363</v>
      </c>
      <c r="E839" s="73">
        <f>[1]BCDA!E832</f>
        <v>0</v>
      </c>
      <c r="F839" s="73">
        <f>[1]BCDA!F832</f>
        <v>0</v>
      </c>
      <c r="G839" s="73">
        <f>[1]BCDA!G832</f>
        <v>0</v>
      </c>
      <c r="H839" s="73">
        <f>[1]BCDA!H832</f>
        <v>0</v>
      </c>
      <c r="I839" s="73">
        <f>[1]BCDA!I832</f>
        <v>0</v>
      </c>
      <c r="J839" s="74">
        <f t="shared" si="373"/>
        <v>0</v>
      </c>
      <c r="K839" s="74">
        <f t="shared" si="374"/>
        <v>0</v>
      </c>
      <c r="L839" s="74">
        <f t="shared" si="375"/>
        <v>0</v>
      </c>
      <c r="M839" s="74">
        <f t="shared" si="376"/>
        <v>0</v>
      </c>
      <c r="N839" s="80"/>
      <c r="O839" s="80"/>
      <c r="P839" s="80"/>
      <c r="Q839" s="80"/>
      <c r="R839" s="80"/>
      <c r="S839" s="73">
        <f>[1]BCDA!$J$832</f>
        <v>0</v>
      </c>
      <c r="T839" s="73">
        <f>[1]BCDA!$K$832</f>
        <v>0</v>
      </c>
      <c r="U839" s="73">
        <f>[1]BCDA!$L$832</f>
        <v>0</v>
      </c>
      <c r="V839" s="73">
        <f>[1]BCDA!$M$832</f>
        <v>0</v>
      </c>
      <c r="W839" s="73">
        <f>[1]BCDA!$N$832</f>
        <v>0</v>
      </c>
      <c r="X839" s="73">
        <f>[1]BCDA!$O$832</f>
        <v>0</v>
      </c>
      <c r="Y839" s="73">
        <f>[1]BCDA!$P$832</f>
        <v>0</v>
      </c>
      <c r="Z839" s="73">
        <f>[1]BCDA!$Q$832</f>
        <v>0</v>
      </c>
      <c r="AA839" s="73">
        <f>[1]BCDA!$R$832</f>
        <v>0</v>
      </c>
      <c r="AB839" s="73">
        <f>[1]BCDA!$S$832</f>
        <v>0</v>
      </c>
      <c r="AC839" s="73">
        <f>[1]BCDA!$T$832</f>
        <v>0</v>
      </c>
      <c r="AD839" s="73">
        <f>[1]BCDA!$U$832</f>
        <v>0</v>
      </c>
      <c r="AE839" s="73">
        <f t="shared" si="377"/>
        <v>0</v>
      </c>
      <c r="AF839" s="73">
        <f t="shared" si="378"/>
        <v>0</v>
      </c>
      <c r="AG839" s="75"/>
    </row>
    <row r="840" spans="1:33" ht="15.75" hidden="1" thickBot="1" x14ac:dyDescent="0.3">
      <c r="A840" s="69"/>
      <c r="B840" s="50"/>
      <c r="C840" s="2" t="s">
        <v>364</v>
      </c>
      <c r="D840" s="105" t="s">
        <v>365</v>
      </c>
      <c r="E840" s="73">
        <f>[1]BCDA!E833</f>
        <v>0</v>
      </c>
      <c r="F840" s="73">
        <f>[1]BCDA!F833</f>
        <v>0</v>
      </c>
      <c r="G840" s="73">
        <f>[1]BCDA!G833</f>
        <v>0</v>
      </c>
      <c r="H840" s="73">
        <f>[1]BCDA!H833</f>
        <v>0</v>
      </c>
      <c r="I840" s="73">
        <f>[1]BCDA!I833</f>
        <v>0</v>
      </c>
      <c r="J840" s="74">
        <f t="shared" si="373"/>
        <v>0</v>
      </c>
      <c r="K840" s="74">
        <f t="shared" si="374"/>
        <v>0</v>
      </c>
      <c r="L840" s="74">
        <f t="shared" si="375"/>
        <v>0</v>
      </c>
      <c r="M840" s="74">
        <f t="shared" si="376"/>
        <v>0</v>
      </c>
      <c r="N840" s="80"/>
      <c r="O840" s="80"/>
      <c r="P840" s="80"/>
      <c r="Q840" s="80"/>
      <c r="R840" s="80"/>
      <c r="S840" s="73">
        <f>[1]BCDA!$J$833</f>
        <v>0</v>
      </c>
      <c r="T840" s="73">
        <f>[1]BCDA!$K$833</f>
        <v>0</v>
      </c>
      <c r="U840" s="73">
        <f>[1]BCDA!$L$833</f>
        <v>0</v>
      </c>
      <c r="V840" s="73">
        <f>[1]BCDA!$M$833</f>
        <v>0</v>
      </c>
      <c r="W840" s="73">
        <f>[1]BCDA!$N$833</f>
        <v>0</v>
      </c>
      <c r="X840" s="73">
        <f>[1]BCDA!$O$833</f>
        <v>0</v>
      </c>
      <c r="Y840" s="73">
        <f>[1]BCDA!$P$833</f>
        <v>0</v>
      </c>
      <c r="Z840" s="73">
        <f>[1]BCDA!$Q$833</f>
        <v>0</v>
      </c>
      <c r="AA840" s="73">
        <f>[1]BCDA!$R$833</f>
        <v>0</v>
      </c>
      <c r="AB840" s="73">
        <f>[1]BCDA!$S$833</f>
        <v>0</v>
      </c>
      <c r="AC840" s="73">
        <f>[1]BCDA!$T$833</f>
        <v>0</v>
      </c>
      <c r="AD840" s="73">
        <f>[1]BCDA!$U$833</f>
        <v>0</v>
      </c>
      <c r="AE840" s="73">
        <f t="shared" si="377"/>
        <v>0</v>
      </c>
      <c r="AF840" s="73">
        <f t="shared" si="378"/>
        <v>0</v>
      </c>
      <c r="AG840" s="75"/>
    </row>
    <row r="841" spans="1:33" ht="15.75" hidden="1" thickBot="1" x14ac:dyDescent="0.3">
      <c r="A841" s="69"/>
      <c r="B841" s="50"/>
      <c r="C841" s="2" t="s">
        <v>366</v>
      </c>
      <c r="D841" s="105" t="s">
        <v>367</v>
      </c>
      <c r="E841" s="73">
        <f>[1]BCDA!E834</f>
        <v>0</v>
      </c>
      <c r="F841" s="73">
        <f>[1]BCDA!F834</f>
        <v>0</v>
      </c>
      <c r="G841" s="73">
        <f>[1]BCDA!G834</f>
        <v>0</v>
      </c>
      <c r="H841" s="73">
        <f>[1]BCDA!H834</f>
        <v>0</v>
      </c>
      <c r="I841" s="73">
        <f>[1]BCDA!I834</f>
        <v>0</v>
      </c>
      <c r="J841" s="74">
        <f t="shared" si="373"/>
        <v>0</v>
      </c>
      <c r="K841" s="74">
        <f t="shared" si="374"/>
        <v>0</v>
      </c>
      <c r="L841" s="74">
        <f t="shared" si="375"/>
        <v>0</v>
      </c>
      <c r="M841" s="74">
        <f t="shared" si="376"/>
        <v>0</v>
      </c>
      <c r="N841" s="80"/>
      <c r="O841" s="80"/>
      <c r="P841" s="80"/>
      <c r="Q841" s="80"/>
      <c r="R841" s="80"/>
      <c r="S841" s="73">
        <f>[1]BCDA!$J$834</f>
        <v>0</v>
      </c>
      <c r="T841" s="73">
        <f>[1]BCDA!$K$834</f>
        <v>0</v>
      </c>
      <c r="U841" s="73">
        <f>[1]BCDA!$L$834</f>
        <v>0</v>
      </c>
      <c r="V841" s="73">
        <f>[1]BCDA!$M$834</f>
        <v>0</v>
      </c>
      <c r="W841" s="73">
        <f>[1]BCDA!$N$834</f>
        <v>0</v>
      </c>
      <c r="X841" s="73">
        <f>[1]BCDA!$O$834</f>
        <v>0</v>
      </c>
      <c r="Y841" s="73">
        <f>[1]BCDA!$P$834</f>
        <v>0</v>
      </c>
      <c r="Z841" s="73">
        <f>[1]BCDA!$Q$834</f>
        <v>0</v>
      </c>
      <c r="AA841" s="73">
        <f>[1]BCDA!$R$834</f>
        <v>0</v>
      </c>
      <c r="AB841" s="73">
        <f>[1]BCDA!$S$834</f>
        <v>0</v>
      </c>
      <c r="AC841" s="73">
        <f>[1]BCDA!$T$834</f>
        <v>0</v>
      </c>
      <c r="AD841" s="73">
        <f>[1]BCDA!$U$834</f>
        <v>0</v>
      </c>
      <c r="AE841" s="73">
        <f t="shared" si="377"/>
        <v>0</v>
      </c>
      <c r="AF841" s="73">
        <f t="shared" si="378"/>
        <v>0</v>
      </c>
      <c r="AG841" s="75"/>
    </row>
    <row r="842" spans="1:33" ht="16.5" hidden="1" thickBot="1" x14ac:dyDescent="0.3">
      <c r="A842" s="85"/>
      <c r="B842" s="50"/>
      <c r="C842" s="2" t="s">
        <v>368</v>
      </c>
      <c r="D842" s="105" t="s">
        <v>369</v>
      </c>
      <c r="E842" s="73">
        <f>[1]BCDA!E835</f>
        <v>0</v>
      </c>
      <c r="F842" s="73">
        <f>[1]BCDA!F835</f>
        <v>0</v>
      </c>
      <c r="G842" s="73">
        <f>[1]BCDA!G835</f>
        <v>0</v>
      </c>
      <c r="H842" s="73">
        <f>[1]BCDA!H835</f>
        <v>0</v>
      </c>
      <c r="I842" s="73">
        <f>[1]BCDA!I835</f>
        <v>0</v>
      </c>
      <c r="J842" s="74">
        <f t="shared" si="373"/>
        <v>0</v>
      </c>
      <c r="K842" s="74">
        <f t="shared" si="374"/>
        <v>0</v>
      </c>
      <c r="L842" s="74">
        <f t="shared" si="375"/>
        <v>0</v>
      </c>
      <c r="M842" s="74">
        <f t="shared" si="376"/>
        <v>0</v>
      </c>
      <c r="N842" s="80"/>
      <c r="O842" s="80"/>
      <c r="P842" s="80"/>
      <c r="Q842" s="80"/>
      <c r="R842" s="80"/>
      <c r="S842" s="73">
        <f>[1]BCDA!$J$835</f>
        <v>0</v>
      </c>
      <c r="T842" s="73">
        <f>[1]BCDA!$K$835</f>
        <v>0</v>
      </c>
      <c r="U842" s="73">
        <f>[1]BCDA!$L$835</f>
        <v>0</v>
      </c>
      <c r="V842" s="73">
        <f>[1]BCDA!$M$835</f>
        <v>0</v>
      </c>
      <c r="W842" s="73">
        <f>[1]BCDA!$N$835</f>
        <v>0</v>
      </c>
      <c r="X842" s="73">
        <f>[1]BCDA!$O$835</f>
        <v>0</v>
      </c>
      <c r="Y842" s="73">
        <f>[1]BCDA!$P$835</f>
        <v>0</v>
      </c>
      <c r="Z842" s="73">
        <f>[1]BCDA!$Q$835</f>
        <v>0</v>
      </c>
      <c r="AA842" s="73">
        <f>[1]BCDA!$R$835</f>
        <v>0</v>
      </c>
      <c r="AB842" s="73">
        <f>[1]BCDA!$S$835</f>
        <v>0</v>
      </c>
      <c r="AC842" s="73">
        <f>[1]BCDA!$T$835</f>
        <v>0</v>
      </c>
      <c r="AD842" s="73">
        <f>[1]BCDA!$U$835</f>
        <v>0</v>
      </c>
      <c r="AE842" s="73">
        <f t="shared" si="377"/>
        <v>0</v>
      </c>
      <c r="AF842" s="73">
        <f t="shared" si="378"/>
        <v>0</v>
      </c>
      <c r="AG842" s="75"/>
    </row>
    <row r="843" spans="1:33" ht="16.5" hidden="1" thickBot="1" x14ac:dyDescent="0.3">
      <c r="A843" s="85"/>
      <c r="B843" s="50"/>
      <c r="C843" s="2" t="s">
        <v>370</v>
      </c>
      <c r="D843" s="105" t="s">
        <v>371</v>
      </c>
      <c r="E843" s="73">
        <f>[1]BCDA!E836</f>
        <v>0</v>
      </c>
      <c r="F843" s="73">
        <f>[1]BCDA!F836</f>
        <v>0</v>
      </c>
      <c r="G843" s="73">
        <f>[1]BCDA!G836</f>
        <v>0</v>
      </c>
      <c r="H843" s="73">
        <f>[1]BCDA!H836</f>
        <v>0</v>
      </c>
      <c r="I843" s="73">
        <f>[1]BCDA!I836</f>
        <v>0</v>
      </c>
      <c r="J843" s="74">
        <f t="shared" si="373"/>
        <v>0</v>
      </c>
      <c r="K843" s="74">
        <f t="shared" si="374"/>
        <v>0</v>
      </c>
      <c r="L843" s="74">
        <f t="shared" si="375"/>
        <v>0</v>
      </c>
      <c r="M843" s="74">
        <f t="shared" si="376"/>
        <v>0</v>
      </c>
      <c r="N843" s="80"/>
      <c r="O843" s="80"/>
      <c r="P843" s="80"/>
      <c r="Q843" s="80"/>
      <c r="R843" s="80"/>
      <c r="S843" s="73">
        <f>[1]BCDA!$J$836</f>
        <v>0</v>
      </c>
      <c r="T843" s="73">
        <f>[1]BCDA!$K$836</f>
        <v>0</v>
      </c>
      <c r="U843" s="73">
        <f>[1]BCDA!$L$836</f>
        <v>0</v>
      </c>
      <c r="V843" s="73">
        <f>[1]BCDA!$M$836</f>
        <v>0</v>
      </c>
      <c r="W843" s="73">
        <f>[1]BCDA!$N$836</f>
        <v>0</v>
      </c>
      <c r="X843" s="73">
        <f>[1]BCDA!$O$836</f>
        <v>0</v>
      </c>
      <c r="Y843" s="73">
        <f>[1]BCDA!$P$836</f>
        <v>0</v>
      </c>
      <c r="Z843" s="73">
        <f>[1]BCDA!$Q$836</f>
        <v>0</v>
      </c>
      <c r="AA843" s="73">
        <f>[1]BCDA!$R$836</f>
        <v>0</v>
      </c>
      <c r="AB843" s="73">
        <f>[1]BCDA!$S$836</f>
        <v>0</v>
      </c>
      <c r="AC843" s="73">
        <f>[1]BCDA!$T$836</f>
        <v>0</v>
      </c>
      <c r="AD843" s="73">
        <f>[1]BCDA!$U$836</f>
        <v>0</v>
      </c>
      <c r="AE843" s="73">
        <f t="shared" si="377"/>
        <v>0</v>
      </c>
      <c r="AF843" s="73">
        <f t="shared" si="378"/>
        <v>0</v>
      </c>
      <c r="AG843" s="75"/>
    </row>
    <row r="844" spans="1:33" ht="16.5" hidden="1" thickBot="1" x14ac:dyDescent="0.3">
      <c r="A844" s="85"/>
      <c r="B844" s="17" t="s">
        <v>372</v>
      </c>
      <c r="D844" s="105"/>
      <c r="E844" s="123">
        <f>SUM(E845:E846)</f>
        <v>0</v>
      </c>
      <c r="F844" s="123">
        <f t="shared" ref="F844:I844" si="379">SUM(F845:F846)</f>
        <v>0</v>
      </c>
      <c r="G844" s="123">
        <f t="shared" si="379"/>
        <v>0</v>
      </c>
      <c r="H844" s="123">
        <f t="shared" si="379"/>
        <v>0</v>
      </c>
      <c r="I844" s="123">
        <f t="shared" si="379"/>
        <v>0</v>
      </c>
      <c r="J844" s="123">
        <f>SUM(J845:J846)</f>
        <v>0</v>
      </c>
      <c r="K844" s="123">
        <f t="shared" ref="K844:AE844" si="380">SUM(K845:K846)</f>
        <v>0</v>
      </c>
      <c r="L844" s="123">
        <f t="shared" si="380"/>
        <v>0</v>
      </c>
      <c r="M844" s="123">
        <f t="shared" si="380"/>
        <v>0</v>
      </c>
      <c r="N844" s="123">
        <f t="shared" si="380"/>
        <v>0</v>
      </c>
      <c r="O844" s="123">
        <f t="shared" si="380"/>
        <v>0</v>
      </c>
      <c r="P844" s="123">
        <f t="shared" si="380"/>
        <v>0</v>
      </c>
      <c r="Q844" s="123">
        <f t="shared" si="380"/>
        <v>0</v>
      </c>
      <c r="R844" s="123">
        <f t="shared" si="380"/>
        <v>0</v>
      </c>
      <c r="S844" s="123">
        <f t="shared" si="380"/>
        <v>0</v>
      </c>
      <c r="T844" s="123">
        <f t="shared" si="380"/>
        <v>0</v>
      </c>
      <c r="U844" s="123">
        <f t="shared" si="380"/>
        <v>0</v>
      </c>
      <c r="V844" s="123">
        <f t="shared" si="380"/>
        <v>0</v>
      </c>
      <c r="W844" s="123">
        <f t="shared" si="380"/>
        <v>0</v>
      </c>
      <c r="X844" s="123">
        <f t="shared" si="380"/>
        <v>0</v>
      </c>
      <c r="Y844" s="123">
        <f t="shared" si="380"/>
        <v>0</v>
      </c>
      <c r="Z844" s="123">
        <f t="shared" si="380"/>
        <v>0</v>
      </c>
      <c r="AA844" s="123">
        <f t="shared" si="380"/>
        <v>0</v>
      </c>
      <c r="AB844" s="123">
        <f t="shared" si="380"/>
        <v>0</v>
      </c>
      <c r="AC844" s="123">
        <f t="shared" si="380"/>
        <v>0</v>
      </c>
      <c r="AD844" s="123">
        <f t="shared" si="380"/>
        <v>0</v>
      </c>
      <c r="AE844" s="123">
        <f t="shared" si="380"/>
        <v>0</v>
      </c>
      <c r="AF844" s="123">
        <f>SUM(AF845:AF846)</f>
        <v>0</v>
      </c>
      <c r="AG844" s="75"/>
    </row>
    <row r="845" spans="1:33" ht="16.5" hidden="1" thickBot="1" x14ac:dyDescent="0.3">
      <c r="A845" s="85"/>
      <c r="B845" s="50"/>
      <c r="C845" s="2" t="s">
        <v>373</v>
      </c>
      <c r="D845" s="105" t="s">
        <v>374</v>
      </c>
      <c r="E845" s="73">
        <f>[1]BCDA!E838</f>
        <v>0</v>
      </c>
      <c r="F845" s="73">
        <f>[1]BCDA!F838</f>
        <v>0</v>
      </c>
      <c r="G845" s="73">
        <f>[1]BCDA!G838</f>
        <v>0</v>
      </c>
      <c r="H845" s="73">
        <f>[1]BCDA!H838</f>
        <v>0</v>
      </c>
      <c r="I845" s="73">
        <f>[1]BCDA!I838</f>
        <v>0</v>
      </c>
      <c r="J845" s="74">
        <f>N845+S845+T845+U845</f>
        <v>0</v>
      </c>
      <c r="K845" s="74">
        <f>O845+V845+W845+X845</f>
        <v>0</v>
      </c>
      <c r="L845" s="74">
        <f>P845+Y845+Z845+AA845</f>
        <v>0</v>
      </c>
      <c r="M845" s="74">
        <f>Q845+AB845+AC845+AD845</f>
        <v>0</v>
      </c>
      <c r="N845" s="80">
        <f>'[1]CMF-1st'!$EE$2798</f>
        <v>0</v>
      </c>
      <c r="O845" s="80">
        <f>'[1]CMF-2nd'!$EE$2798</f>
        <v>0</v>
      </c>
      <c r="P845" s="80">
        <f>'[1]CMF-3rd'!$EE$2798</f>
        <v>0</v>
      </c>
      <c r="Q845" s="80">
        <f>'[1]CMF-4th'!$EE$2798</f>
        <v>0</v>
      </c>
      <c r="R845" s="80">
        <f>[1]CMF!$EE$381</f>
        <v>0</v>
      </c>
      <c r="S845" s="73">
        <f>[1]BCDA!$J$838</f>
        <v>0</v>
      </c>
      <c r="T845" s="73">
        <f>[1]BCDA!$K$838</f>
        <v>0</v>
      </c>
      <c r="U845" s="73">
        <f>[1]BCDA!$L$838</f>
        <v>0</v>
      </c>
      <c r="V845" s="73">
        <f>[1]BCDA!$M$838</f>
        <v>0</v>
      </c>
      <c r="W845" s="73">
        <f>[1]BCDA!$N$838</f>
        <v>0</v>
      </c>
      <c r="X845" s="73">
        <f>[1]BCDA!$O$838</f>
        <v>0</v>
      </c>
      <c r="Y845" s="73">
        <f>[1]BCDA!$P$838</f>
        <v>0</v>
      </c>
      <c r="Z845" s="73">
        <f>[1]BCDA!$Q$838</f>
        <v>0</v>
      </c>
      <c r="AA845" s="73">
        <f>[1]BCDA!$R$838</f>
        <v>0</v>
      </c>
      <c r="AB845" s="73">
        <f>[1]BCDA!$S$838</f>
        <v>0</v>
      </c>
      <c r="AC845" s="73">
        <f>[1]BCDA!$T$838</f>
        <v>0</v>
      </c>
      <c r="AD845" s="73">
        <f>[1]BCDA!$U$838</f>
        <v>0</v>
      </c>
      <c r="AE845" s="73">
        <f>SUM(R845:AD845)</f>
        <v>0</v>
      </c>
      <c r="AF845" s="73">
        <f t="shared" ref="AF845:AF846" si="381">+G845-AE845</f>
        <v>0</v>
      </c>
      <c r="AG845" s="75"/>
    </row>
    <row r="846" spans="1:33" ht="16.5" hidden="1" thickBot="1" x14ac:dyDescent="0.3">
      <c r="A846" s="85"/>
      <c r="B846" s="50"/>
      <c r="C846" s="2" t="s">
        <v>375</v>
      </c>
      <c r="D846" s="105" t="s">
        <v>376</v>
      </c>
      <c r="E846" s="73">
        <f>[1]BCDA!E839</f>
        <v>0</v>
      </c>
      <c r="F846" s="73">
        <f>[1]BCDA!F839</f>
        <v>0</v>
      </c>
      <c r="G846" s="73">
        <f>[1]BCDA!G839</f>
        <v>0</v>
      </c>
      <c r="H846" s="73">
        <f>[1]BCDA!H839</f>
        <v>0</v>
      </c>
      <c r="I846" s="73">
        <f>[1]BCDA!I839</f>
        <v>0</v>
      </c>
      <c r="J846" s="74">
        <f>N846+S846+T846+U846</f>
        <v>0</v>
      </c>
      <c r="K846" s="74">
        <f>O846+V846+W846+X846</f>
        <v>0</v>
      </c>
      <c r="L846" s="74">
        <f>P846+Y846+Z846+AA846</f>
        <v>0</v>
      </c>
      <c r="M846" s="74">
        <f>Q846+AB846+AC846+AD846</f>
        <v>0</v>
      </c>
      <c r="N846" s="80"/>
      <c r="O846" s="80"/>
      <c r="P846" s="80"/>
      <c r="Q846" s="80"/>
      <c r="R846" s="80"/>
      <c r="S846" s="73">
        <f>[1]BCDA!$J$839</f>
        <v>0</v>
      </c>
      <c r="T846" s="73">
        <f>[1]BCDA!$K$839</f>
        <v>0</v>
      </c>
      <c r="U846" s="73">
        <f>[1]BCDA!$L$839</f>
        <v>0</v>
      </c>
      <c r="V846" s="73">
        <f>[1]BCDA!$M$839</f>
        <v>0</v>
      </c>
      <c r="W846" s="73">
        <f>[1]BCDA!$N$839</f>
        <v>0</v>
      </c>
      <c r="X846" s="73">
        <f>[1]BCDA!$O$839</f>
        <v>0</v>
      </c>
      <c r="Y846" s="73">
        <f>[1]BCDA!$P$839</f>
        <v>0</v>
      </c>
      <c r="Z846" s="73">
        <f>[1]BCDA!$Q$839</f>
        <v>0</v>
      </c>
      <c r="AA846" s="73">
        <f>[1]BCDA!$R$839</f>
        <v>0</v>
      </c>
      <c r="AB846" s="73">
        <f>[1]BCDA!$S$839</f>
        <v>0</v>
      </c>
      <c r="AC846" s="73">
        <f>[1]BCDA!$T$839</f>
        <v>0</v>
      </c>
      <c r="AD846" s="73">
        <f>[1]BCDA!$U$839</f>
        <v>0</v>
      </c>
      <c r="AE846" s="73">
        <f>SUM(R846:AD846)</f>
        <v>0</v>
      </c>
      <c r="AF846" s="73">
        <f t="shared" si="381"/>
        <v>0</v>
      </c>
      <c r="AG846" s="75"/>
    </row>
    <row r="847" spans="1:33" ht="16.5" hidden="1" thickBot="1" x14ac:dyDescent="0.3">
      <c r="A847" s="85"/>
      <c r="B847" s="17" t="s">
        <v>377</v>
      </c>
      <c r="D847" s="105"/>
      <c r="E847" s="123">
        <f>SUM(E848:E849)</f>
        <v>0</v>
      </c>
      <c r="F847" s="123">
        <f t="shared" ref="F847:I847" si="382">SUM(F848:F849)</f>
        <v>0</v>
      </c>
      <c r="G847" s="123">
        <f t="shared" si="382"/>
        <v>0</v>
      </c>
      <c r="H847" s="123">
        <f t="shared" si="382"/>
        <v>0</v>
      </c>
      <c r="I847" s="123">
        <f t="shared" si="382"/>
        <v>0</v>
      </c>
      <c r="J847" s="123">
        <f>J848+J849</f>
        <v>0</v>
      </c>
      <c r="K847" s="123">
        <f t="shared" ref="K847:AE847" si="383">K848+K849</f>
        <v>0</v>
      </c>
      <c r="L847" s="123">
        <f t="shared" si="383"/>
        <v>0</v>
      </c>
      <c r="M847" s="123">
        <f t="shared" si="383"/>
        <v>0</v>
      </c>
      <c r="N847" s="123">
        <f t="shared" si="383"/>
        <v>0</v>
      </c>
      <c r="O847" s="123">
        <f t="shared" si="383"/>
        <v>0</v>
      </c>
      <c r="P847" s="123">
        <f t="shared" si="383"/>
        <v>0</v>
      </c>
      <c r="Q847" s="123">
        <f t="shared" si="383"/>
        <v>0</v>
      </c>
      <c r="R847" s="123">
        <f t="shared" si="383"/>
        <v>0</v>
      </c>
      <c r="S847" s="123">
        <f t="shared" si="383"/>
        <v>0</v>
      </c>
      <c r="T847" s="123">
        <f t="shared" si="383"/>
        <v>0</v>
      </c>
      <c r="U847" s="123">
        <f t="shared" si="383"/>
        <v>0</v>
      </c>
      <c r="V847" s="123">
        <f t="shared" si="383"/>
        <v>0</v>
      </c>
      <c r="W847" s="123">
        <f t="shared" si="383"/>
        <v>0</v>
      </c>
      <c r="X847" s="123">
        <f t="shared" si="383"/>
        <v>0</v>
      </c>
      <c r="Y847" s="123">
        <f t="shared" si="383"/>
        <v>0</v>
      </c>
      <c r="Z847" s="123">
        <f t="shared" si="383"/>
        <v>0</v>
      </c>
      <c r="AA847" s="123">
        <f t="shared" si="383"/>
        <v>0</v>
      </c>
      <c r="AB847" s="123">
        <f t="shared" si="383"/>
        <v>0</v>
      </c>
      <c r="AC847" s="123">
        <f t="shared" si="383"/>
        <v>0</v>
      </c>
      <c r="AD847" s="123">
        <f t="shared" si="383"/>
        <v>0</v>
      </c>
      <c r="AE847" s="123">
        <f t="shared" si="383"/>
        <v>0</v>
      </c>
      <c r="AF847" s="123">
        <f>AF848+AF849</f>
        <v>0</v>
      </c>
      <c r="AG847" s="75"/>
    </row>
    <row r="848" spans="1:33" ht="15.75" hidden="1" thickBot="1" x14ac:dyDescent="0.3">
      <c r="A848" s="81"/>
      <c r="B848" s="50"/>
      <c r="C848" s="2" t="s">
        <v>378</v>
      </c>
      <c r="D848" s="105" t="s">
        <v>379</v>
      </c>
      <c r="E848" s="73">
        <f>[1]BCDA!E841</f>
        <v>0</v>
      </c>
      <c r="F848" s="73">
        <f>[1]BCDA!F841</f>
        <v>0</v>
      </c>
      <c r="G848" s="73">
        <f>[1]BCDA!G841</f>
        <v>0</v>
      </c>
      <c r="H848" s="73">
        <f>[1]BCDA!H841</f>
        <v>0</v>
      </c>
      <c r="I848" s="73">
        <f>[1]BCDA!I841</f>
        <v>0</v>
      </c>
      <c r="J848" s="74">
        <f>N848+S848+T848+U848</f>
        <v>0</v>
      </c>
      <c r="K848" s="74">
        <f>O848+V848+W848+X848</f>
        <v>0</v>
      </c>
      <c r="L848" s="74">
        <f>P848+Y848+Z848+AA848</f>
        <v>0</v>
      </c>
      <c r="M848" s="74">
        <f>Q848+AB848+AC848+AD848</f>
        <v>0</v>
      </c>
      <c r="N848" s="80">
        <f>'[1]CMF-1st'!$EH$2798</f>
        <v>0</v>
      </c>
      <c r="O848" s="80">
        <f>'[1]CMF-2nd'!$EH$2798</f>
        <v>0</v>
      </c>
      <c r="P848" s="80">
        <f>'[1]CMF-3rd'!$EH$2798</f>
        <v>0</v>
      </c>
      <c r="Q848" s="80">
        <f>'[1]CMF-4th'!$EH$2798</f>
        <v>0</v>
      </c>
      <c r="R848" s="80">
        <f>[1]CMF!$EH$381</f>
        <v>0</v>
      </c>
      <c r="S848" s="73">
        <f>[1]BCDA!$J$841</f>
        <v>0</v>
      </c>
      <c r="T848" s="73">
        <f>[1]BCDA!$K$841</f>
        <v>0</v>
      </c>
      <c r="U848" s="73">
        <f>[1]BCDA!$L$841</f>
        <v>0</v>
      </c>
      <c r="V848" s="73">
        <f>[1]BCDA!$M$841</f>
        <v>0</v>
      </c>
      <c r="W848" s="73">
        <f>[1]BCDA!$N$841</f>
        <v>0</v>
      </c>
      <c r="X848" s="73">
        <f>[1]BCDA!$O$841</f>
        <v>0</v>
      </c>
      <c r="Y848" s="73">
        <f>[1]BCDA!$P$841</f>
        <v>0</v>
      </c>
      <c r="Z848" s="73">
        <f>[1]BCDA!$Q$841</f>
        <v>0</v>
      </c>
      <c r="AA848" s="73">
        <f>[1]BCDA!$R$841</f>
        <v>0</v>
      </c>
      <c r="AB848" s="73">
        <f>[1]BCDA!$S$841</f>
        <v>0</v>
      </c>
      <c r="AC848" s="73">
        <f>[1]BCDA!$T$841</f>
        <v>0</v>
      </c>
      <c r="AD848" s="73">
        <f>[1]BCDA!$U$841</f>
        <v>0</v>
      </c>
      <c r="AE848" s="73">
        <f>SUM(R848:AD848)</f>
        <v>0</v>
      </c>
      <c r="AF848" s="73">
        <f t="shared" ref="AF848:AF850" si="384">+G848-AE848</f>
        <v>0</v>
      </c>
      <c r="AG848" s="75"/>
    </row>
    <row r="849" spans="1:33" ht="16.5" hidden="1" thickBot="1" x14ac:dyDescent="0.3">
      <c r="A849" s="85"/>
      <c r="B849" s="50"/>
      <c r="C849" s="2" t="s">
        <v>380</v>
      </c>
      <c r="D849" s="105" t="s">
        <v>381</v>
      </c>
      <c r="E849" s="73">
        <f>[1]BCDA!E842</f>
        <v>0</v>
      </c>
      <c r="F849" s="73">
        <f>[1]BCDA!F842</f>
        <v>0</v>
      </c>
      <c r="G849" s="73">
        <f>[1]BCDA!G842</f>
        <v>0</v>
      </c>
      <c r="H849" s="73">
        <f>[1]BCDA!H842</f>
        <v>0</v>
      </c>
      <c r="I849" s="73">
        <f>[1]BCDA!I842</f>
        <v>0</v>
      </c>
      <c r="J849" s="74">
        <f>N849+S849+T849+U849</f>
        <v>0</v>
      </c>
      <c r="K849" s="74">
        <f>O849+V849+W849+X849</f>
        <v>0</v>
      </c>
      <c r="L849" s="74">
        <f>P849+Y849+Z849+AA849</f>
        <v>0</v>
      </c>
      <c r="M849" s="74">
        <f>Q849+AB849+AC849+AD849</f>
        <v>0</v>
      </c>
      <c r="N849" s="80"/>
      <c r="O849" s="80"/>
      <c r="P849" s="80"/>
      <c r="Q849" s="80"/>
      <c r="R849" s="80"/>
      <c r="S849" s="73">
        <f>[1]BCDA!$J$842</f>
        <v>0</v>
      </c>
      <c r="T849" s="73">
        <f>[1]BCDA!$K$842</f>
        <v>0</v>
      </c>
      <c r="U849" s="73">
        <f>[1]BCDA!$L$842</f>
        <v>0</v>
      </c>
      <c r="V849" s="73">
        <f>[1]BCDA!$M$842</f>
        <v>0</v>
      </c>
      <c r="W849" s="73">
        <f>[1]BCDA!$N$842</f>
        <v>0</v>
      </c>
      <c r="X849" s="73">
        <f>[1]BCDA!$O$842</f>
        <v>0</v>
      </c>
      <c r="Y849" s="73">
        <f>[1]BCDA!$P$842</f>
        <v>0</v>
      </c>
      <c r="Z849" s="73">
        <f>[1]BCDA!$Q$842</f>
        <v>0</v>
      </c>
      <c r="AA849" s="73">
        <f>[1]BCDA!$R$842</f>
        <v>0</v>
      </c>
      <c r="AB849" s="73">
        <f>[1]BCDA!$S$842</f>
        <v>0</v>
      </c>
      <c r="AC849" s="73">
        <f>[1]BCDA!$T$842</f>
        <v>0</v>
      </c>
      <c r="AD849" s="73">
        <f>[1]BCDA!$U$842</f>
        <v>0</v>
      </c>
      <c r="AE849" s="73">
        <f>SUM(R849:AD849)</f>
        <v>0</v>
      </c>
      <c r="AF849" s="73">
        <f t="shared" si="384"/>
        <v>0</v>
      </c>
      <c r="AG849" s="75"/>
    </row>
    <row r="850" spans="1:33" ht="16.5" hidden="1" thickBot="1" x14ac:dyDescent="0.3">
      <c r="A850" s="85"/>
      <c r="B850" s="50" t="s">
        <v>382</v>
      </c>
      <c r="C850" s="50"/>
      <c r="D850" s="105" t="s">
        <v>383</v>
      </c>
      <c r="E850" s="73">
        <f>[1]BCDA!E843</f>
        <v>0</v>
      </c>
      <c r="F850" s="73">
        <f>[1]BCDA!F843</f>
        <v>0</v>
      </c>
      <c r="G850" s="73">
        <f>[1]BCDA!G843</f>
        <v>0</v>
      </c>
      <c r="H850" s="73">
        <f>[1]BCDA!H843</f>
        <v>0</v>
      </c>
      <c r="I850" s="73">
        <f>[1]BCDA!I843</f>
        <v>0</v>
      </c>
      <c r="J850" s="74">
        <f>N850+S850+T850+U850</f>
        <v>0</v>
      </c>
      <c r="K850" s="74">
        <f>O850+V850+W850+X850</f>
        <v>0</v>
      </c>
      <c r="L850" s="74">
        <f>P850+Y850+Z850+AA850</f>
        <v>0</v>
      </c>
      <c r="M850" s="74">
        <f>Q850+AB850+AC850+AD850</f>
        <v>0</v>
      </c>
      <c r="N850" s="80">
        <f>'[1]CMF-1st'!$EK$2798</f>
        <v>0</v>
      </c>
      <c r="O850" s="80">
        <f>'[1]CMF-2nd'!$EK$2798</f>
        <v>0</v>
      </c>
      <c r="P850" s="80">
        <f>'[1]CMF-3rd'!$EK$2798</f>
        <v>0</v>
      </c>
      <c r="Q850" s="80">
        <f>'[1]CMF-4th'!$EK$2798</f>
        <v>0</v>
      </c>
      <c r="R850" s="80">
        <f>[1]CMF!$EK$381</f>
        <v>0</v>
      </c>
      <c r="S850" s="73">
        <f>[1]BCDA!$J$843</f>
        <v>0</v>
      </c>
      <c r="T850" s="73">
        <f>[1]BCDA!$K$843</f>
        <v>0</v>
      </c>
      <c r="U850" s="73">
        <f>[1]BCDA!$L$843</f>
        <v>0</v>
      </c>
      <c r="V850" s="73">
        <f>[1]BCDA!$M$843</f>
        <v>0</v>
      </c>
      <c r="W850" s="73">
        <f>[1]BCDA!$N$843</f>
        <v>0</v>
      </c>
      <c r="X850" s="73">
        <f>[1]BCDA!$O$843</f>
        <v>0</v>
      </c>
      <c r="Y850" s="73">
        <f>[1]BCDA!$P$843</f>
        <v>0</v>
      </c>
      <c r="Z850" s="73">
        <f>[1]BCDA!$Q$843</f>
        <v>0</v>
      </c>
      <c r="AA850" s="73">
        <f>[1]BCDA!$R$843</f>
        <v>0</v>
      </c>
      <c r="AB850" s="73">
        <f>[1]BCDA!$S$843</f>
        <v>0</v>
      </c>
      <c r="AC850" s="73">
        <f>[1]BCDA!$T$843</f>
        <v>0</v>
      </c>
      <c r="AD850" s="73">
        <f>[1]BCDA!$U$843</f>
        <v>0</v>
      </c>
      <c r="AE850" s="73">
        <f>SUM(R850:AD850)</f>
        <v>0</v>
      </c>
      <c r="AF850" s="73">
        <f t="shared" si="384"/>
        <v>0</v>
      </c>
      <c r="AG850" s="75"/>
    </row>
    <row r="851" spans="1:33" ht="15.75" hidden="1" thickBot="1" x14ac:dyDescent="0.3">
      <c r="A851" s="69"/>
      <c r="B851" s="50" t="s">
        <v>384</v>
      </c>
      <c r="D851" s="105"/>
      <c r="E851" s="111">
        <f>SUM(E852:E853)</f>
        <v>0</v>
      </c>
      <c r="F851" s="111">
        <f t="shared" ref="F851:I851" si="385">SUM(F852:F853)</f>
        <v>0</v>
      </c>
      <c r="G851" s="111">
        <f t="shared" si="385"/>
        <v>0</v>
      </c>
      <c r="H851" s="111">
        <f t="shared" si="385"/>
        <v>0</v>
      </c>
      <c r="I851" s="111">
        <f t="shared" si="385"/>
        <v>0</v>
      </c>
      <c r="J851" s="111">
        <f>J852+J853</f>
        <v>0</v>
      </c>
      <c r="K851" s="111">
        <f t="shared" ref="K851:AE851" si="386">K852+K853</f>
        <v>0</v>
      </c>
      <c r="L851" s="111">
        <f t="shared" si="386"/>
        <v>0</v>
      </c>
      <c r="M851" s="111">
        <f t="shared" si="386"/>
        <v>0</v>
      </c>
      <c r="N851" s="111">
        <f t="shared" si="386"/>
        <v>0</v>
      </c>
      <c r="O851" s="111">
        <f t="shared" si="386"/>
        <v>0</v>
      </c>
      <c r="P851" s="111">
        <f t="shared" si="386"/>
        <v>0</v>
      </c>
      <c r="Q851" s="111">
        <f t="shared" si="386"/>
        <v>0</v>
      </c>
      <c r="R851" s="111">
        <f t="shared" si="386"/>
        <v>0</v>
      </c>
      <c r="S851" s="111">
        <f t="shared" si="386"/>
        <v>0</v>
      </c>
      <c r="T851" s="111">
        <f t="shared" si="386"/>
        <v>0</v>
      </c>
      <c r="U851" s="111">
        <f t="shared" si="386"/>
        <v>0</v>
      </c>
      <c r="V851" s="111">
        <f t="shared" si="386"/>
        <v>0</v>
      </c>
      <c r="W851" s="111">
        <f t="shared" si="386"/>
        <v>0</v>
      </c>
      <c r="X851" s="111">
        <f t="shared" si="386"/>
        <v>0</v>
      </c>
      <c r="Y851" s="111">
        <f t="shared" si="386"/>
        <v>0</v>
      </c>
      <c r="Z851" s="111">
        <f t="shared" si="386"/>
        <v>0</v>
      </c>
      <c r="AA851" s="111">
        <f t="shared" si="386"/>
        <v>0</v>
      </c>
      <c r="AB851" s="111">
        <f t="shared" si="386"/>
        <v>0</v>
      </c>
      <c r="AC851" s="111">
        <f t="shared" si="386"/>
        <v>0</v>
      </c>
      <c r="AD851" s="111">
        <f t="shared" si="386"/>
        <v>0</v>
      </c>
      <c r="AE851" s="111">
        <f t="shared" si="386"/>
        <v>0</v>
      </c>
      <c r="AF851" s="111">
        <f>AF852+AF853</f>
        <v>0</v>
      </c>
      <c r="AG851" s="75"/>
    </row>
    <row r="852" spans="1:33" ht="15.75" hidden="1" thickBot="1" x14ac:dyDescent="0.3">
      <c r="A852" s="69"/>
      <c r="B852" s="50"/>
      <c r="C852" s="2" t="s">
        <v>385</v>
      </c>
      <c r="D852" s="105" t="s">
        <v>386</v>
      </c>
      <c r="E852" s="73">
        <f>[1]BCDA!E845</f>
        <v>0</v>
      </c>
      <c r="F852" s="73">
        <f>[1]BCDA!F845</f>
        <v>0</v>
      </c>
      <c r="G852" s="73">
        <f>[1]BCDA!G845</f>
        <v>0</v>
      </c>
      <c r="H852" s="73">
        <f>[1]BCDA!H845</f>
        <v>0</v>
      </c>
      <c r="I852" s="73">
        <f>[1]BCDA!I845</f>
        <v>0</v>
      </c>
      <c r="J852" s="74">
        <f>N852+S852+T852+U852</f>
        <v>0</v>
      </c>
      <c r="K852" s="74">
        <f>O852+V852+W852+X852</f>
        <v>0</v>
      </c>
      <c r="L852" s="74">
        <f>P852+Y852+Z852+AA852</f>
        <v>0</v>
      </c>
      <c r="M852" s="74">
        <f>Q852+AB852+AC852+AD852</f>
        <v>0</v>
      </c>
      <c r="N852" s="80"/>
      <c r="O852" s="80"/>
      <c r="P852" s="80"/>
      <c r="Q852" s="80"/>
      <c r="R852" s="80"/>
      <c r="S852" s="73">
        <f>[1]BCDA!$J$845</f>
        <v>0</v>
      </c>
      <c r="T852" s="73">
        <f>[1]BCDA!$K$845</f>
        <v>0</v>
      </c>
      <c r="U852" s="73">
        <f>[1]BCDA!$L$845</f>
        <v>0</v>
      </c>
      <c r="V852" s="73">
        <f>[1]BCDA!$M$845</f>
        <v>0</v>
      </c>
      <c r="W852" s="73">
        <f>[1]BCDA!$N$845</f>
        <v>0</v>
      </c>
      <c r="X852" s="73">
        <f>[1]BCDA!$O$845</f>
        <v>0</v>
      </c>
      <c r="Y852" s="73">
        <f>[1]BCDA!$P$845</f>
        <v>0</v>
      </c>
      <c r="Z852" s="73">
        <f>[1]BCDA!$Q$845</f>
        <v>0</v>
      </c>
      <c r="AA852" s="73">
        <f>[1]BCDA!$R$845</f>
        <v>0</v>
      </c>
      <c r="AB852" s="73">
        <f>[1]BCDA!$S$845</f>
        <v>0</v>
      </c>
      <c r="AC852" s="73">
        <f>[1]BCDA!$T$845</f>
        <v>0</v>
      </c>
      <c r="AD852" s="73">
        <f>[1]BCDA!$U$845</f>
        <v>0</v>
      </c>
      <c r="AE852" s="73">
        <f>SUM(R852:AD852)</f>
        <v>0</v>
      </c>
      <c r="AF852" s="73">
        <f t="shared" ref="AF852:AF853" si="387">+G852-AE852</f>
        <v>0</v>
      </c>
      <c r="AG852" s="75"/>
    </row>
    <row r="853" spans="1:33" ht="15.75" hidden="1" thickBot="1" x14ac:dyDescent="0.3">
      <c r="A853" s="69"/>
      <c r="B853" s="50"/>
      <c r="C853" s="2" t="s">
        <v>387</v>
      </c>
      <c r="D853" s="105" t="s">
        <v>388</v>
      </c>
      <c r="E853" s="73">
        <f>[1]BCDA!E846</f>
        <v>0</v>
      </c>
      <c r="F853" s="73">
        <f>[1]BCDA!F846</f>
        <v>0</v>
      </c>
      <c r="G853" s="73">
        <f>[1]BCDA!G846</f>
        <v>0</v>
      </c>
      <c r="H853" s="73">
        <f>[1]BCDA!H846</f>
        <v>0</v>
      </c>
      <c r="I853" s="73">
        <f>[1]BCDA!I846</f>
        <v>0</v>
      </c>
      <c r="J853" s="74">
        <f>N853+S853+T853+U853</f>
        <v>0</v>
      </c>
      <c r="K853" s="74">
        <f>O853+V853+W853+X853</f>
        <v>0</v>
      </c>
      <c r="L853" s="74">
        <f>P853+Y853+Z853+AA853</f>
        <v>0</v>
      </c>
      <c r="M853" s="74">
        <f>Q853+AB853+AC853+AD853</f>
        <v>0</v>
      </c>
      <c r="N853" s="80"/>
      <c r="O853" s="80"/>
      <c r="P853" s="80"/>
      <c r="Q853" s="80"/>
      <c r="R853" s="80"/>
      <c r="S853" s="73">
        <f>[1]BCDA!$J$846</f>
        <v>0</v>
      </c>
      <c r="T853" s="73">
        <f>[1]BCDA!$K$846</f>
        <v>0</v>
      </c>
      <c r="U853" s="73">
        <f>[1]BCDA!$L$846</f>
        <v>0</v>
      </c>
      <c r="V853" s="73">
        <f>[1]BCDA!$M$846</f>
        <v>0</v>
      </c>
      <c r="W853" s="73">
        <f>[1]BCDA!$N$846</f>
        <v>0</v>
      </c>
      <c r="X853" s="73">
        <f>[1]BCDA!$O$846</f>
        <v>0</v>
      </c>
      <c r="Y853" s="73">
        <f>[1]BCDA!$P$846</f>
        <v>0</v>
      </c>
      <c r="Z853" s="73">
        <f>[1]BCDA!$Q$846</f>
        <v>0</v>
      </c>
      <c r="AA853" s="73">
        <f>[1]BCDA!$R$846</f>
        <v>0</v>
      </c>
      <c r="AB853" s="73">
        <f>[1]BCDA!$S$846</f>
        <v>0</v>
      </c>
      <c r="AC853" s="73">
        <f>[1]BCDA!$T$846</f>
        <v>0</v>
      </c>
      <c r="AD853" s="73">
        <f>[1]BCDA!$U$846</f>
        <v>0</v>
      </c>
      <c r="AE853" s="73">
        <f>SUM(R853:AD853)</f>
        <v>0</v>
      </c>
      <c r="AF853" s="73">
        <f t="shared" si="387"/>
        <v>0</v>
      </c>
      <c r="AG853" s="75"/>
    </row>
    <row r="854" spans="1:33" ht="15.75" hidden="1" thickBot="1" x14ac:dyDescent="0.3">
      <c r="A854" s="69"/>
      <c r="B854" s="50"/>
      <c r="C854" s="124"/>
      <c r="D854" s="125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  <c r="AB854" s="73"/>
      <c r="AC854" s="73"/>
      <c r="AD854" s="73"/>
      <c r="AE854" s="73"/>
      <c r="AF854" s="73"/>
      <c r="AG854" s="75"/>
    </row>
    <row r="855" spans="1:33" ht="15.75" hidden="1" thickBot="1" x14ac:dyDescent="0.3">
      <c r="A855" s="93"/>
      <c r="B855" s="94" t="s">
        <v>389</v>
      </c>
      <c r="C855" s="94"/>
      <c r="D855" s="116"/>
      <c r="E855" s="97">
        <f t="shared" ref="E855" si="388">E851+E850+E847+E844+E835+E832+E831+E830</f>
        <v>0</v>
      </c>
      <c r="F855" s="97">
        <f>F851+F850+F847+F844+F835+F832+F831+F830</f>
        <v>0</v>
      </c>
      <c r="G855" s="97">
        <f t="shared" ref="G855:H855" si="389">G851+G850+G847+G844+G835+G832+G831+G830</f>
        <v>0</v>
      </c>
      <c r="H855" s="97">
        <f t="shared" si="389"/>
        <v>0</v>
      </c>
      <c r="I855" s="97">
        <f>I851+I850+I847+I844+I835+I832+I831+I830</f>
        <v>0</v>
      </c>
      <c r="J855" s="97">
        <f>J851+J850+J847+J844+J835+J832+J831+J830</f>
        <v>0</v>
      </c>
      <c r="K855" s="97">
        <f>K851+K850+K847+K844+K835+K832+K831+K830</f>
        <v>0</v>
      </c>
      <c r="L855" s="97">
        <f>L851+L850+L847+L844+L835+L832+L831+L830</f>
        <v>0</v>
      </c>
      <c r="M855" s="97">
        <f>M851+M850+M847+M844+M835+M832+M831+M830</f>
        <v>0</v>
      </c>
      <c r="N855" s="97">
        <f t="shared" ref="N855:AE855" si="390">N851+N850+N847+N844+N835+N832+N831+N830</f>
        <v>0</v>
      </c>
      <c r="O855" s="97">
        <f t="shared" si="390"/>
        <v>0</v>
      </c>
      <c r="P855" s="97">
        <f t="shared" si="390"/>
        <v>0</v>
      </c>
      <c r="Q855" s="97">
        <f t="shared" si="390"/>
        <v>0</v>
      </c>
      <c r="R855" s="97">
        <f t="shared" si="390"/>
        <v>0</v>
      </c>
      <c r="S855" s="97">
        <f t="shared" si="390"/>
        <v>0</v>
      </c>
      <c r="T855" s="97">
        <f t="shared" si="390"/>
        <v>0</v>
      </c>
      <c r="U855" s="97">
        <f t="shared" si="390"/>
        <v>0</v>
      </c>
      <c r="V855" s="97">
        <f t="shared" si="390"/>
        <v>0</v>
      </c>
      <c r="W855" s="97">
        <f t="shared" si="390"/>
        <v>0</v>
      </c>
      <c r="X855" s="97">
        <f t="shared" si="390"/>
        <v>0</v>
      </c>
      <c r="Y855" s="97">
        <f t="shared" si="390"/>
        <v>0</v>
      </c>
      <c r="Z855" s="97">
        <f t="shared" si="390"/>
        <v>0</v>
      </c>
      <c r="AA855" s="97">
        <f t="shared" si="390"/>
        <v>0</v>
      </c>
      <c r="AB855" s="97">
        <f t="shared" si="390"/>
        <v>0</v>
      </c>
      <c r="AC855" s="97">
        <f t="shared" si="390"/>
        <v>0</v>
      </c>
      <c r="AD855" s="97">
        <f t="shared" si="390"/>
        <v>0</v>
      </c>
      <c r="AE855" s="97">
        <f t="shared" si="390"/>
        <v>0</v>
      </c>
      <c r="AF855" s="97">
        <f>AF851+AF850+AF847+AF844+AF835+AF832+AF831+AF830</f>
        <v>0</v>
      </c>
      <c r="AG855" s="75"/>
    </row>
    <row r="856" spans="1:33" ht="15.75" hidden="1" thickBot="1" x14ac:dyDescent="0.3">
      <c r="A856" s="69"/>
      <c r="B856" s="70"/>
      <c r="C856" s="70"/>
      <c r="D856" s="126"/>
      <c r="E856" s="72"/>
      <c r="F856" s="72"/>
      <c r="G856" s="72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  <c r="AB856" s="73"/>
      <c r="AC856" s="73"/>
      <c r="AD856" s="73"/>
      <c r="AE856" s="73"/>
      <c r="AF856" s="73"/>
      <c r="AG856" s="75"/>
    </row>
    <row r="857" spans="1:33" ht="15.75" hidden="1" thickBot="1" x14ac:dyDescent="0.3">
      <c r="A857" s="127" t="s">
        <v>390</v>
      </c>
      <c r="B857" s="128"/>
      <c r="C857" s="128"/>
      <c r="D857" s="129"/>
      <c r="E857" s="130">
        <f>E855+E820</f>
        <v>0</v>
      </c>
      <c r="F857" s="130">
        <f t="shared" ref="F857:AE857" si="391">F855+F820</f>
        <v>0</v>
      </c>
      <c r="G857" s="130">
        <f t="shared" si="391"/>
        <v>0</v>
      </c>
      <c r="H857" s="130">
        <f t="shared" si="391"/>
        <v>0</v>
      </c>
      <c r="I857" s="130">
        <f t="shared" si="391"/>
        <v>0</v>
      </c>
      <c r="J857" s="130">
        <f t="shared" si="391"/>
        <v>0</v>
      </c>
      <c r="K857" s="130">
        <f t="shared" si="391"/>
        <v>0</v>
      </c>
      <c r="L857" s="130">
        <f t="shared" si="391"/>
        <v>0</v>
      </c>
      <c r="M857" s="130">
        <f t="shared" si="391"/>
        <v>0</v>
      </c>
      <c r="N857" s="130">
        <f t="shared" si="391"/>
        <v>0</v>
      </c>
      <c r="O857" s="130">
        <f t="shared" si="391"/>
        <v>0</v>
      </c>
      <c r="P857" s="130">
        <f t="shared" si="391"/>
        <v>0</v>
      </c>
      <c r="Q857" s="130">
        <f t="shared" si="391"/>
        <v>0</v>
      </c>
      <c r="R857" s="130">
        <f t="shared" si="391"/>
        <v>0</v>
      </c>
      <c r="S857" s="130">
        <f t="shared" si="391"/>
        <v>0</v>
      </c>
      <c r="T857" s="130">
        <f t="shared" si="391"/>
        <v>0</v>
      </c>
      <c r="U857" s="130">
        <f t="shared" si="391"/>
        <v>0</v>
      </c>
      <c r="V857" s="130">
        <f t="shared" si="391"/>
        <v>0</v>
      </c>
      <c r="W857" s="130">
        <f t="shared" si="391"/>
        <v>0</v>
      </c>
      <c r="X857" s="130">
        <f t="shared" si="391"/>
        <v>0</v>
      </c>
      <c r="Y857" s="130">
        <f t="shared" si="391"/>
        <v>0</v>
      </c>
      <c r="Z857" s="130">
        <f t="shared" si="391"/>
        <v>0</v>
      </c>
      <c r="AA857" s="130">
        <f t="shared" si="391"/>
        <v>0</v>
      </c>
      <c r="AB857" s="130">
        <f t="shared" si="391"/>
        <v>0</v>
      </c>
      <c r="AC857" s="130">
        <f t="shared" si="391"/>
        <v>0</v>
      </c>
      <c r="AD857" s="130">
        <f t="shared" si="391"/>
        <v>0</v>
      </c>
      <c r="AE857" s="130">
        <f t="shared" si="391"/>
        <v>0</v>
      </c>
      <c r="AF857" s="130">
        <f>AF855+AF820</f>
        <v>0</v>
      </c>
      <c r="AG857" s="75"/>
    </row>
    <row r="858" spans="1:33" ht="13.5" hidden="1" thickBot="1" x14ac:dyDescent="0.25">
      <c r="A858" s="69"/>
      <c r="B858" s="70"/>
      <c r="C858" s="70"/>
      <c r="D858" s="126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5"/>
    </row>
    <row r="859" spans="1:33" ht="15.75" hidden="1" thickBot="1" x14ac:dyDescent="0.3">
      <c r="A859" s="28" t="s">
        <v>391</v>
      </c>
      <c r="B859" s="50"/>
      <c r="C859" s="70" t="s">
        <v>392</v>
      </c>
      <c r="D859" s="105" t="s">
        <v>128</v>
      </c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  <c r="AA859" s="106"/>
      <c r="AB859" s="106"/>
      <c r="AC859" s="106"/>
      <c r="AD859" s="106"/>
      <c r="AE859" s="106"/>
      <c r="AF859" s="106"/>
      <c r="AG859" s="75"/>
    </row>
    <row r="860" spans="1:33" ht="13.5" hidden="1" thickBot="1" x14ac:dyDescent="0.25">
      <c r="A860" s="69"/>
      <c r="B860" s="70"/>
      <c r="C860" s="70"/>
      <c r="D860" s="91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5"/>
    </row>
    <row r="861" spans="1:33" ht="15.75" hidden="1" thickBot="1" x14ac:dyDescent="0.3">
      <c r="A861" s="34" t="s">
        <v>400</v>
      </c>
      <c r="B861" s="132"/>
      <c r="C861" s="132"/>
      <c r="D861" s="133"/>
      <c r="E861" s="134">
        <f>E859+E857</f>
        <v>0</v>
      </c>
      <c r="F861" s="134">
        <f t="shared" ref="F861:AE861" si="392">F859+F857</f>
        <v>0</v>
      </c>
      <c r="G861" s="134">
        <f t="shared" si="392"/>
        <v>0</v>
      </c>
      <c r="H861" s="134">
        <f t="shared" si="392"/>
        <v>0</v>
      </c>
      <c r="I861" s="134">
        <f t="shared" si="392"/>
        <v>0</v>
      </c>
      <c r="J861" s="134">
        <f t="shared" si="392"/>
        <v>0</v>
      </c>
      <c r="K861" s="134">
        <f t="shared" si="392"/>
        <v>0</v>
      </c>
      <c r="L861" s="134">
        <f t="shared" si="392"/>
        <v>0</v>
      </c>
      <c r="M861" s="134">
        <f t="shared" si="392"/>
        <v>0</v>
      </c>
      <c r="N861" s="134">
        <f t="shared" si="392"/>
        <v>0</v>
      </c>
      <c r="O861" s="134">
        <f t="shared" si="392"/>
        <v>0</v>
      </c>
      <c r="P861" s="134">
        <f t="shared" si="392"/>
        <v>0</v>
      </c>
      <c r="Q861" s="134">
        <f t="shared" si="392"/>
        <v>0</v>
      </c>
      <c r="R861" s="134">
        <f t="shared" si="392"/>
        <v>0</v>
      </c>
      <c r="S861" s="134">
        <f t="shared" si="392"/>
        <v>0</v>
      </c>
      <c r="T861" s="134">
        <f t="shared" si="392"/>
        <v>0</v>
      </c>
      <c r="U861" s="134">
        <f t="shared" si="392"/>
        <v>0</v>
      </c>
      <c r="V861" s="134">
        <f t="shared" si="392"/>
        <v>0</v>
      </c>
      <c r="W861" s="134">
        <f t="shared" si="392"/>
        <v>0</v>
      </c>
      <c r="X861" s="134">
        <f t="shared" si="392"/>
        <v>0</v>
      </c>
      <c r="Y861" s="134">
        <f t="shared" si="392"/>
        <v>0</v>
      </c>
      <c r="Z861" s="134">
        <f t="shared" si="392"/>
        <v>0</v>
      </c>
      <c r="AA861" s="134">
        <f t="shared" si="392"/>
        <v>0</v>
      </c>
      <c r="AB861" s="134">
        <f t="shared" si="392"/>
        <v>0</v>
      </c>
      <c r="AC861" s="134">
        <f t="shared" si="392"/>
        <v>0</v>
      </c>
      <c r="AD861" s="134">
        <f t="shared" si="392"/>
        <v>0</v>
      </c>
      <c r="AE861" s="134">
        <f t="shared" si="392"/>
        <v>0</v>
      </c>
      <c r="AF861" s="134">
        <f>AF859+AF857</f>
        <v>0</v>
      </c>
      <c r="AG861" s="75"/>
    </row>
    <row r="862" spans="1:33" ht="15.75" hidden="1" thickBot="1" x14ac:dyDescent="0.3">
      <c r="A862" s="69"/>
      <c r="B862" s="70"/>
      <c r="C862" s="70"/>
      <c r="D862" s="142"/>
      <c r="E862" s="72"/>
      <c r="F862" s="72"/>
      <c r="G862" s="72"/>
      <c r="H862" s="73"/>
      <c r="I862" s="73"/>
      <c r="J862" s="74"/>
      <c r="K862" s="74"/>
      <c r="L862" s="74"/>
      <c r="M862" s="74"/>
      <c r="N862" s="74"/>
      <c r="O862" s="74"/>
      <c r="P862" s="74"/>
      <c r="Q862" s="74"/>
      <c r="R862" s="74"/>
      <c r="S862" s="73"/>
      <c r="T862" s="73"/>
      <c r="U862" s="73"/>
      <c r="V862" s="73"/>
      <c r="W862" s="73"/>
      <c r="X862" s="73"/>
      <c r="Y862" s="73"/>
      <c r="Z862" s="73"/>
      <c r="AA862" s="73"/>
      <c r="AB862" s="73"/>
      <c r="AC862" s="73"/>
      <c r="AD862" s="73"/>
      <c r="AE862" s="73"/>
      <c r="AF862" s="73"/>
      <c r="AG862" s="75"/>
    </row>
    <row r="863" spans="1:33" ht="15.75" hidden="1" thickBot="1" x14ac:dyDescent="0.3">
      <c r="A863" s="69"/>
      <c r="B863" s="70"/>
      <c r="C863" s="70"/>
      <c r="D863" s="76"/>
      <c r="E863" s="72"/>
      <c r="F863" s="72"/>
      <c r="G863" s="72"/>
      <c r="H863" s="73"/>
      <c r="I863" s="73"/>
      <c r="J863" s="74"/>
      <c r="K863" s="74"/>
      <c r="L863" s="74"/>
      <c r="M863" s="74"/>
      <c r="N863" s="74"/>
      <c r="O863" s="74"/>
      <c r="P863" s="74"/>
      <c r="Q863" s="74"/>
      <c r="R863" s="74"/>
      <c r="S863" s="73"/>
      <c r="T863" s="73"/>
      <c r="U863" s="73"/>
      <c r="V863" s="73"/>
      <c r="W863" s="73"/>
      <c r="X863" s="73"/>
      <c r="Y863" s="73"/>
      <c r="Z863" s="73"/>
      <c r="AA863" s="73"/>
      <c r="AB863" s="73"/>
      <c r="AC863" s="73"/>
      <c r="AD863" s="73"/>
      <c r="AE863" s="73"/>
      <c r="AF863" s="73"/>
      <c r="AG863" s="75"/>
    </row>
    <row r="864" spans="1:33" ht="16.5" hidden="1" thickBot="1" x14ac:dyDescent="0.3">
      <c r="A864" s="20" t="s">
        <v>399</v>
      </c>
      <c r="B864" s="77"/>
      <c r="C864" s="41"/>
      <c r="D864" s="78"/>
      <c r="E864" s="79"/>
      <c r="F864" s="79"/>
      <c r="G864" s="79"/>
      <c r="H864" s="80"/>
      <c r="I864" s="80"/>
      <c r="J864" s="74"/>
      <c r="K864" s="74"/>
      <c r="L864" s="74"/>
      <c r="M864" s="74"/>
      <c r="N864" s="74"/>
      <c r="O864" s="74"/>
      <c r="P864" s="74"/>
      <c r="Q864" s="74"/>
      <c r="R864" s="74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75"/>
    </row>
    <row r="865" spans="1:33" ht="24.6" hidden="1" customHeight="1" x14ac:dyDescent="0.25">
      <c r="A865" s="81"/>
      <c r="D865" s="81"/>
      <c r="E865" s="82"/>
      <c r="F865" s="82"/>
      <c r="G865" s="82"/>
      <c r="H865" s="73"/>
      <c r="I865" s="73"/>
      <c r="J865" s="74"/>
      <c r="K865" s="74"/>
      <c r="L865" s="74"/>
      <c r="M865" s="74"/>
      <c r="N865" s="74"/>
      <c r="O865" s="74"/>
      <c r="P865" s="74"/>
      <c r="Q865" s="74"/>
      <c r="R865" s="74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75"/>
    </row>
    <row r="866" spans="1:33" ht="16.5" hidden="1" thickBot="1" x14ac:dyDescent="0.3">
      <c r="A866" s="83" t="s">
        <v>68</v>
      </c>
      <c r="B866" s="84"/>
      <c r="D866" s="81"/>
      <c r="E866" s="72"/>
      <c r="F866" s="72"/>
      <c r="G866" s="72"/>
      <c r="H866" s="73"/>
      <c r="I866" s="73"/>
      <c r="J866" s="74"/>
      <c r="K866" s="74"/>
      <c r="L866" s="74"/>
      <c r="M866" s="74"/>
      <c r="N866" s="74"/>
      <c r="O866" s="74"/>
      <c r="P866" s="74"/>
      <c r="Q866" s="74"/>
      <c r="R866" s="74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75"/>
    </row>
    <row r="867" spans="1:33" ht="16.5" hidden="1" thickBot="1" x14ac:dyDescent="0.3">
      <c r="A867" s="85"/>
      <c r="B867" s="50"/>
      <c r="D867" s="81"/>
      <c r="E867" s="72"/>
      <c r="F867" s="72"/>
      <c r="G867" s="72"/>
      <c r="H867" s="73"/>
      <c r="I867" s="73"/>
      <c r="J867" s="74"/>
      <c r="K867" s="74"/>
      <c r="L867" s="74"/>
      <c r="M867" s="74"/>
      <c r="N867" s="74"/>
      <c r="O867" s="74"/>
      <c r="P867" s="74"/>
      <c r="Q867" s="74"/>
      <c r="R867" s="74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75"/>
    </row>
    <row r="868" spans="1:33" ht="15.75" hidden="1" thickBot="1" x14ac:dyDescent="0.3">
      <c r="A868" s="69"/>
      <c r="B868" s="50" t="s">
        <v>69</v>
      </c>
      <c r="D868" s="81"/>
      <c r="E868" s="72"/>
      <c r="F868" s="72"/>
      <c r="G868" s="72"/>
      <c r="H868" s="73"/>
      <c r="I868" s="73"/>
      <c r="J868" s="74"/>
      <c r="K868" s="74"/>
      <c r="L868" s="74"/>
      <c r="M868" s="74"/>
      <c r="N868" s="74"/>
      <c r="O868" s="74"/>
      <c r="P868" s="74"/>
      <c r="Q868" s="74"/>
      <c r="R868" s="74"/>
      <c r="S868" s="73"/>
      <c r="T868" s="73"/>
      <c r="U868" s="73"/>
      <c r="V868" s="73"/>
      <c r="W868" s="73"/>
      <c r="X868" s="73"/>
      <c r="Y868" s="73"/>
      <c r="Z868" s="73"/>
      <c r="AA868" s="73"/>
      <c r="AB868" s="73"/>
      <c r="AC868" s="73"/>
      <c r="AD868" s="73"/>
      <c r="AE868" s="73"/>
      <c r="AF868" s="73"/>
      <c r="AG868" s="75"/>
    </row>
    <row r="869" spans="1:33" ht="15.75" hidden="1" thickBot="1" x14ac:dyDescent="0.3">
      <c r="A869" s="69"/>
      <c r="B869" s="86"/>
      <c r="C869" s="2" t="s">
        <v>70</v>
      </c>
      <c r="D869" s="87" t="s">
        <v>71</v>
      </c>
      <c r="E869" s="72"/>
      <c r="F869" s="72"/>
      <c r="G869" s="72"/>
      <c r="H869" s="73"/>
      <c r="I869" s="73"/>
      <c r="J869" s="74"/>
      <c r="K869" s="74"/>
      <c r="L869" s="74"/>
      <c r="M869" s="74"/>
      <c r="N869" s="74"/>
      <c r="O869" s="74"/>
      <c r="P869" s="74"/>
      <c r="Q869" s="74"/>
      <c r="R869" s="74"/>
      <c r="S869" s="73"/>
      <c r="T869" s="73"/>
      <c r="U869" s="73"/>
      <c r="V869" s="73"/>
      <c r="W869" s="73"/>
      <c r="X869" s="73"/>
      <c r="Y869" s="73"/>
      <c r="Z869" s="73"/>
      <c r="AA869" s="73"/>
      <c r="AB869" s="73"/>
      <c r="AC869" s="73"/>
      <c r="AD869" s="73"/>
      <c r="AE869" s="73"/>
      <c r="AF869" s="73"/>
      <c r="AG869" s="75"/>
    </row>
    <row r="870" spans="1:33" ht="15.75" hidden="1" thickBot="1" x14ac:dyDescent="0.3">
      <c r="A870" s="69"/>
      <c r="B870" s="86"/>
      <c r="C870" s="2" t="s">
        <v>72</v>
      </c>
      <c r="D870" s="87" t="s">
        <v>73</v>
      </c>
      <c r="E870" s="72"/>
      <c r="F870" s="72"/>
      <c r="G870" s="72"/>
      <c r="H870" s="73"/>
      <c r="I870" s="73"/>
      <c r="J870" s="74"/>
      <c r="K870" s="74"/>
      <c r="L870" s="74"/>
      <c r="M870" s="74"/>
      <c r="N870" s="74"/>
      <c r="O870" s="74"/>
      <c r="P870" s="74"/>
      <c r="Q870" s="74"/>
      <c r="R870" s="74"/>
      <c r="S870" s="73"/>
      <c r="T870" s="73"/>
      <c r="U870" s="73"/>
      <c r="V870" s="73"/>
      <c r="W870" s="73"/>
      <c r="X870" s="73"/>
      <c r="Y870" s="73"/>
      <c r="Z870" s="73"/>
      <c r="AA870" s="73"/>
      <c r="AB870" s="73"/>
      <c r="AC870" s="73"/>
      <c r="AD870" s="73"/>
      <c r="AE870" s="73"/>
      <c r="AF870" s="73"/>
      <c r="AG870" s="75"/>
    </row>
    <row r="871" spans="1:33" ht="15.75" hidden="1" thickBot="1" x14ac:dyDescent="0.3">
      <c r="A871" s="69"/>
      <c r="B871" s="50" t="s">
        <v>74</v>
      </c>
      <c r="D871" s="87"/>
      <c r="E871" s="72"/>
      <c r="F871" s="72"/>
      <c r="G871" s="72"/>
      <c r="H871" s="73"/>
      <c r="I871" s="73"/>
      <c r="J871" s="74"/>
      <c r="K871" s="74"/>
      <c r="L871" s="74"/>
      <c r="M871" s="74"/>
      <c r="N871" s="74"/>
      <c r="O871" s="74"/>
      <c r="P871" s="74"/>
      <c r="Q871" s="74"/>
      <c r="R871" s="74"/>
      <c r="S871" s="73"/>
      <c r="T871" s="73"/>
      <c r="U871" s="73"/>
      <c r="V871" s="73"/>
      <c r="W871" s="73"/>
      <c r="X871" s="73"/>
      <c r="Y871" s="73"/>
      <c r="Z871" s="73"/>
      <c r="AA871" s="73"/>
      <c r="AB871" s="73"/>
      <c r="AC871" s="73"/>
      <c r="AD871" s="73"/>
      <c r="AE871" s="73"/>
      <c r="AF871" s="73"/>
      <c r="AG871" s="75"/>
    </row>
    <row r="872" spans="1:33" ht="15.75" hidden="1" thickBot="1" x14ac:dyDescent="0.3">
      <c r="A872" s="69"/>
      <c r="B872" s="86"/>
      <c r="C872" s="2" t="s">
        <v>75</v>
      </c>
      <c r="D872" s="87" t="s">
        <v>76</v>
      </c>
      <c r="E872" s="72"/>
      <c r="F872" s="72"/>
      <c r="G872" s="72"/>
      <c r="H872" s="73"/>
      <c r="I872" s="73"/>
      <c r="J872" s="74"/>
      <c r="K872" s="74"/>
      <c r="L872" s="74"/>
      <c r="M872" s="74"/>
      <c r="N872" s="74"/>
      <c r="O872" s="74"/>
      <c r="P872" s="74"/>
      <c r="Q872" s="74"/>
      <c r="R872" s="74"/>
      <c r="S872" s="73"/>
      <c r="T872" s="73"/>
      <c r="U872" s="73"/>
      <c r="V872" s="73"/>
      <c r="W872" s="73"/>
      <c r="X872" s="73"/>
      <c r="Y872" s="73"/>
      <c r="Z872" s="73"/>
      <c r="AA872" s="73"/>
      <c r="AB872" s="73"/>
      <c r="AC872" s="73"/>
      <c r="AD872" s="73"/>
      <c r="AE872" s="73"/>
      <c r="AF872" s="73"/>
      <c r="AG872" s="75"/>
    </row>
    <row r="873" spans="1:33" ht="15.75" hidden="1" thickBot="1" x14ac:dyDescent="0.3">
      <c r="A873" s="69"/>
      <c r="B873" s="86"/>
      <c r="C873" s="2" t="s">
        <v>77</v>
      </c>
      <c r="D873" s="87" t="s">
        <v>78</v>
      </c>
      <c r="E873" s="72"/>
      <c r="F873" s="72"/>
      <c r="G873" s="72"/>
      <c r="H873" s="73"/>
      <c r="I873" s="73"/>
      <c r="J873" s="74"/>
      <c r="K873" s="74"/>
      <c r="L873" s="74"/>
      <c r="M873" s="74"/>
      <c r="N873" s="74"/>
      <c r="O873" s="74"/>
      <c r="P873" s="74"/>
      <c r="Q873" s="74"/>
      <c r="R873" s="74"/>
      <c r="S873" s="73"/>
      <c r="T873" s="73"/>
      <c r="U873" s="73"/>
      <c r="V873" s="73"/>
      <c r="W873" s="73"/>
      <c r="X873" s="73"/>
      <c r="Y873" s="73"/>
      <c r="Z873" s="73"/>
      <c r="AA873" s="73"/>
      <c r="AB873" s="73"/>
      <c r="AC873" s="73"/>
      <c r="AD873" s="73"/>
      <c r="AE873" s="73"/>
      <c r="AF873" s="73"/>
      <c r="AG873" s="75"/>
    </row>
    <row r="874" spans="1:33" ht="15.75" hidden="1" thickBot="1" x14ac:dyDescent="0.3">
      <c r="A874" s="69"/>
      <c r="B874" s="86"/>
      <c r="C874" s="2" t="s">
        <v>79</v>
      </c>
      <c r="D874" s="87" t="s">
        <v>80</v>
      </c>
      <c r="E874" s="72"/>
      <c r="F874" s="72"/>
      <c r="G874" s="72"/>
      <c r="H874" s="73"/>
      <c r="I874" s="73"/>
      <c r="J874" s="74"/>
      <c r="K874" s="74"/>
      <c r="L874" s="74"/>
      <c r="M874" s="74"/>
      <c r="N874" s="74"/>
      <c r="O874" s="74"/>
      <c r="P874" s="74"/>
      <c r="Q874" s="74"/>
      <c r="R874" s="74"/>
      <c r="S874" s="73"/>
      <c r="T874" s="73"/>
      <c r="U874" s="73"/>
      <c r="V874" s="73"/>
      <c r="W874" s="73"/>
      <c r="X874" s="73"/>
      <c r="Y874" s="73"/>
      <c r="Z874" s="73"/>
      <c r="AA874" s="73"/>
      <c r="AB874" s="73"/>
      <c r="AC874" s="73"/>
      <c r="AD874" s="73"/>
      <c r="AE874" s="73"/>
      <c r="AF874" s="73"/>
      <c r="AG874" s="75"/>
    </row>
    <row r="875" spans="1:33" ht="15.75" hidden="1" thickBot="1" x14ac:dyDescent="0.3">
      <c r="A875" s="69"/>
      <c r="B875" s="50" t="s">
        <v>81</v>
      </c>
      <c r="D875" s="87" t="s">
        <v>82</v>
      </c>
      <c r="E875" s="72"/>
      <c r="F875" s="72"/>
      <c r="G875" s="72"/>
      <c r="H875" s="73"/>
      <c r="I875" s="73"/>
      <c r="J875" s="74"/>
      <c r="K875" s="74"/>
      <c r="L875" s="74"/>
      <c r="M875" s="74"/>
      <c r="N875" s="74"/>
      <c r="O875" s="74"/>
      <c r="P875" s="74"/>
      <c r="Q875" s="74"/>
      <c r="R875" s="74"/>
      <c r="S875" s="73"/>
      <c r="T875" s="73"/>
      <c r="U875" s="73"/>
      <c r="V875" s="73"/>
      <c r="W875" s="73"/>
      <c r="X875" s="73"/>
      <c r="Y875" s="73"/>
      <c r="Z875" s="73"/>
      <c r="AA875" s="73"/>
      <c r="AB875" s="73"/>
      <c r="AC875" s="73"/>
      <c r="AD875" s="73"/>
      <c r="AE875" s="73"/>
      <c r="AF875" s="73"/>
      <c r="AG875" s="75"/>
    </row>
    <row r="876" spans="1:33" ht="15.75" hidden="1" thickBot="1" x14ac:dyDescent="0.3">
      <c r="A876" s="69"/>
      <c r="B876" s="50" t="s">
        <v>83</v>
      </c>
      <c r="D876" s="87"/>
      <c r="E876" s="72"/>
      <c r="F876" s="72"/>
      <c r="G876" s="72"/>
      <c r="H876" s="73"/>
      <c r="I876" s="73"/>
      <c r="J876" s="74"/>
      <c r="K876" s="74"/>
      <c r="L876" s="74"/>
      <c r="M876" s="74"/>
      <c r="N876" s="74"/>
      <c r="O876" s="74"/>
      <c r="P876" s="74"/>
      <c r="Q876" s="74"/>
      <c r="R876" s="74"/>
      <c r="S876" s="73"/>
      <c r="T876" s="73"/>
      <c r="U876" s="73"/>
      <c r="V876" s="73"/>
      <c r="W876" s="73"/>
      <c r="X876" s="73"/>
      <c r="Y876" s="73"/>
      <c r="Z876" s="73"/>
      <c r="AA876" s="73"/>
      <c r="AB876" s="73"/>
      <c r="AC876" s="73"/>
      <c r="AD876" s="73"/>
      <c r="AE876" s="73"/>
      <c r="AF876" s="73"/>
      <c r="AG876" s="75"/>
    </row>
    <row r="877" spans="1:33" ht="15.75" hidden="1" thickBot="1" x14ac:dyDescent="0.3">
      <c r="A877" s="69"/>
      <c r="B877" s="50"/>
      <c r="C877" s="2" t="s">
        <v>84</v>
      </c>
      <c r="D877" s="87" t="s">
        <v>85</v>
      </c>
      <c r="E877" s="72"/>
      <c r="F877" s="72"/>
      <c r="G877" s="72"/>
      <c r="H877" s="73"/>
      <c r="I877" s="73"/>
      <c r="J877" s="74"/>
      <c r="K877" s="74"/>
      <c r="L877" s="74"/>
      <c r="M877" s="74"/>
      <c r="N877" s="74"/>
      <c r="O877" s="74"/>
      <c r="P877" s="74"/>
      <c r="Q877" s="74"/>
      <c r="R877" s="74"/>
      <c r="S877" s="73"/>
      <c r="T877" s="73"/>
      <c r="U877" s="73"/>
      <c r="V877" s="73"/>
      <c r="W877" s="73"/>
      <c r="X877" s="73"/>
      <c r="Y877" s="73"/>
      <c r="Z877" s="73"/>
      <c r="AA877" s="73"/>
      <c r="AB877" s="73"/>
      <c r="AC877" s="73"/>
      <c r="AD877" s="73"/>
      <c r="AE877" s="73"/>
      <c r="AF877" s="73"/>
      <c r="AG877" s="75"/>
    </row>
    <row r="878" spans="1:33" ht="15.75" hidden="1" thickBot="1" x14ac:dyDescent="0.3">
      <c r="A878" s="69"/>
      <c r="B878" s="50"/>
      <c r="C878" s="2" t="s">
        <v>86</v>
      </c>
      <c r="D878" s="87" t="s">
        <v>87</v>
      </c>
      <c r="E878" s="72"/>
      <c r="F878" s="72"/>
      <c r="G878" s="72"/>
      <c r="H878" s="73"/>
      <c r="I878" s="73"/>
      <c r="J878" s="74"/>
      <c r="K878" s="74"/>
      <c r="L878" s="74"/>
      <c r="M878" s="74"/>
      <c r="N878" s="74"/>
      <c r="O878" s="74"/>
      <c r="P878" s="74"/>
      <c r="Q878" s="74"/>
      <c r="R878" s="74"/>
      <c r="S878" s="73"/>
      <c r="T878" s="73"/>
      <c r="U878" s="73"/>
      <c r="V878" s="73"/>
      <c r="W878" s="73"/>
      <c r="X878" s="73"/>
      <c r="Y878" s="73"/>
      <c r="Z878" s="73"/>
      <c r="AA878" s="73"/>
      <c r="AB878" s="73"/>
      <c r="AC878" s="73"/>
      <c r="AD878" s="73"/>
      <c r="AE878" s="73"/>
      <c r="AF878" s="73"/>
      <c r="AG878" s="75"/>
    </row>
    <row r="879" spans="1:33" ht="15.75" hidden="1" thickBot="1" x14ac:dyDescent="0.3">
      <c r="A879" s="69"/>
      <c r="B879" s="50" t="s">
        <v>88</v>
      </c>
      <c r="D879" s="87"/>
      <c r="E879" s="72"/>
      <c r="F879" s="72"/>
      <c r="G879" s="72"/>
      <c r="H879" s="73"/>
      <c r="I879" s="73"/>
      <c r="J879" s="74"/>
      <c r="K879" s="74"/>
      <c r="L879" s="74"/>
      <c r="M879" s="74"/>
      <c r="N879" s="74"/>
      <c r="O879" s="74"/>
      <c r="P879" s="74"/>
      <c r="Q879" s="74"/>
      <c r="R879" s="74"/>
      <c r="S879" s="73"/>
      <c r="T879" s="73"/>
      <c r="U879" s="73"/>
      <c r="V879" s="73"/>
      <c r="W879" s="73"/>
      <c r="X879" s="73"/>
      <c r="Y879" s="73"/>
      <c r="Z879" s="73"/>
      <c r="AA879" s="73"/>
      <c r="AB879" s="73"/>
      <c r="AC879" s="73"/>
      <c r="AD879" s="73"/>
      <c r="AE879" s="73"/>
      <c r="AF879" s="73"/>
      <c r="AG879" s="75"/>
    </row>
    <row r="880" spans="1:33" ht="15.75" hidden="1" thickBot="1" x14ac:dyDescent="0.3">
      <c r="A880" s="69"/>
      <c r="B880" s="50"/>
      <c r="C880" s="2" t="s">
        <v>89</v>
      </c>
      <c r="D880" s="87" t="s">
        <v>90</v>
      </c>
      <c r="E880" s="72"/>
      <c r="F880" s="72"/>
      <c r="G880" s="72"/>
      <c r="H880" s="73"/>
      <c r="I880" s="73"/>
      <c r="J880" s="74"/>
      <c r="K880" s="74"/>
      <c r="L880" s="74"/>
      <c r="M880" s="74"/>
      <c r="N880" s="74"/>
      <c r="O880" s="74"/>
      <c r="P880" s="74"/>
      <c r="Q880" s="74"/>
      <c r="R880" s="74"/>
      <c r="S880" s="73"/>
      <c r="T880" s="73"/>
      <c r="U880" s="73"/>
      <c r="V880" s="73"/>
      <c r="W880" s="73"/>
      <c r="X880" s="73"/>
      <c r="Y880" s="73"/>
      <c r="Z880" s="73"/>
      <c r="AA880" s="73"/>
      <c r="AB880" s="73"/>
      <c r="AC880" s="73"/>
      <c r="AD880" s="73"/>
      <c r="AE880" s="73"/>
      <c r="AF880" s="73"/>
      <c r="AG880" s="75"/>
    </row>
    <row r="881" spans="1:33" ht="15.75" hidden="1" thickBot="1" x14ac:dyDescent="0.3">
      <c r="A881" s="69"/>
      <c r="B881" s="50"/>
      <c r="C881" s="2" t="s">
        <v>84</v>
      </c>
      <c r="D881" s="87" t="s">
        <v>91</v>
      </c>
      <c r="E881" s="72"/>
      <c r="F881" s="72"/>
      <c r="G881" s="72"/>
      <c r="H881" s="73"/>
      <c r="I881" s="73"/>
      <c r="J881" s="74"/>
      <c r="K881" s="74"/>
      <c r="L881" s="74"/>
      <c r="M881" s="74"/>
      <c r="N881" s="74"/>
      <c r="O881" s="74"/>
      <c r="P881" s="74"/>
      <c r="Q881" s="74"/>
      <c r="R881" s="74"/>
      <c r="S881" s="73"/>
      <c r="T881" s="73"/>
      <c r="U881" s="73"/>
      <c r="V881" s="73"/>
      <c r="W881" s="73"/>
      <c r="X881" s="73"/>
      <c r="Y881" s="73"/>
      <c r="Z881" s="73"/>
      <c r="AA881" s="73"/>
      <c r="AB881" s="73"/>
      <c r="AC881" s="73"/>
      <c r="AD881" s="73"/>
      <c r="AE881" s="73"/>
      <c r="AF881" s="73"/>
      <c r="AG881" s="75"/>
    </row>
    <row r="882" spans="1:33" ht="15.75" hidden="1" thickBot="1" x14ac:dyDescent="0.3">
      <c r="A882" s="69"/>
      <c r="B882" s="50"/>
      <c r="C882" s="2" t="s">
        <v>86</v>
      </c>
      <c r="D882" s="87" t="s">
        <v>92</v>
      </c>
      <c r="E882" s="72"/>
      <c r="F882" s="72"/>
      <c r="G882" s="72"/>
      <c r="H882" s="73"/>
      <c r="I882" s="73"/>
      <c r="J882" s="74"/>
      <c r="K882" s="74"/>
      <c r="L882" s="74"/>
      <c r="M882" s="74"/>
      <c r="N882" s="74"/>
      <c r="O882" s="74"/>
      <c r="P882" s="74"/>
      <c r="Q882" s="74"/>
      <c r="R882" s="74"/>
      <c r="S882" s="73"/>
      <c r="T882" s="73"/>
      <c r="U882" s="73"/>
      <c r="V882" s="73"/>
      <c r="W882" s="73"/>
      <c r="X882" s="73"/>
      <c r="Y882" s="73"/>
      <c r="Z882" s="73"/>
      <c r="AA882" s="73"/>
      <c r="AB882" s="73"/>
      <c r="AC882" s="73"/>
      <c r="AD882" s="73"/>
      <c r="AE882" s="73"/>
      <c r="AF882" s="73"/>
      <c r="AG882" s="75"/>
    </row>
    <row r="883" spans="1:33" ht="15.75" hidden="1" thickBot="1" x14ac:dyDescent="0.3">
      <c r="A883" s="69"/>
      <c r="B883" s="50" t="s">
        <v>93</v>
      </c>
      <c r="D883" s="87"/>
      <c r="E883" s="72"/>
      <c r="F883" s="72"/>
      <c r="G883" s="72"/>
      <c r="H883" s="73"/>
      <c r="I883" s="73"/>
      <c r="J883" s="74"/>
      <c r="K883" s="74"/>
      <c r="L883" s="74"/>
      <c r="M883" s="74"/>
      <c r="N883" s="74"/>
      <c r="O883" s="74"/>
      <c r="P883" s="74"/>
      <c r="Q883" s="74"/>
      <c r="R883" s="74"/>
      <c r="S883" s="73"/>
      <c r="T883" s="73"/>
      <c r="U883" s="73"/>
      <c r="V883" s="73"/>
      <c r="W883" s="73"/>
      <c r="X883" s="73"/>
      <c r="Y883" s="73"/>
      <c r="Z883" s="73"/>
      <c r="AA883" s="73"/>
      <c r="AB883" s="73"/>
      <c r="AC883" s="73"/>
      <c r="AD883" s="73"/>
      <c r="AE883" s="73"/>
      <c r="AF883" s="73"/>
      <c r="AG883" s="75"/>
    </row>
    <row r="884" spans="1:33" ht="15.75" hidden="1" thickBot="1" x14ac:dyDescent="0.3">
      <c r="A884" s="69"/>
      <c r="B884" s="50"/>
      <c r="C884" s="2" t="s">
        <v>89</v>
      </c>
      <c r="D884" s="87" t="s">
        <v>94</v>
      </c>
      <c r="E884" s="72"/>
      <c r="F884" s="72"/>
      <c r="G884" s="72"/>
      <c r="H884" s="73"/>
      <c r="I884" s="73"/>
      <c r="J884" s="74"/>
      <c r="K884" s="74"/>
      <c r="L884" s="74"/>
      <c r="M884" s="74"/>
      <c r="N884" s="74"/>
      <c r="O884" s="74"/>
      <c r="P884" s="74"/>
      <c r="Q884" s="74"/>
      <c r="R884" s="74"/>
      <c r="S884" s="73"/>
      <c r="T884" s="73"/>
      <c r="U884" s="73"/>
      <c r="V884" s="73"/>
      <c r="W884" s="73"/>
      <c r="X884" s="73"/>
      <c r="Y884" s="73"/>
      <c r="Z884" s="73"/>
      <c r="AA884" s="73"/>
      <c r="AB884" s="73"/>
      <c r="AC884" s="73"/>
      <c r="AD884" s="73"/>
      <c r="AE884" s="73"/>
      <c r="AF884" s="73"/>
      <c r="AG884" s="75"/>
    </row>
    <row r="885" spans="1:33" ht="15.75" hidden="1" thickBot="1" x14ac:dyDescent="0.3">
      <c r="A885" s="69"/>
      <c r="B885" s="50"/>
      <c r="C885" s="2" t="s">
        <v>84</v>
      </c>
      <c r="D885" s="87" t="s">
        <v>95</v>
      </c>
      <c r="E885" s="72"/>
      <c r="F885" s="72"/>
      <c r="G885" s="72"/>
      <c r="H885" s="73"/>
      <c r="I885" s="73"/>
      <c r="J885" s="74"/>
      <c r="K885" s="74"/>
      <c r="L885" s="74"/>
      <c r="M885" s="74"/>
      <c r="N885" s="74"/>
      <c r="O885" s="74"/>
      <c r="P885" s="74"/>
      <c r="Q885" s="74"/>
      <c r="R885" s="74"/>
      <c r="S885" s="73"/>
      <c r="T885" s="73"/>
      <c r="U885" s="73"/>
      <c r="V885" s="73"/>
      <c r="W885" s="73"/>
      <c r="X885" s="73"/>
      <c r="Y885" s="73"/>
      <c r="Z885" s="73"/>
      <c r="AA885" s="73"/>
      <c r="AB885" s="73"/>
      <c r="AC885" s="73"/>
      <c r="AD885" s="73"/>
      <c r="AE885" s="73"/>
      <c r="AF885" s="73"/>
      <c r="AG885" s="75"/>
    </row>
    <row r="886" spans="1:33" ht="15.75" hidden="1" thickBot="1" x14ac:dyDescent="0.3">
      <c r="A886" s="69"/>
      <c r="B886" s="50"/>
      <c r="C886" s="2" t="s">
        <v>86</v>
      </c>
      <c r="D886" s="87" t="s">
        <v>96</v>
      </c>
      <c r="E886" s="72"/>
      <c r="F886" s="72"/>
      <c r="G886" s="72"/>
      <c r="H886" s="73"/>
      <c r="I886" s="73"/>
      <c r="J886" s="74"/>
      <c r="K886" s="74"/>
      <c r="L886" s="74"/>
      <c r="M886" s="74"/>
      <c r="N886" s="74"/>
      <c r="O886" s="74"/>
      <c r="P886" s="74"/>
      <c r="Q886" s="74"/>
      <c r="R886" s="74"/>
      <c r="S886" s="73"/>
      <c r="T886" s="73"/>
      <c r="U886" s="73"/>
      <c r="V886" s="73"/>
      <c r="W886" s="73"/>
      <c r="X886" s="73"/>
      <c r="Y886" s="73"/>
      <c r="Z886" s="73"/>
      <c r="AA886" s="73"/>
      <c r="AB886" s="73"/>
      <c r="AC886" s="73"/>
      <c r="AD886" s="73"/>
      <c r="AE886" s="73"/>
      <c r="AF886" s="73"/>
      <c r="AG886" s="75"/>
    </row>
    <row r="887" spans="1:33" ht="15.75" hidden="1" thickBot="1" x14ac:dyDescent="0.3">
      <c r="A887" s="69"/>
      <c r="B887" s="50" t="s">
        <v>97</v>
      </c>
      <c r="D887" s="87" t="s">
        <v>98</v>
      </c>
      <c r="E887" s="72"/>
      <c r="F887" s="72"/>
      <c r="G887" s="72"/>
      <c r="H887" s="73"/>
      <c r="I887" s="73"/>
      <c r="J887" s="74"/>
      <c r="K887" s="74"/>
      <c r="L887" s="74"/>
      <c r="M887" s="74"/>
      <c r="N887" s="74"/>
      <c r="O887" s="74"/>
      <c r="P887" s="74"/>
      <c r="Q887" s="74"/>
      <c r="R887" s="74"/>
      <c r="S887" s="73"/>
      <c r="T887" s="73"/>
      <c r="U887" s="73"/>
      <c r="V887" s="73"/>
      <c r="W887" s="73"/>
      <c r="X887" s="73"/>
      <c r="Y887" s="73"/>
      <c r="Z887" s="73"/>
      <c r="AA887" s="73"/>
      <c r="AB887" s="73"/>
      <c r="AC887" s="73"/>
      <c r="AD887" s="73"/>
      <c r="AE887" s="73"/>
      <c r="AF887" s="73"/>
      <c r="AG887" s="75"/>
    </row>
    <row r="888" spans="1:33" ht="15.75" hidden="1" thickBot="1" x14ac:dyDescent="0.3">
      <c r="A888" s="69"/>
      <c r="B888" s="50" t="s">
        <v>99</v>
      </c>
      <c r="D888" s="87" t="s">
        <v>100</v>
      </c>
      <c r="E888" s="72"/>
      <c r="F888" s="72"/>
      <c r="G888" s="72"/>
      <c r="H888" s="73"/>
      <c r="I888" s="73"/>
      <c r="J888" s="74"/>
      <c r="K888" s="74"/>
      <c r="L888" s="74"/>
      <c r="M888" s="74"/>
      <c r="N888" s="74"/>
      <c r="O888" s="74"/>
      <c r="P888" s="74"/>
      <c r="Q888" s="74"/>
      <c r="R888" s="74"/>
      <c r="S888" s="73"/>
      <c r="T888" s="73"/>
      <c r="U888" s="73"/>
      <c r="V888" s="73"/>
      <c r="W888" s="73"/>
      <c r="X888" s="73"/>
      <c r="Y888" s="73"/>
      <c r="Z888" s="73"/>
      <c r="AA888" s="73"/>
      <c r="AB888" s="73"/>
      <c r="AC888" s="73"/>
      <c r="AD888" s="73"/>
      <c r="AE888" s="73"/>
      <c r="AF888" s="73"/>
      <c r="AG888" s="75"/>
    </row>
    <row r="889" spans="1:33" ht="15.75" hidden="1" thickBot="1" x14ac:dyDescent="0.3">
      <c r="A889" s="69"/>
      <c r="B889" s="50" t="s">
        <v>101</v>
      </c>
      <c r="D889" s="87"/>
      <c r="E889" s="72"/>
      <c r="F889" s="72"/>
      <c r="G889" s="72"/>
      <c r="H889" s="73"/>
      <c r="I889" s="73"/>
      <c r="J889" s="74"/>
      <c r="K889" s="74"/>
      <c r="L889" s="74"/>
      <c r="M889" s="74"/>
      <c r="N889" s="74"/>
      <c r="O889" s="74"/>
      <c r="P889" s="74"/>
      <c r="Q889" s="74"/>
      <c r="R889" s="74"/>
      <c r="S889" s="73"/>
      <c r="T889" s="73"/>
      <c r="U889" s="73"/>
      <c r="V889" s="73"/>
      <c r="W889" s="73"/>
      <c r="X889" s="73"/>
      <c r="Y889" s="73"/>
      <c r="Z889" s="73"/>
      <c r="AA889" s="73"/>
      <c r="AB889" s="73"/>
      <c r="AC889" s="73"/>
      <c r="AD889" s="73"/>
      <c r="AE889" s="73"/>
      <c r="AF889" s="73"/>
      <c r="AG889" s="75"/>
    </row>
    <row r="890" spans="1:33" ht="15.75" hidden="1" thickBot="1" x14ac:dyDescent="0.3">
      <c r="A890" s="69"/>
      <c r="B890" s="50"/>
      <c r="C890" s="2" t="s">
        <v>89</v>
      </c>
      <c r="D890" s="87" t="s">
        <v>102</v>
      </c>
      <c r="E890" s="72"/>
      <c r="F890" s="72"/>
      <c r="G890" s="72"/>
      <c r="H890" s="73"/>
      <c r="I890" s="73"/>
      <c r="J890" s="74"/>
      <c r="K890" s="74"/>
      <c r="L890" s="74"/>
      <c r="M890" s="74"/>
      <c r="N890" s="74"/>
      <c r="O890" s="74"/>
      <c r="P890" s="74"/>
      <c r="Q890" s="74"/>
      <c r="R890" s="74"/>
      <c r="S890" s="73"/>
      <c r="T890" s="73"/>
      <c r="U890" s="73"/>
      <c r="V890" s="73"/>
      <c r="W890" s="73"/>
      <c r="X890" s="73"/>
      <c r="Y890" s="73"/>
      <c r="Z890" s="73"/>
      <c r="AA890" s="73"/>
      <c r="AB890" s="73"/>
      <c r="AC890" s="73"/>
      <c r="AD890" s="73"/>
      <c r="AE890" s="73"/>
      <c r="AF890" s="73"/>
      <c r="AG890" s="75"/>
    </row>
    <row r="891" spans="1:33" ht="15.75" hidden="1" thickBot="1" x14ac:dyDescent="0.3">
      <c r="A891" s="69"/>
      <c r="B891" s="50"/>
      <c r="C891" s="2" t="s">
        <v>86</v>
      </c>
      <c r="D891" s="87" t="s">
        <v>103</v>
      </c>
      <c r="E891" s="72"/>
      <c r="F891" s="72"/>
      <c r="G891" s="72"/>
      <c r="H891" s="73"/>
      <c r="I891" s="73"/>
      <c r="J891" s="74"/>
      <c r="K891" s="74"/>
      <c r="L891" s="74"/>
      <c r="M891" s="74"/>
      <c r="N891" s="74"/>
      <c r="O891" s="74"/>
      <c r="P891" s="74"/>
      <c r="Q891" s="74"/>
      <c r="R891" s="74"/>
      <c r="S891" s="73"/>
      <c r="T891" s="73"/>
      <c r="U891" s="73"/>
      <c r="V891" s="73"/>
      <c r="W891" s="73"/>
      <c r="X891" s="73"/>
      <c r="Y891" s="73"/>
      <c r="Z891" s="73"/>
      <c r="AA891" s="73"/>
      <c r="AB891" s="73"/>
      <c r="AC891" s="73"/>
      <c r="AD891" s="73"/>
      <c r="AE891" s="73"/>
      <c r="AF891" s="73"/>
      <c r="AG891" s="75"/>
    </row>
    <row r="892" spans="1:33" ht="15.75" hidden="1" thickBot="1" x14ac:dyDescent="0.3">
      <c r="A892" s="69"/>
      <c r="B892" s="50" t="s">
        <v>104</v>
      </c>
      <c r="D892" s="87"/>
      <c r="E892" s="72"/>
      <c r="F892" s="72"/>
      <c r="G892" s="72"/>
      <c r="H892" s="73"/>
      <c r="I892" s="73"/>
      <c r="J892" s="74"/>
      <c r="K892" s="74"/>
      <c r="L892" s="74"/>
      <c r="M892" s="74"/>
      <c r="N892" s="74"/>
      <c r="O892" s="74"/>
      <c r="P892" s="74"/>
      <c r="Q892" s="74"/>
      <c r="R892" s="74"/>
      <c r="S892" s="73"/>
      <c r="T892" s="73"/>
      <c r="U892" s="73"/>
      <c r="V892" s="73"/>
      <c r="W892" s="73"/>
      <c r="X892" s="73"/>
      <c r="Y892" s="73"/>
      <c r="Z892" s="73"/>
      <c r="AA892" s="73"/>
      <c r="AB892" s="73"/>
      <c r="AC892" s="73"/>
      <c r="AD892" s="73"/>
      <c r="AE892" s="73"/>
      <c r="AF892" s="73"/>
      <c r="AG892" s="75"/>
    </row>
    <row r="893" spans="1:33" ht="15.75" hidden="1" thickBot="1" x14ac:dyDescent="0.3">
      <c r="A893" s="69"/>
      <c r="B893" s="50"/>
      <c r="C893" s="2" t="s">
        <v>104</v>
      </c>
      <c r="D893" s="87" t="s">
        <v>105</v>
      </c>
      <c r="E893" s="72"/>
      <c r="F893" s="72"/>
      <c r="G893" s="72"/>
      <c r="H893" s="73"/>
      <c r="I893" s="73"/>
      <c r="J893" s="74"/>
      <c r="K893" s="74"/>
      <c r="L893" s="74"/>
      <c r="M893" s="74"/>
      <c r="N893" s="74"/>
      <c r="O893" s="74"/>
      <c r="P893" s="74"/>
      <c r="Q893" s="74"/>
      <c r="R893" s="74"/>
      <c r="S893" s="73"/>
      <c r="T893" s="73"/>
      <c r="U893" s="73"/>
      <c r="V893" s="73"/>
      <c r="W893" s="73"/>
      <c r="X893" s="73"/>
      <c r="Y893" s="73"/>
      <c r="Z893" s="73"/>
      <c r="AA893" s="73"/>
      <c r="AB893" s="73"/>
      <c r="AC893" s="73"/>
      <c r="AD893" s="73"/>
      <c r="AE893" s="73"/>
      <c r="AF893" s="73"/>
      <c r="AG893" s="75"/>
    </row>
    <row r="894" spans="1:33" ht="15.75" hidden="1" thickBot="1" x14ac:dyDescent="0.3">
      <c r="A894" s="69"/>
      <c r="B894" s="50"/>
      <c r="C894" s="2" t="s">
        <v>86</v>
      </c>
      <c r="D894" s="87" t="s">
        <v>106</v>
      </c>
      <c r="E894" s="72"/>
      <c r="F894" s="72"/>
      <c r="G894" s="72"/>
      <c r="H894" s="73"/>
      <c r="I894" s="73"/>
      <c r="J894" s="74"/>
      <c r="K894" s="74"/>
      <c r="L894" s="74"/>
      <c r="M894" s="74"/>
      <c r="N894" s="74"/>
      <c r="O894" s="74"/>
      <c r="P894" s="74"/>
      <c r="Q894" s="74"/>
      <c r="R894" s="74"/>
      <c r="S894" s="73"/>
      <c r="T894" s="73"/>
      <c r="U894" s="73"/>
      <c r="V894" s="73"/>
      <c r="W894" s="73"/>
      <c r="X894" s="73"/>
      <c r="Y894" s="73"/>
      <c r="Z894" s="73"/>
      <c r="AA894" s="73"/>
      <c r="AB894" s="73"/>
      <c r="AC894" s="73"/>
      <c r="AD894" s="73"/>
      <c r="AE894" s="73"/>
      <c r="AF894" s="73"/>
      <c r="AG894" s="75"/>
    </row>
    <row r="895" spans="1:33" ht="15.75" hidden="1" thickBot="1" x14ac:dyDescent="0.3">
      <c r="A895" s="69"/>
      <c r="B895" s="50" t="s">
        <v>107</v>
      </c>
      <c r="D895" s="87"/>
      <c r="E895" s="72"/>
      <c r="F895" s="72"/>
      <c r="G895" s="72"/>
      <c r="H895" s="73"/>
      <c r="I895" s="73"/>
      <c r="J895" s="74"/>
      <c r="K895" s="74"/>
      <c r="L895" s="74"/>
      <c r="M895" s="74"/>
      <c r="N895" s="74"/>
      <c r="O895" s="74"/>
      <c r="P895" s="74"/>
      <c r="Q895" s="74"/>
      <c r="R895" s="74"/>
      <c r="S895" s="73"/>
      <c r="T895" s="73"/>
      <c r="U895" s="73"/>
      <c r="V895" s="73"/>
      <c r="W895" s="73"/>
      <c r="X895" s="73"/>
      <c r="Y895" s="73"/>
      <c r="Z895" s="73"/>
      <c r="AA895" s="73"/>
      <c r="AB895" s="73"/>
      <c r="AC895" s="73"/>
      <c r="AD895" s="73"/>
      <c r="AE895" s="73"/>
      <c r="AF895" s="73"/>
      <c r="AG895" s="75"/>
    </row>
    <row r="896" spans="1:33" ht="15.75" hidden="1" thickBot="1" x14ac:dyDescent="0.3">
      <c r="A896" s="69"/>
      <c r="B896" s="50"/>
      <c r="C896" s="2" t="s">
        <v>89</v>
      </c>
      <c r="D896" s="87" t="s">
        <v>108</v>
      </c>
      <c r="E896" s="72"/>
      <c r="F896" s="72"/>
      <c r="G896" s="72"/>
      <c r="H896" s="73"/>
      <c r="I896" s="73"/>
      <c r="J896" s="74"/>
      <c r="K896" s="74"/>
      <c r="L896" s="74"/>
      <c r="M896" s="74"/>
      <c r="N896" s="74"/>
      <c r="O896" s="74"/>
      <c r="P896" s="74"/>
      <c r="Q896" s="74"/>
      <c r="R896" s="74"/>
      <c r="S896" s="73"/>
      <c r="T896" s="73"/>
      <c r="U896" s="73"/>
      <c r="V896" s="73"/>
      <c r="W896" s="73"/>
      <c r="X896" s="73"/>
      <c r="Y896" s="73"/>
      <c r="Z896" s="73"/>
      <c r="AA896" s="73"/>
      <c r="AB896" s="73"/>
      <c r="AC896" s="73"/>
      <c r="AD896" s="73"/>
      <c r="AE896" s="73"/>
      <c r="AF896" s="73"/>
      <c r="AG896" s="75"/>
    </row>
    <row r="897" spans="1:33" ht="15.75" hidden="1" thickBot="1" x14ac:dyDescent="0.3">
      <c r="A897" s="69"/>
      <c r="B897" s="50"/>
      <c r="C897" s="2" t="s">
        <v>86</v>
      </c>
      <c r="D897" s="87" t="s">
        <v>109</v>
      </c>
      <c r="E897" s="72"/>
      <c r="F897" s="72"/>
      <c r="G897" s="72"/>
      <c r="H897" s="73"/>
      <c r="I897" s="73"/>
      <c r="J897" s="74"/>
      <c r="K897" s="74"/>
      <c r="L897" s="74"/>
      <c r="M897" s="74"/>
      <c r="N897" s="74"/>
      <c r="O897" s="74"/>
      <c r="P897" s="74"/>
      <c r="Q897" s="74"/>
      <c r="R897" s="74"/>
      <c r="S897" s="73"/>
      <c r="T897" s="73"/>
      <c r="U897" s="73"/>
      <c r="V897" s="73"/>
      <c r="W897" s="73"/>
      <c r="X897" s="73"/>
      <c r="Y897" s="73"/>
      <c r="Z897" s="73"/>
      <c r="AA897" s="73"/>
      <c r="AB897" s="73"/>
      <c r="AC897" s="73"/>
      <c r="AD897" s="73"/>
      <c r="AE897" s="73"/>
      <c r="AF897" s="73"/>
      <c r="AG897" s="75"/>
    </row>
    <row r="898" spans="1:33" ht="15.75" hidden="1" thickBot="1" x14ac:dyDescent="0.3">
      <c r="A898" s="69"/>
      <c r="B898" s="50" t="s">
        <v>110</v>
      </c>
      <c r="D898" s="87"/>
      <c r="E898" s="72"/>
      <c r="F898" s="72"/>
      <c r="G898" s="72"/>
      <c r="H898" s="73"/>
      <c r="I898" s="73"/>
      <c r="J898" s="74"/>
      <c r="K898" s="74"/>
      <c r="L898" s="74"/>
      <c r="M898" s="74"/>
      <c r="N898" s="74"/>
      <c r="O898" s="74"/>
      <c r="P898" s="74"/>
      <c r="Q898" s="74"/>
      <c r="R898" s="74"/>
      <c r="S898" s="73"/>
      <c r="T898" s="73"/>
      <c r="U898" s="73"/>
      <c r="V898" s="73"/>
      <c r="W898" s="73"/>
      <c r="X898" s="73"/>
      <c r="Y898" s="73"/>
      <c r="Z898" s="73"/>
      <c r="AA898" s="73"/>
      <c r="AB898" s="73"/>
      <c r="AC898" s="73"/>
      <c r="AD898" s="73"/>
      <c r="AE898" s="73"/>
      <c r="AF898" s="73"/>
      <c r="AG898" s="75"/>
    </row>
    <row r="899" spans="1:33" ht="15.75" hidden="1" thickBot="1" x14ac:dyDescent="0.3">
      <c r="A899" s="69"/>
      <c r="B899" s="50"/>
      <c r="C899" s="2" t="s">
        <v>111</v>
      </c>
      <c r="D899" s="87" t="s">
        <v>112</v>
      </c>
      <c r="E899" s="72"/>
      <c r="F899" s="72"/>
      <c r="G899" s="72"/>
      <c r="H899" s="73"/>
      <c r="I899" s="73"/>
      <c r="J899" s="74"/>
      <c r="K899" s="74"/>
      <c r="L899" s="74"/>
      <c r="M899" s="74"/>
      <c r="N899" s="74"/>
      <c r="O899" s="74"/>
      <c r="P899" s="74"/>
      <c r="Q899" s="74"/>
      <c r="R899" s="74"/>
      <c r="S899" s="73"/>
      <c r="T899" s="73"/>
      <c r="U899" s="73"/>
      <c r="V899" s="73"/>
      <c r="W899" s="73"/>
      <c r="X899" s="73"/>
      <c r="Y899" s="73"/>
      <c r="Z899" s="73"/>
      <c r="AA899" s="73"/>
      <c r="AB899" s="73"/>
      <c r="AC899" s="73"/>
      <c r="AD899" s="73"/>
      <c r="AE899" s="73"/>
      <c r="AF899" s="73"/>
      <c r="AG899" s="75"/>
    </row>
    <row r="900" spans="1:33" ht="15.75" hidden="1" thickBot="1" x14ac:dyDescent="0.3">
      <c r="A900" s="69"/>
      <c r="B900" s="50"/>
      <c r="C900" s="2" t="s">
        <v>113</v>
      </c>
      <c r="D900" s="87" t="s">
        <v>114</v>
      </c>
      <c r="E900" s="72"/>
      <c r="F900" s="72"/>
      <c r="G900" s="72"/>
      <c r="H900" s="73"/>
      <c r="I900" s="73"/>
      <c r="J900" s="74"/>
      <c r="K900" s="74"/>
      <c r="L900" s="74"/>
      <c r="M900" s="74"/>
      <c r="N900" s="74"/>
      <c r="O900" s="74"/>
      <c r="P900" s="74"/>
      <c r="Q900" s="74"/>
      <c r="R900" s="74"/>
      <c r="S900" s="73"/>
      <c r="T900" s="73"/>
      <c r="U900" s="73"/>
      <c r="V900" s="73"/>
      <c r="W900" s="73"/>
      <c r="X900" s="73"/>
      <c r="Y900" s="73"/>
      <c r="Z900" s="73"/>
      <c r="AA900" s="73"/>
      <c r="AB900" s="73"/>
      <c r="AC900" s="73"/>
      <c r="AD900" s="73"/>
      <c r="AE900" s="73"/>
      <c r="AF900" s="73"/>
      <c r="AG900" s="75"/>
    </row>
    <row r="901" spans="1:33" ht="15.75" hidden="1" thickBot="1" x14ac:dyDescent="0.3">
      <c r="A901" s="69"/>
      <c r="B901" s="50" t="s">
        <v>115</v>
      </c>
      <c r="D901" s="87" t="s">
        <v>116</v>
      </c>
      <c r="E901" s="72"/>
      <c r="F901" s="72"/>
      <c r="G901" s="72"/>
      <c r="H901" s="73"/>
      <c r="I901" s="73"/>
      <c r="J901" s="74"/>
      <c r="K901" s="74"/>
      <c r="L901" s="74"/>
      <c r="M901" s="74"/>
      <c r="N901" s="74"/>
      <c r="O901" s="74"/>
      <c r="P901" s="74"/>
      <c r="Q901" s="74"/>
      <c r="R901" s="74"/>
      <c r="S901" s="73"/>
      <c r="T901" s="73"/>
      <c r="U901" s="73"/>
      <c r="V901" s="73"/>
      <c r="W901" s="73"/>
      <c r="X901" s="73"/>
      <c r="Y901" s="73"/>
      <c r="Z901" s="73"/>
      <c r="AA901" s="73"/>
      <c r="AB901" s="73"/>
      <c r="AC901" s="73"/>
      <c r="AD901" s="73"/>
      <c r="AE901" s="73"/>
      <c r="AF901" s="73"/>
      <c r="AG901" s="75"/>
    </row>
    <row r="902" spans="1:33" ht="15.75" hidden="1" thickBot="1" x14ac:dyDescent="0.3">
      <c r="A902" s="89"/>
      <c r="B902" s="50" t="s">
        <v>117</v>
      </c>
      <c r="D902" s="87" t="s">
        <v>118</v>
      </c>
      <c r="E902" s="72"/>
      <c r="F902" s="72"/>
      <c r="G902" s="72"/>
      <c r="H902" s="73"/>
      <c r="I902" s="73"/>
      <c r="J902" s="74"/>
      <c r="K902" s="74"/>
      <c r="L902" s="74"/>
      <c r="M902" s="74"/>
      <c r="N902" s="74"/>
      <c r="O902" s="74"/>
      <c r="P902" s="74"/>
      <c r="Q902" s="74"/>
      <c r="R902" s="74"/>
      <c r="S902" s="73"/>
      <c r="T902" s="73"/>
      <c r="U902" s="73"/>
      <c r="V902" s="73"/>
      <c r="W902" s="73"/>
      <c r="X902" s="73"/>
      <c r="Y902" s="73"/>
      <c r="Z902" s="73"/>
      <c r="AA902" s="73"/>
      <c r="AB902" s="73"/>
      <c r="AC902" s="73"/>
      <c r="AD902" s="73"/>
      <c r="AE902" s="73"/>
      <c r="AF902" s="73"/>
      <c r="AG902" s="75"/>
    </row>
    <row r="903" spans="1:33" ht="15.75" hidden="1" thickBot="1" x14ac:dyDescent="0.3">
      <c r="A903" s="69"/>
      <c r="B903" s="50" t="s">
        <v>119</v>
      </c>
      <c r="D903" s="87"/>
      <c r="E903" s="72"/>
      <c r="F903" s="72"/>
      <c r="G903" s="72"/>
      <c r="H903" s="73"/>
      <c r="I903" s="73"/>
      <c r="J903" s="74"/>
      <c r="K903" s="74"/>
      <c r="L903" s="74"/>
      <c r="M903" s="74"/>
      <c r="N903" s="74"/>
      <c r="O903" s="74"/>
      <c r="P903" s="74"/>
      <c r="Q903" s="74"/>
      <c r="R903" s="74"/>
      <c r="S903" s="73"/>
      <c r="T903" s="73"/>
      <c r="U903" s="73"/>
      <c r="V903" s="73"/>
      <c r="W903" s="73"/>
      <c r="X903" s="73"/>
      <c r="Y903" s="73"/>
      <c r="Z903" s="73"/>
      <c r="AA903" s="73"/>
      <c r="AB903" s="73"/>
      <c r="AC903" s="73"/>
      <c r="AD903" s="73"/>
      <c r="AE903" s="73"/>
      <c r="AF903" s="73"/>
      <c r="AG903" s="75"/>
    </row>
    <row r="904" spans="1:33" ht="15.75" hidden="1" thickBot="1" x14ac:dyDescent="0.3">
      <c r="A904" s="89"/>
      <c r="B904" s="50"/>
      <c r="C904" s="2" t="s">
        <v>120</v>
      </c>
      <c r="D904" s="87" t="s">
        <v>121</v>
      </c>
      <c r="E904" s="72"/>
      <c r="F904" s="72"/>
      <c r="G904" s="72"/>
      <c r="H904" s="73"/>
      <c r="I904" s="73"/>
      <c r="J904" s="74"/>
      <c r="K904" s="74"/>
      <c r="L904" s="74"/>
      <c r="M904" s="74"/>
      <c r="N904" s="74"/>
      <c r="O904" s="74"/>
      <c r="P904" s="74"/>
      <c r="Q904" s="74"/>
      <c r="R904" s="74"/>
      <c r="S904" s="73"/>
      <c r="T904" s="73"/>
      <c r="U904" s="73"/>
      <c r="V904" s="73"/>
      <c r="W904" s="73"/>
      <c r="X904" s="73"/>
      <c r="Y904" s="73"/>
      <c r="Z904" s="73"/>
      <c r="AA904" s="73"/>
      <c r="AB904" s="73"/>
      <c r="AC904" s="73"/>
      <c r="AD904" s="73"/>
      <c r="AE904" s="73"/>
      <c r="AF904" s="73"/>
      <c r="AG904" s="75"/>
    </row>
    <row r="905" spans="1:33" ht="15.75" hidden="1" thickBot="1" x14ac:dyDescent="0.3">
      <c r="A905" s="87"/>
      <c r="B905" s="50"/>
      <c r="C905" s="2" t="s">
        <v>122</v>
      </c>
      <c r="D905" s="87" t="s">
        <v>123</v>
      </c>
      <c r="E905" s="72"/>
      <c r="F905" s="72"/>
      <c r="G905" s="72"/>
      <c r="H905" s="73"/>
      <c r="I905" s="73"/>
      <c r="J905" s="74"/>
      <c r="K905" s="74"/>
      <c r="L905" s="74"/>
      <c r="M905" s="74"/>
      <c r="N905" s="74"/>
      <c r="O905" s="74"/>
      <c r="P905" s="74"/>
      <c r="Q905" s="74"/>
      <c r="R905" s="74"/>
      <c r="S905" s="73"/>
      <c r="T905" s="73"/>
      <c r="U905" s="73"/>
      <c r="V905" s="73"/>
      <c r="W905" s="73"/>
      <c r="X905" s="73"/>
      <c r="Y905" s="73"/>
      <c r="Z905" s="73"/>
      <c r="AA905" s="73"/>
      <c r="AB905" s="73"/>
      <c r="AC905" s="73"/>
      <c r="AD905" s="73"/>
      <c r="AE905" s="73"/>
      <c r="AF905" s="73"/>
      <c r="AG905" s="75"/>
    </row>
    <row r="906" spans="1:33" ht="16.5" hidden="1" thickBot="1" x14ac:dyDescent="0.3">
      <c r="A906" s="85"/>
      <c r="B906" s="50"/>
      <c r="C906" s="2" t="s">
        <v>124</v>
      </c>
      <c r="D906" s="87" t="s">
        <v>125</v>
      </c>
      <c r="E906" s="72"/>
      <c r="F906" s="72"/>
      <c r="G906" s="72"/>
      <c r="H906" s="73"/>
      <c r="I906" s="73"/>
      <c r="J906" s="74"/>
      <c r="K906" s="74"/>
      <c r="L906" s="74"/>
      <c r="M906" s="74"/>
      <c r="N906" s="74"/>
      <c r="O906" s="74"/>
      <c r="P906" s="74"/>
      <c r="Q906" s="74"/>
      <c r="R906" s="74"/>
      <c r="S906" s="73"/>
      <c r="T906" s="73"/>
      <c r="U906" s="73"/>
      <c r="V906" s="73"/>
      <c r="W906" s="73"/>
      <c r="X906" s="73"/>
      <c r="Y906" s="73"/>
      <c r="Z906" s="73"/>
      <c r="AA906" s="73"/>
      <c r="AB906" s="73"/>
      <c r="AC906" s="73"/>
      <c r="AD906" s="73"/>
      <c r="AE906" s="73"/>
      <c r="AF906" s="73"/>
      <c r="AG906" s="75"/>
    </row>
    <row r="907" spans="1:33" ht="15.75" hidden="1" thickBot="1" x14ac:dyDescent="0.3">
      <c r="A907" s="81"/>
      <c r="B907" s="50" t="s">
        <v>126</v>
      </c>
      <c r="D907" s="87"/>
      <c r="E907" s="72"/>
      <c r="F907" s="72"/>
      <c r="G907" s="72"/>
      <c r="H907" s="73"/>
      <c r="I907" s="73"/>
      <c r="J907" s="74"/>
      <c r="K907" s="74"/>
      <c r="L907" s="74"/>
      <c r="M907" s="74"/>
      <c r="N907" s="74"/>
      <c r="O907" s="74"/>
      <c r="P907" s="74"/>
      <c r="Q907" s="74"/>
      <c r="R907" s="74"/>
      <c r="S907" s="73"/>
      <c r="T907" s="73"/>
      <c r="U907" s="73"/>
      <c r="V907" s="73"/>
      <c r="W907" s="73"/>
      <c r="X907" s="73"/>
      <c r="Y907" s="73"/>
      <c r="Z907" s="73"/>
      <c r="AA907" s="73"/>
      <c r="AB907" s="73"/>
      <c r="AC907" s="73"/>
      <c r="AD907" s="73"/>
      <c r="AE907" s="73"/>
      <c r="AF907" s="73"/>
      <c r="AG907" s="75"/>
    </row>
    <row r="908" spans="1:33" ht="16.5" hidden="1" thickBot="1" x14ac:dyDescent="0.3">
      <c r="A908" s="85"/>
      <c r="B908" s="90"/>
      <c r="C908" s="2" t="s">
        <v>127</v>
      </c>
      <c r="D908" s="87" t="s">
        <v>128</v>
      </c>
      <c r="E908" s="72"/>
      <c r="F908" s="72"/>
      <c r="G908" s="72"/>
      <c r="H908" s="73"/>
      <c r="I908" s="73"/>
      <c r="J908" s="74"/>
      <c r="K908" s="74"/>
      <c r="L908" s="74"/>
      <c r="M908" s="74"/>
      <c r="N908" s="74"/>
      <c r="O908" s="74"/>
      <c r="P908" s="74"/>
      <c r="Q908" s="74"/>
      <c r="R908" s="74"/>
      <c r="S908" s="73"/>
      <c r="T908" s="73"/>
      <c r="U908" s="73"/>
      <c r="V908" s="73"/>
      <c r="W908" s="73"/>
      <c r="X908" s="73"/>
      <c r="Y908" s="73"/>
      <c r="Z908" s="73"/>
      <c r="AA908" s="73"/>
      <c r="AB908" s="73"/>
      <c r="AC908" s="73"/>
      <c r="AD908" s="73"/>
      <c r="AE908" s="73"/>
      <c r="AF908" s="73"/>
      <c r="AG908" s="75"/>
    </row>
    <row r="909" spans="1:33" ht="15.75" hidden="1" thickBot="1" x14ac:dyDescent="0.3">
      <c r="A909" s="91"/>
      <c r="B909" s="90"/>
      <c r="C909" s="2" t="s">
        <v>129</v>
      </c>
      <c r="D909" s="87" t="s">
        <v>130</v>
      </c>
      <c r="E909" s="72"/>
      <c r="F909" s="72"/>
      <c r="G909" s="72"/>
      <c r="H909" s="73"/>
      <c r="I909" s="73"/>
      <c r="J909" s="74"/>
      <c r="K909" s="74"/>
      <c r="L909" s="74"/>
      <c r="M909" s="74"/>
      <c r="N909" s="74"/>
      <c r="O909" s="74"/>
      <c r="P909" s="74"/>
      <c r="Q909" s="74"/>
      <c r="R909" s="74"/>
      <c r="S909" s="73"/>
      <c r="T909" s="73"/>
      <c r="U909" s="73"/>
      <c r="V909" s="73"/>
      <c r="W909" s="73"/>
      <c r="X909" s="73"/>
      <c r="Y909" s="73"/>
      <c r="Z909" s="73"/>
      <c r="AA909" s="73"/>
      <c r="AB909" s="73"/>
      <c r="AC909" s="73"/>
      <c r="AD909" s="73"/>
      <c r="AE909" s="73"/>
      <c r="AF909" s="73"/>
      <c r="AG909" s="75"/>
    </row>
    <row r="910" spans="1:33" ht="15.75" hidden="1" thickBot="1" x14ac:dyDescent="0.3">
      <c r="A910" s="91"/>
      <c r="B910" s="50"/>
      <c r="C910" s="2" t="s">
        <v>131</v>
      </c>
      <c r="D910" s="87" t="s">
        <v>132</v>
      </c>
      <c r="E910" s="72"/>
      <c r="F910" s="72"/>
      <c r="G910" s="72"/>
      <c r="H910" s="73"/>
      <c r="I910" s="73"/>
      <c r="J910" s="74"/>
      <c r="K910" s="74"/>
      <c r="L910" s="74"/>
      <c r="M910" s="74"/>
      <c r="N910" s="74"/>
      <c r="O910" s="74"/>
      <c r="P910" s="74"/>
      <c r="Q910" s="74"/>
      <c r="R910" s="74"/>
      <c r="S910" s="73"/>
      <c r="T910" s="73"/>
      <c r="U910" s="73"/>
      <c r="V910" s="73"/>
      <c r="W910" s="73"/>
      <c r="X910" s="73"/>
      <c r="Y910" s="73"/>
      <c r="Z910" s="73"/>
      <c r="AA910" s="73"/>
      <c r="AB910" s="73"/>
      <c r="AC910" s="73"/>
      <c r="AD910" s="73"/>
      <c r="AE910" s="73"/>
      <c r="AF910" s="73"/>
      <c r="AG910" s="75"/>
    </row>
    <row r="911" spans="1:33" ht="15.75" hidden="1" thickBot="1" x14ac:dyDescent="0.3">
      <c r="A911" s="69"/>
      <c r="B911" s="50"/>
      <c r="C911" s="2" t="s">
        <v>133</v>
      </c>
      <c r="D911" s="87" t="s">
        <v>134</v>
      </c>
      <c r="E911" s="72"/>
      <c r="F911" s="72"/>
      <c r="G911" s="72"/>
      <c r="H911" s="73"/>
      <c r="I911" s="73"/>
      <c r="J911" s="74"/>
      <c r="K911" s="74"/>
      <c r="L911" s="74"/>
      <c r="M911" s="74"/>
      <c r="N911" s="74"/>
      <c r="O911" s="74"/>
      <c r="P911" s="74"/>
      <c r="Q911" s="74"/>
      <c r="R911" s="74"/>
      <c r="S911" s="73"/>
      <c r="T911" s="73"/>
      <c r="U911" s="73"/>
      <c r="V911" s="73"/>
      <c r="W911" s="73"/>
      <c r="X911" s="73"/>
      <c r="Y911" s="73"/>
      <c r="Z911" s="73"/>
      <c r="AA911" s="73"/>
      <c r="AB911" s="73"/>
      <c r="AC911" s="73"/>
      <c r="AD911" s="73"/>
      <c r="AE911" s="73"/>
      <c r="AF911" s="73"/>
      <c r="AG911" s="75"/>
    </row>
    <row r="912" spans="1:33" ht="15.75" hidden="1" thickBot="1" x14ac:dyDescent="0.3">
      <c r="A912" s="69"/>
      <c r="B912" s="84" t="s">
        <v>135</v>
      </c>
      <c r="C912" s="92"/>
      <c r="D912" s="87"/>
      <c r="E912" s="72"/>
      <c r="F912" s="72"/>
      <c r="G912" s="72"/>
      <c r="H912" s="73"/>
      <c r="I912" s="73"/>
      <c r="J912" s="74"/>
      <c r="K912" s="74"/>
      <c r="L912" s="74"/>
      <c r="M912" s="74"/>
      <c r="N912" s="74"/>
      <c r="O912" s="74"/>
      <c r="P912" s="74"/>
      <c r="Q912" s="74"/>
      <c r="R912" s="74"/>
      <c r="S912" s="73"/>
      <c r="T912" s="73"/>
      <c r="U912" s="73"/>
      <c r="V912" s="73"/>
      <c r="W912" s="73"/>
      <c r="X912" s="73"/>
      <c r="Y912" s="73"/>
      <c r="Z912" s="73"/>
      <c r="AA912" s="73"/>
      <c r="AB912" s="73"/>
      <c r="AC912" s="73"/>
      <c r="AD912" s="73"/>
      <c r="AE912" s="73"/>
      <c r="AF912" s="73"/>
      <c r="AG912" s="75"/>
    </row>
    <row r="913" spans="1:33" ht="15.75" hidden="1" thickBot="1" x14ac:dyDescent="0.3">
      <c r="A913" s="87"/>
      <c r="B913" s="90"/>
      <c r="C913" s="2" t="s">
        <v>136</v>
      </c>
      <c r="D913" s="87" t="s">
        <v>137</v>
      </c>
      <c r="E913" s="72"/>
      <c r="F913" s="72"/>
      <c r="G913" s="72"/>
      <c r="H913" s="73"/>
      <c r="I913" s="73"/>
      <c r="J913" s="74"/>
      <c r="K913" s="74"/>
      <c r="L913" s="74"/>
      <c r="M913" s="74"/>
      <c r="N913" s="74"/>
      <c r="O913" s="74"/>
      <c r="P913" s="74"/>
      <c r="Q913" s="74"/>
      <c r="R913" s="74"/>
      <c r="S913" s="73"/>
      <c r="T913" s="73"/>
      <c r="U913" s="73"/>
      <c r="V913" s="73"/>
      <c r="W913" s="73"/>
      <c r="X913" s="73"/>
      <c r="Y913" s="73"/>
      <c r="Z913" s="73"/>
      <c r="AA913" s="73"/>
      <c r="AB913" s="73"/>
      <c r="AC913" s="73"/>
      <c r="AD913" s="73"/>
      <c r="AE913" s="73"/>
      <c r="AF913" s="73"/>
      <c r="AG913" s="75"/>
    </row>
    <row r="914" spans="1:33" ht="15.75" hidden="1" thickBot="1" x14ac:dyDescent="0.3">
      <c r="A914" s="69"/>
      <c r="B914" s="90"/>
      <c r="C914" s="2" t="s">
        <v>138</v>
      </c>
      <c r="D914" s="87" t="s">
        <v>139</v>
      </c>
      <c r="E914" s="72"/>
      <c r="F914" s="72"/>
      <c r="G914" s="72"/>
      <c r="H914" s="73"/>
      <c r="I914" s="73"/>
      <c r="J914" s="74"/>
      <c r="K914" s="74"/>
      <c r="L914" s="74"/>
      <c r="M914" s="74"/>
      <c r="N914" s="74"/>
      <c r="O914" s="74"/>
      <c r="P914" s="74"/>
      <c r="Q914" s="74"/>
      <c r="R914" s="74"/>
      <c r="S914" s="73"/>
      <c r="T914" s="73"/>
      <c r="U914" s="73"/>
      <c r="V914" s="73"/>
      <c r="W914" s="73"/>
      <c r="X914" s="73"/>
      <c r="Y914" s="73"/>
      <c r="Z914" s="73"/>
      <c r="AA914" s="73"/>
      <c r="AB914" s="73"/>
      <c r="AC914" s="73"/>
      <c r="AD914" s="73"/>
      <c r="AE914" s="73"/>
      <c r="AF914" s="73"/>
      <c r="AG914" s="75"/>
    </row>
    <row r="915" spans="1:33" ht="15.75" hidden="1" thickBot="1" x14ac:dyDescent="0.3">
      <c r="A915" s="69"/>
      <c r="B915" s="90"/>
      <c r="C915" s="2" t="s">
        <v>140</v>
      </c>
      <c r="D915" s="87" t="s">
        <v>141</v>
      </c>
      <c r="E915" s="72"/>
      <c r="F915" s="72"/>
      <c r="G915" s="72"/>
      <c r="H915" s="73"/>
      <c r="I915" s="73"/>
      <c r="J915" s="74"/>
      <c r="K915" s="74"/>
      <c r="L915" s="74"/>
      <c r="M915" s="74"/>
      <c r="N915" s="74"/>
      <c r="O915" s="74"/>
      <c r="P915" s="74"/>
      <c r="Q915" s="74"/>
      <c r="R915" s="74"/>
      <c r="S915" s="73"/>
      <c r="T915" s="73"/>
      <c r="U915" s="73"/>
      <c r="V915" s="73"/>
      <c r="W915" s="73"/>
      <c r="X915" s="73"/>
      <c r="Y915" s="73"/>
      <c r="Z915" s="73"/>
      <c r="AA915" s="73"/>
      <c r="AB915" s="73"/>
      <c r="AC915" s="73"/>
      <c r="AD915" s="73"/>
      <c r="AE915" s="73"/>
      <c r="AF915" s="73"/>
      <c r="AG915" s="75"/>
    </row>
    <row r="916" spans="1:33" ht="15.75" hidden="1" thickBot="1" x14ac:dyDescent="0.3">
      <c r="A916" s="89"/>
      <c r="B916" s="90"/>
      <c r="C916" s="2" t="s">
        <v>142</v>
      </c>
      <c r="D916" s="87" t="s">
        <v>143</v>
      </c>
      <c r="E916" s="72"/>
      <c r="F916" s="72"/>
      <c r="G916" s="72"/>
      <c r="H916" s="73"/>
      <c r="I916" s="73"/>
      <c r="J916" s="74"/>
      <c r="K916" s="74"/>
      <c r="L916" s="74"/>
      <c r="M916" s="74"/>
      <c r="N916" s="74"/>
      <c r="O916" s="74"/>
      <c r="P916" s="74"/>
      <c r="Q916" s="74"/>
      <c r="R916" s="74"/>
      <c r="S916" s="73"/>
      <c r="T916" s="73"/>
      <c r="U916" s="73"/>
      <c r="V916" s="73"/>
      <c r="W916" s="73"/>
      <c r="X916" s="73"/>
      <c r="Y916" s="73"/>
      <c r="Z916" s="73"/>
      <c r="AA916" s="73"/>
      <c r="AB916" s="73"/>
      <c r="AC916" s="73"/>
      <c r="AD916" s="73"/>
      <c r="AE916" s="73"/>
      <c r="AF916" s="73"/>
      <c r="AG916" s="75"/>
    </row>
    <row r="917" spans="1:33" ht="15.75" hidden="1" thickBot="1" x14ac:dyDescent="0.3">
      <c r="A917" s="69"/>
      <c r="B917" s="90"/>
      <c r="C917" s="2" t="s">
        <v>144</v>
      </c>
      <c r="D917" s="87" t="s">
        <v>145</v>
      </c>
      <c r="E917" s="72"/>
      <c r="F917" s="72"/>
      <c r="G917" s="72"/>
      <c r="H917" s="73"/>
      <c r="I917" s="73"/>
      <c r="J917" s="74"/>
      <c r="K917" s="74"/>
      <c r="L917" s="74"/>
      <c r="M917" s="74"/>
      <c r="N917" s="74"/>
      <c r="O917" s="74"/>
      <c r="P917" s="74"/>
      <c r="Q917" s="74"/>
      <c r="R917" s="74"/>
      <c r="S917" s="73"/>
      <c r="T917" s="73"/>
      <c r="U917" s="73"/>
      <c r="V917" s="73"/>
      <c r="W917" s="73"/>
      <c r="X917" s="73"/>
      <c r="Y917" s="73"/>
      <c r="Z917" s="73"/>
      <c r="AA917" s="73"/>
      <c r="AB917" s="73"/>
      <c r="AC917" s="73"/>
      <c r="AD917" s="73"/>
      <c r="AE917" s="73"/>
      <c r="AF917" s="73"/>
      <c r="AG917" s="75"/>
    </row>
    <row r="918" spans="1:33" ht="15.75" hidden="1" thickBot="1" x14ac:dyDescent="0.3">
      <c r="A918" s="69"/>
      <c r="B918" s="50"/>
      <c r="D918" s="81"/>
      <c r="E918" s="72"/>
      <c r="F918" s="72"/>
      <c r="G918" s="72"/>
      <c r="H918" s="73"/>
      <c r="I918" s="73"/>
      <c r="J918" s="74"/>
      <c r="K918" s="74"/>
      <c r="L918" s="74"/>
      <c r="M918" s="74"/>
      <c r="N918" s="74"/>
      <c r="O918" s="74"/>
      <c r="P918" s="74"/>
      <c r="Q918" s="74"/>
      <c r="R918" s="74"/>
      <c r="S918" s="73"/>
      <c r="T918" s="73"/>
      <c r="U918" s="73"/>
      <c r="V918" s="73"/>
      <c r="W918" s="73"/>
      <c r="X918" s="73"/>
      <c r="Y918" s="73"/>
      <c r="Z918" s="73"/>
      <c r="AA918" s="73"/>
      <c r="AB918" s="73"/>
      <c r="AC918" s="73"/>
      <c r="AD918" s="73"/>
      <c r="AE918" s="73"/>
      <c r="AF918" s="73"/>
      <c r="AG918" s="75"/>
    </row>
    <row r="919" spans="1:33" ht="15.75" hidden="1" thickBot="1" x14ac:dyDescent="0.3">
      <c r="A919" s="93"/>
      <c r="B919" s="94" t="s">
        <v>146</v>
      </c>
      <c r="C919" s="94"/>
      <c r="D919" s="95"/>
      <c r="E919" s="96"/>
      <c r="F919" s="96"/>
      <c r="G919" s="96"/>
      <c r="H919" s="96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>
        <f>SUM(AE868:AE918)</f>
        <v>0</v>
      </c>
      <c r="AF919" s="97">
        <f>E919-AE919</f>
        <v>0</v>
      </c>
      <c r="AG919" s="75"/>
    </row>
    <row r="920" spans="1:33" ht="15.75" hidden="1" thickBot="1" x14ac:dyDescent="0.3">
      <c r="A920" s="89"/>
      <c r="B920" s="50"/>
      <c r="D920" s="81"/>
      <c r="E920" s="72"/>
      <c r="F920" s="72"/>
      <c r="G920" s="72"/>
      <c r="H920" s="73"/>
      <c r="I920" s="73"/>
      <c r="J920" s="74"/>
      <c r="K920" s="74"/>
      <c r="L920" s="74"/>
      <c r="M920" s="74"/>
      <c r="N920" s="74"/>
      <c r="O920" s="74"/>
      <c r="P920" s="74"/>
      <c r="Q920" s="74"/>
      <c r="R920" s="74"/>
      <c r="S920" s="73"/>
      <c r="T920" s="73"/>
      <c r="U920" s="73"/>
      <c r="V920" s="73"/>
      <c r="W920" s="73"/>
      <c r="X920" s="73"/>
      <c r="Y920" s="73"/>
      <c r="Z920" s="73"/>
      <c r="AA920" s="73"/>
      <c r="AB920" s="73"/>
      <c r="AC920" s="73"/>
      <c r="AD920" s="73"/>
      <c r="AE920" s="73"/>
      <c r="AF920" s="73"/>
      <c r="AG920" s="75"/>
    </row>
    <row r="921" spans="1:33" ht="16.5" hidden="1" thickBot="1" x14ac:dyDescent="0.3">
      <c r="A921" s="83" t="s">
        <v>147</v>
      </c>
      <c r="B921" s="98"/>
      <c r="C921" s="88"/>
      <c r="D921" s="99"/>
      <c r="E921" s="100"/>
      <c r="F921" s="100"/>
      <c r="G921" s="100"/>
      <c r="H921" s="101"/>
      <c r="I921" s="101"/>
      <c r="J921" s="74"/>
      <c r="K921" s="74"/>
      <c r="L921" s="74"/>
      <c r="M921" s="74"/>
      <c r="N921" s="74"/>
      <c r="O921" s="74"/>
      <c r="P921" s="74"/>
      <c r="Q921" s="74"/>
      <c r="R921" s="74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75"/>
    </row>
    <row r="922" spans="1:33" ht="15.75" hidden="1" thickBot="1" x14ac:dyDescent="0.3">
      <c r="A922" s="89"/>
      <c r="B922" s="50"/>
      <c r="D922" s="102"/>
      <c r="E922" s="72"/>
      <c r="F922" s="72"/>
      <c r="G922" s="72"/>
      <c r="H922" s="73"/>
      <c r="I922" s="73"/>
      <c r="J922" s="74"/>
      <c r="K922" s="74"/>
      <c r="L922" s="74"/>
      <c r="M922" s="74"/>
      <c r="N922" s="74"/>
      <c r="O922" s="74"/>
      <c r="P922" s="74"/>
      <c r="Q922" s="74"/>
      <c r="R922" s="74"/>
      <c r="S922" s="73"/>
      <c r="T922" s="73"/>
      <c r="U922" s="73"/>
      <c r="V922" s="73"/>
      <c r="W922" s="73"/>
      <c r="X922" s="73"/>
      <c r="Y922" s="73"/>
      <c r="Z922" s="73"/>
      <c r="AA922" s="73"/>
      <c r="AB922" s="73"/>
      <c r="AC922" s="73"/>
      <c r="AD922" s="73"/>
      <c r="AE922" s="73"/>
      <c r="AF922" s="73"/>
      <c r="AG922" s="75"/>
    </row>
    <row r="923" spans="1:33" ht="15.75" hidden="1" thickBot="1" x14ac:dyDescent="0.3">
      <c r="A923" s="103"/>
      <c r="B923" s="50" t="s">
        <v>148</v>
      </c>
      <c r="C923" s="50"/>
      <c r="D923" s="68"/>
      <c r="E923" s="104">
        <f t="shared" ref="E923:H923" si="393">E924+E925</f>
        <v>0</v>
      </c>
      <c r="F923" s="104">
        <f t="shared" si="393"/>
        <v>0</v>
      </c>
      <c r="G923" s="104">
        <f t="shared" si="393"/>
        <v>0</v>
      </c>
      <c r="H923" s="104">
        <f t="shared" si="393"/>
        <v>0</v>
      </c>
      <c r="I923" s="104">
        <f>I924+I925</f>
        <v>0</v>
      </c>
      <c r="J923" s="104">
        <f>J924+J925</f>
        <v>0</v>
      </c>
      <c r="K923" s="104">
        <f t="shared" ref="K923:AE923" si="394">K924+K925</f>
        <v>0</v>
      </c>
      <c r="L923" s="104">
        <f t="shared" si="394"/>
        <v>0</v>
      </c>
      <c r="M923" s="104">
        <f t="shared" si="394"/>
        <v>0</v>
      </c>
      <c r="N923" s="104">
        <f t="shared" si="394"/>
        <v>0</v>
      </c>
      <c r="O923" s="104">
        <f t="shared" si="394"/>
        <v>0</v>
      </c>
      <c r="P923" s="104">
        <f t="shared" si="394"/>
        <v>0</v>
      </c>
      <c r="Q923" s="104">
        <f t="shared" si="394"/>
        <v>0</v>
      </c>
      <c r="R923" s="104">
        <f t="shared" si="394"/>
        <v>0</v>
      </c>
      <c r="S923" s="104">
        <f t="shared" si="394"/>
        <v>0</v>
      </c>
      <c r="T923" s="104">
        <f t="shared" si="394"/>
        <v>0</v>
      </c>
      <c r="U923" s="104">
        <f t="shared" si="394"/>
        <v>0</v>
      </c>
      <c r="V923" s="104">
        <f t="shared" si="394"/>
        <v>0</v>
      </c>
      <c r="W923" s="104">
        <f t="shared" si="394"/>
        <v>0</v>
      </c>
      <c r="X923" s="104">
        <f t="shared" si="394"/>
        <v>0</v>
      </c>
      <c r="Y923" s="104">
        <f t="shared" si="394"/>
        <v>0</v>
      </c>
      <c r="Z923" s="104">
        <f t="shared" si="394"/>
        <v>0</v>
      </c>
      <c r="AA923" s="104">
        <f t="shared" si="394"/>
        <v>0</v>
      </c>
      <c r="AB923" s="104">
        <f t="shared" si="394"/>
        <v>0</v>
      </c>
      <c r="AC923" s="104">
        <f t="shared" si="394"/>
        <v>0</v>
      </c>
      <c r="AD923" s="104">
        <f t="shared" si="394"/>
        <v>0</v>
      </c>
      <c r="AE923" s="104">
        <f t="shared" si="394"/>
        <v>0</v>
      </c>
      <c r="AF923" s="104">
        <f>AF924+AF925</f>
        <v>0</v>
      </c>
      <c r="AG923" s="75"/>
    </row>
    <row r="924" spans="1:33" ht="15.75" hidden="1" thickBot="1" x14ac:dyDescent="0.3">
      <c r="A924" s="89"/>
      <c r="B924" s="86" t="s">
        <v>149</v>
      </c>
      <c r="C924" s="2" t="s">
        <v>149</v>
      </c>
      <c r="D924" s="105" t="s">
        <v>150</v>
      </c>
      <c r="E924" s="73">
        <f>[1]BCDA!E917</f>
        <v>0</v>
      </c>
      <c r="F924" s="73">
        <f>[1]BCDA!F917</f>
        <v>0</v>
      </c>
      <c r="G924" s="73">
        <f>[1]BCDA!G917</f>
        <v>0</v>
      </c>
      <c r="H924" s="73">
        <f>[1]BCDA!H917</f>
        <v>0</v>
      </c>
      <c r="I924" s="73">
        <f>[1]BCDA!I917</f>
        <v>0</v>
      </c>
      <c r="J924" s="74">
        <f>N924+S924+T924+U924</f>
        <v>0</v>
      </c>
      <c r="K924" s="74">
        <f>O924+V924+W924+X924</f>
        <v>0</v>
      </c>
      <c r="L924" s="74">
        <f>P924+Y924+Z924+AA924</f>
        <v>0</v>
      </c>
      <c r="M924" s="74">
        <f>Q924+AB924+AC924+AD924</f>
        <v>0</v>
      </c>
      <c r="N924" s="80">
        <f>'[1]CMF-1st'!$Z$2891</f>
        <v>0</v>
      </c>
      <c r="O924" s="80">
        <f>'[1]CMF-2nd'!$Z$2891</f>
        <v>0</v>
      </c>
      <c r="P924" s="80">
        <f>'[1]CMF-3rd'!$Z$2891</f>
        <v>0</v>
      </c>
      <c r="Q924" s="80">
        <f>'[1]CMF-4th'!$Z$2891</f>
        <v>0</v>
      </c>
      <c r="R924" s="80">
        <f>[1]CMF!$Z$474</f>
        <v>0</v>
      </c>
      <c r="S924" s="73">
        <f>[1]BCDA!$J$917</f>
        <v>0</v>
      </c>
      <c r="T924" s="73">
        <f>[1]BCDA!$K$917</f>
        <v>0</v>
      </c>
      <c r="U924" s="73">
        <f>[1]BCDA!$L$917</f>
        <v>0</v>
      </c>
      <c r="V924" s="73">
        <f>[1]BCDA!$M$917</f>
        <v>0</v>
      </c>
      <c r="W924" s="73">
        <f>[1]BCDA!$N$917</f>
        <v>0</v>
      </c>
      <c r="X924" s="73">
        <f>[1]BCDA!$O$917</f>
        <v>0</v>
      </c>
      <c r="Y924" s="73">
        <f>[1]BCDA!$P$917</f>
        <v>0</v>
      </c>
      <c r="Z924" s="73">
        <f>[1]BCDA!$Q$917</f>
        <v>0</v>
      </c>
      <c r="AA924" s="73">
        <f>[1]BCDA!$R$917</f>
        <v>0</v>
      </c>
      <c r="AB924" s="73">
        <f>[1]BCDA!$S$917</f>
        <v>0</v>
      </c>
      <c r="AC924" s="73">
        <f>[1]BCDA!$T$917</f>
        <v>0</v>
      </c>
      <c r="AD924" s="73">
        <f>[1]BCDA!$U$917</f>
        <v>0</v>
      </c>
      <c r="AE924" s="73">
        <f>SUM(R924:AD924)</f>
        <v>0</v>
      </c>
      <c r="AF924" s="73">
        <f>+G924-AE924</f>
        <v>0</v>
      </c>
      <c r="AG924" s="75"/>
    </row>
    <row r="925" spans="1:33" ht="15.75" hidden="1" thickBot="1" x14ac:dyDescent="0.3">
      <c r="A925" s="89"/>
      <c r="B925" s="86" t="s">
        <v>151</v>
      </c>
      <c r="C925" s="2" t="s">
        <v>151</v>
      </c>
      <c r="D925" s="105" t="s">
        <v>152</v>
      </c>
      <c r="E925" s="73">
        <f>[1]BCDA!E918</f>
        <v>0</v>
      </c>
      <c r="F925" s="73">
        <f>[1]BCDA!F918</f>
        <v>0</v>
      </c>
      <c r="G925" s="73">
        <f>[1]BCDA!G918</f>
        <v>0</v>
      </c>
      <c r="H925" s="73">
        <f>[1]BCDA!H918</f>
        <v>0</v>
      </c>
      <c r="I925" s="73">
        <f>[1]BCDA!I918</f>
        <v>0</v>
      </c>
      <c r="J925" s="74">
        <f>N925+S925+T925+U925</f>
        <v>0</v>
      </c>
      <c r="K925" s="74">
        <f>O925+V925+W925+X925</f>
        <v>0</v>
      </c>
      <c r="L925" s="74">
        <f>P925+Y925+Z925+AA925</f>
        <v>0</v>
      </c>
      <c r="M925" s="74">
        <f>Q925+AB925+AC925+AD925</f>
        <v>0</v>
      </c>
      <c r="N925" s="80"/>
      <c r="O925" s="80"/>
      <c r="P925" s="80"/>
      <c r="Q925" s="80"/>
      <c r="R925" s="80"/>
      <c r="S925" s="73">
        <f>[1]BCDA!$J$918</f>
        <v>0</v>
      </c>
      <c r="T925" s="73">
        <f>[1]BCDA!$K$918</f>
        <v>0</v>
      </c>
      <c r="U925" s="73">
        <f>[1]BCDA!$L$918</f>
        <v>0</v>
      </c>
      <c r="V925" s="73">
        <f>[1]BCDA!$M$918</f>
        <v>0</v>
      </c>
      <c r="W925" s="73">
        <f>[1]BCDA!$N$918</f>
        <v>0</v>
      </c>
      <c r="X925" s="73">
        <f>[1]BCDA!$O$918</f>
        <v>0</v>
      </c>
      <c r="Y925" s="73">
        <f>[1]BCDA!$P$918</f>
        <v>0</v>
      </c>
      <c r="Z925" s="73">
        <f>[1]BCDA!$Q$918</f>
        <v>0</v>
      </c>
      <c r="AA925" s="73">
        <f>[1]BCDA!$R$918</f>
        <v>0</v>
      </c>
      <c r="AB925" s="73">
        <f>[1]BCDA!$S$918</f>
        <v>0</v>
      </c>
      <c r="AC925" s="73">
        <f>[1]BCDA!$T$918</f>
        <v>0</v>
      </c>
      <c r="AD925" s="73">
        <f>[1]BCDA!$U$918</f>
        <v>0</v>
      </c>
      <c r="AE925" s="73">
        <f>SUM(R925:AD925)</f>
        <v>0</v>
      </c>
      <c r="AF925" s="73">
        <f>+G925-AE925</f>
        <v>0</v>
      </c>
      <c r="AG925" s="75"/>
    </row>
    <row r="926" spans="1:33" ht="15.75" hidden="1" thickBot="1" x14ac:dyDescent="0.3">
      <c r="A926" s="107"/>
      <c r="B926" s="50" t="s">
        <v>153</v>
      </c>
      <c r="C926" s="50"/>
      <c r="D926" s="108"/>
      <c r="E926" s="104">
        <f t="shared" ref="E926:H926" si="395">E927+E928</f>
        <v>0</v>
      </c>
      <c r="F926" s="104">
        <f t="shared" si="395"/>
        <v>0</v>
      </c>
      <c r="G926" s="104">
        <f t="shared" si="395"/>
        <v>0</v>
      </c>
      <c r="H926" s="104">
        <f t="shared" si="395"/>
        <v>0</v>
      </c>
      <c r="I926" s="104">
        <f>I927+I928</f>
        <v>0</v>
      </c>
      <c r="J926" s="104">
        <f>J927+J928</f>
        <v>0</v>
      </c>
      <c r="K926" s="104">
        <f t="shared" ref="K926:AE926" si="396">K927+K928</f>
        <v>0</v>
      </c>
      <c r="L926" s="104">
        <f t="shared" si="396"/>
        <v>0</v>
      </c>
      <c r="M926" s="104">
        <f t="shared" si="396"/>
        <v>0</v>
      </c>
      <c r="N926" s="104">
        <f t="shared" si="396"/>
        <v>0</v>
      </c>
      <c r="O926" s="104">
        <f t="shared" si="396"/>
        <v>0</v>
      </c>
      <c r="P926" s="104">
        <f t="shared" si="396"/>
        <v>0</v>
      </c>
      <c r="Q926" s="104">
        <f t="shared" si="396"/>
        <v>0</v>
      </c>
      <c r="R926" s="104">
        <f t="shared" si="396"/>
        <v>0</v>
      </c>
      <c r="S926" s="104">
        <f t="shared" si="396"/>
        <v>0</v>
      </c>
      <c r="T926" s="104">
        <f t="shared" si="396"/>
        <v>0</v>
      </c>
      <c r="U926" s="104">
        <f t="shared" si="396"/>
        <v>0</v>
      </c>
      <c r="V926" s="104">
        <f t="shared" si="396"/>
        <v>0</v>
      </c>
      <c r="W926" s="104">
        <f t="shared" si="396"/>
        <v>0</v>
      </c>
      <c r="X926" s="104">
        <f t="shared" si="396"/>
        <v>0</v>
      </c>
      <c r="Y926" s="104">
        <f t="shared" si="396"/>
        <v>0</v>
      </c>
      <c r="Z926" s="104">
        <f t="shared" si="396"/>
        <v>0</v>
      </c>
      <c r="AA926" s="104">
        <f t="shared" si="396"/>
        <v>0</v>
      </c>
      <c r="AB926" s="104">
        <f t="shared" si="396"/>
        <v>0</v>
      </c>
      <c r="AC926" s="104">
        <f t="shared" si="396"/>
        <v>0</v>
      </c>
      <c r="AD926" s="104">
        <f t="shared" si="396"/>
        <v>0</v>
      </c>
      <c r="AE926" s="104">
        <f t="shared" si="396"/>
        <v>0</v>
      </c>
      <c r="AF926" s="104">
        <f>AF927+AF928</f>
        <v>0</v>
      </c>
      <c r="AG926" s="75"/>
    </row>
    <row r="927" spans="1:33" ht="15.75" hidden="1" thickBot="1" x14ac:dyDescent="0.3">
      <c r="A927" s="69"/>
      <c r="B927" s="50"/>
      <c r="C927" s="2" t="s">
        <v>154</v>
      </c>
      <c r="D927" s="105" t="s">
        <v>155</v>
      </c>
      <c r="E927" s="73">
        <f>[1]BCDA!E920</f>
        <v>0</v>
      </c>
      <c r="F927" s="73">
        <f>[1]BCDA!F920</f>
        <v>0</v>
      </c>
      <c r="G927" s="73">
        <f>[1]BCDA!G920</f>
        <v>0</v>
      </c>
      <c r="H927" s="73">
        <f>[1]BCDA!H920</f>
        <v>0</v>
      </c>
      <c r="I927" s="73">
        <f>[1]BCDA!I920</f>
        <v>0</v>
      </c>
      <c r="J927" s="74">
        <f>N927+S927+T927+U927</f>
        <v>0</v>
      </c>
      <c r="K927" s="74">
        <f>O927+V927+W927+X927</f>
        <v>0</v>
      </c>
      <c r="L927" s="74">
        <f>P927+Y927+Z927+AA927</f>
        <v>0</v>
      </c>
      <c r="M927" s="74">
        <f>Q927+AB927+AC927+AD927</f>
        <v>0</v>
      </c>
      <c r="N927" s="80">
        <f>'[1]CMF-1st'!$AC$2891</f>
        <v>0</v>
      </c>
      <c r="O927" s="80">
        <f>'[1]CMF-2nd'!$AC$2891</f>
        <v>0</v>
      </c>
      <c r="P927" s="80">
        <f>'[1]CMF-3rd'!$AC$2891</f>
        <v>0</v>
      </c>
      <c r="Q927" s="80">
        <f>'[1]CMF-4th'!$AC$2891</f>
        <v>0</v>
      </c>
      <c r="R927" s="80">
        <f>[1]CMF!$AC$474</f>
        <v>0</v>
      </c>
      <c r="S927" s="73">
        <f>[1]BCDA!$J$920</f>
        <v>0</v>
      </c>
      <c r="T927" s="73">
        <f>[1]BCDA!$K$920</f>
        <v>0</v>
      </c>
      <c r="U927" s="73">
        <f>[1]BCDA!$L$920</f>
        <v>0</v>
      </c>
      <c r="V927" s="73">
        <f>[1]BCDA!$M$920</f>
        <v>0</v>
      </c>
      <c r="W927" s="73">
        <f>[1]BCDA!$N$920</f>
        <v>0</v>
      </c>
      <c r="X927" s="73">
        <f>[1]BCDA!$O$920</f>
        <v>0</v>
      </c>
      <c r="Y927" s="73">
        <f>[1]BCDA!$P$920</f>
        <v>0</v>
      </c>
      <c r="Z927" s="73">
        <f>[1]BCDA!$Q$920</f>
        <v>0</v>
      </c>
      <c r="AA927" s="73">
        <f>[1]BCDA!$R$920</f>
        <v>0</v>
      </c>
      <c r="AB927" s="73">
        <f>[1]BCDA!$S$920</f>
        <v>0</v>
      </c>
      <c r="AC927" s="73">
        <f>[1]BCDA!$T$920</f>
        <v>0</v>
      </c>
      <c r="AD927" s="73">
        <f>[1]BCDA!$U$920</f>
        <v>0</v>
      </c>
      <c r="AE927" s="73">
        <f>SUM(R927:AD927)</f>
        <v>0</v>
      </c>
      <c r="AF927" s="73">
        <f t="shared" ref="AF927:AF928" si="397">+G927-AE927</f>
        <v>0</v>
      </c>
      <c r="AG927" s="75"/>
    </row>
    <row r="928" spans="1:33" ht="15.75" hidden="1" thickBot="1" x14ac:dyDescent="0.3">
      <c r="A928" s="69"/>
      <c r="B928" s="50"/>
      <c r="C928" s="2" t="s">
        <v>156</v>
      </c>
      <c r="D928" s="105" t="s">
        <v>157</v>
      </c>
      <c r="E928" s="73">
        <f>[1]BCDA!E921</f>
        <v>0</v>
      </c>
      <c r="F928" s="73">
        <f>[1]BCDA!F921</f>
        <v>0</v>
      </c>
      <c r="G928" s="73">
        <f>[1]BCDA!G921</f>
        <v>0</v>
      </c>
      <c r="H928" s="73">
        <f>[1]BCDA!H921</f>
        <v>0</v>
      </c>
      <c r="I928" s="73">
        <f>[1]BCDA!I921</f>
        <v>0</v>
      </c>
      <c r="J928" s="74">
        <f>N928+S928+T928+U928</f>
        <v>0</v>
      </c>
      <c r="K928" s="74">
        <f>O928+V928+W928+X928</f>
        <v>0</v>
      </c>
      <c r="L928" s="74">
        <f>P928+Y928+Z928+AA928</f>
        <v>0</v>
      </c>
      <c r="M928" s="74">
        <f>Q928+AB928+AC928+AD928</f>
        <v>0</v>
      </c>
      <c r="N928" s="80"/>
      <c r="O928" s="80"/>
      <c r="P928" s="80"/>
      <c r="Q928" s="80"/>
      <c r="R928" s="80"/>
      <c r="S928" s="73">
        <f>[1]BCDA!$J$921</f>
        <v>0</v>
      </c>
      <c r="T928" s="73">
        <f>[1]BCDA!$K$921</f>
        <v>0</v>
      </c>
      <c r="U928" s="73">
        <f>[1]BCDA!$L$921</f>
        <v>0</v>
      </c>
      <c r="V928" s="73">
        <f>[1]BCDA!$M$921</f>
        <v>0</v>
      </c>
      <c r="W928" s="73">
        <f>[1]BCDA!$N$921</f>
        <v>0</v>
      </c>
      <c r="X928" s="73">
        <f>[1]BCDA!$O$921</f>
        <v>0</v>
      </c>
      <c r="Y928" s="73">
        <f>[1]BCDA!$P$921</f>
        <v>0</v>
      </c>
      <c r="Z928" s="73">
        <f>[1]BCDA!$Q$921</f>
        <v>0</v>
      </c>
      <c r="AA928" s="73">
        <f>[1]BCDA!$R$921</f>
        <v>0</v>
      </c>
      <c r="AB928" s="73">
        <f>[1]BCDA!$S$921</f>
        <v>0</v>
      </c>
      <c r="AC928" s="73">
        <f>[1]BCDA!$T$921</f>
        <v>0</v>
      </c>
      <c r="AD928" s="73">
        <f>[1]BCDA!$U$921</f>
        <v>0</v>
      </c>
      <c r="AE928" s="73">
        <f>SUM(R928:AD928)</f>
        <v>0</v>
      </c>
      <c r="AF928" s="73">
        <f t="shared" si="397"/>
        <v>0</v>
      </c>
      <c r="AG928" s="75"/>
    </row>
    <row r="929" spans="1:33" hidden="1" thickBot="1" x14ac:dyDescent="0.25">
      <c r="A929" s="109"/>
      <c r="B929" s="17" t="s">
        <v>158</v>
      </c>
      <c r="C929" s="17"/>
      <c r="D929" s="108"/>
      <c r="E929" s="110">
        <f t="shared" ref="E929:H929" si="398">SUM(E930:E949)</f>
        <v>0</v>
      </c>
      <c r="F929" s="110">
        <f t="shared" si="398"/>
        <v>0</v>
      </c>
      <c r="G929" s="110">
        <f t="shared" si="398"/>
        <v>0</v>
      </c>
      <c r="H929" s="110">
        <f t="shared" si="398"/>
        <v>0</v>
      </c>
      <c r="I929" s="110">
        <f>SUM(I930:I949)</f>
        <v>0</v>
      </c>
      <c r="J929" s="110">
        <f t="shared" ref="J929:AE929" si="399">SUM(J930:J949)</f>
        <v>0</v>
      </c>
      <c r="K929" s="110">
        <f t="shared" si="399"/>
        <v>0</v>
      </c>
      <c r="L929" s="110">
        <f t="shared" si="399"/>
        <v>0</v>
      </c>
      <c r="M929" s="110">
        <f t="shared" si="399"/>
        <v>0</v>
      </c>
      <c r="N929" s="110">
        <f t="shared" si="399"/>
        <v>0</v>
      </c>
      <c r="O929" s="110">
        <f t="shared" si="399"/>
        <v>0</v>
      </c>
      <c r="P929" s="110">
        <f t="shared" si="399"/>
        <v>0</v>
      </c>
      <c r="Q929" s="110">
        <f t="shared" si="399"/>
        <v>0</v>
      </c>
      <c r="R929" s="110">
        <f t="shared" si="399"/>
        <v>0</v>
      </c>
      <c r="S929" s="110">
        <f t="shared" si="399"/>
        <v>0</v>
      </c>
      <c r="T929" s="110">
        <f t="shared" si="399"/>
        <v>0</v>
      </c>
      <c r="U929" s="110">
        <f t="shared" si="399"/>
        <v>0</v>
      </c>
      <c r="V929" s="110">
        <f t="shared" si="399"/>
        <v>0</v>
      </c>
      <c r="W929" s="110">
        <f t="shared" si="399"/>
        <v>0</v>
      </c>
      <c r="X929" s="110">
        <f t="shared" si="399"/>
        <v>0</v>
      </c>
      <c r="Y929" s="110">
        <f t="shared" si="399"/>
        <v>0</v>
      </c>
      <c r="Z929" s="110">
        <f t="shared" si="399"/>
        <v>0</v>
      </c>
      <c r="AA929" s="110">
        <f t="shared" si="399"/>
        <v>0</v>
      </c>
      <c r="AB929" s="110">
        <f t="shared" si="399"/>
        <v>0</v>
      </c>
      <c r="AC929" s="110">
        <f t="shared" si="399"/>
        <v>0</v>
      </c>
      <c r="AD929" s="110">
        <f t="shared" si="399"/>
        <v>0</v>
      </c>
      <c r="AE929" s="110">
        <f t="shared" si="399"/>
        <v>0</v>
      </c>
      <c r="AF929" s="110">
        <f>SUM(AF930:AF949)</f>
        <v>0</v>
      </c>
      <c r="AG929" s="75"/>
    </row>
    <row r="930" spans="1:33" ht="15.75" hidden="1" thickBot="1" x14ac:dyDescent="0.3">
      <c r="A930" s="69"/>
      <c r="B930" s="50"/>
      <c r="C930" s="2" t="s">
        <v>159</v>
      </c>
      <c r="D930" s="105" t="s">
        <v>160</v>
      </c>
      <c r="E930" s="73">
        <f>[1]BCDA!E923</f>
        <v>0</v>
      </c>
      <c r="F930" s="73">
        <f>[1]BCDA!F923</f>
        <v>0</v>
      </c>
      <c r="G930" s="73">
        <f>[1]BCDA!G923</f>
        <v>0</v>
      </c>
      <c r="H930" s="73">
        <f>[1]BCDA!H923</f>
        <v>0</v>
      </c>
      <c r="I930" s="73">
        <f>[1]BCDA!I923</f>
        <v>0</v>
      </c>
      <c r="J930" s="74">
        <f t="shared" ref="J930:J949" si="400">N930+S930+T930+U930</f>
        <v>0</v>
      </c>
      <c r="K930" s="74">
        <f t="shared" ref="K930:K949" si="401">O930+V930+W930+X930</f>
        <v>0</v>
      </c>
      <c r="L930" s="74">
        <f t="shared" ref="L930:L949" si="402">P930+Y930+Z930+AA930</f>
        <v>0</v>
      </c>
      <c r="M930" s="74">
        <f t="shared" ref="M930:M949" si="403">Q930+AB930+AC930+AD930</f>
        <v>0</v>
      </c>
      <c r="N930" s="80">
        <f>'[1]CMF-1st'!$AF$2891</f>
        <v>0</v>
      </c>
      <c r="O930" s="80">
        <f>'[1]CMF-2nd'!$AF$2891</f>
        <v>0</v>
      </c>
      <c r="P930" s="80">
        <f>'[1]CMF-3rd'!$AF$2891</f>
        <v>0</v>
      </c>
      <c r="Q930" s="80">
        <f>'[1]CMF-4th'!$AF$2891</f>
        <v>0</v>
      </c>
      <c r="R930" s="80">
        <f>[1]CMF!$AF$474</f>
        <v>0</v>
      </c>
      <c r="S930" s="73">
        <f>[1]BCDA!$J$923</f>
        <v>0</v>
      </c>
      <c r="T930" s="73">
        <f>[1]BCDA!$K$923</f>
        <v>0</v>
      </c>
      <c r="U930" s="73">
        <f>[1]BCDA!$L$923</f>
        <v>0</v>
      </c>
      <c r="V930" s="73">
        <f>[1]BCDA!$M$923</f>
        <v>0</v>
      </c>
      <c r="W930" s="73">
        <f>[1]BCDA!$N$923</f>
        <v>0</v>
      </c>
      <c r="X930" s="73">
        <f>[1]BCDA!$O$923</f>
        <v>0</v>
      </c>
      <c r="Y930" s="73">
        <f>[1]BCDA!$P$923</f>
        <v>0</v>
      </c>
      <c r="Z930" s="73">
        <f>[1]BCDA!$Q$923</f>
        <v>0</v>
      </c>
      <c r="AA930" s="73">
        <f>[1]BCDA!$R$923</f>
        <v>0</v>
      </c>
      <c r="AB930" s="73">
        <f>[1]BCDA!$S$923</f>
        <v>0</v>
      </c>
      <c r="AC930" s="73">
        <f>[1]BCDA!$T$923</f>
        <v>0</v>
      </c>
      <c r="AD930" s="73">
        <f>[1]BCDA!$U$923</f>
        <v>0</v>
      </c>
      <c r="AE930" s="73">
        <f t="shared" ref="AE930:AE949" si="404">SUM(R930:AD930)</f>
        <v>0</v>
      </c>
      <c r="AF930" s="73">
        <f t="shared" ref="AF930:AF949" si="405">+G930-AE930</f>
        <v>0</v>
      </c>
      <c r="AG930" s="75"/>
    </row>
    <row r="931" spans="1:33" ht="15.75" hidden="1" thickBot="1" x14ac:dyDescent="0.3">
      <c r="A931" s="69"/>
      <c r="B931" s="50"/>
      <c r="C931" s="2" t="s">
        <v>161</v>
      </c>
      <c r="D931" s="105" t="s">
        <v>162</v>
      </c>
      <c r="E931" s="73">
        <f>[1]BCDA!E924</f>
        <v>0</v>
      </c>
      <c r="F931" s="73">
        <f>[1]BCDA!F924</f>
        <v>0</v>
      </c>
      <c r="G931" s="73">
        <f>[1]BCDA!G924</f>
        <v>0</v>
      </c>
      <c r="H931" s="73">
        <f>[1]BCDA!H924</f>
        <v>0</v>
      </c>
      <c r="I931" s="73">
        <f>[1]BCDA!I924</f>
        <v>0</v>
      </c>
      <c r="J931" s="74">
        <f t="shared" si="400"/>
        <v>0</v>
      </c>
      <c r="K931" s="74">
        <f t="shared" si="401"/>
        <v>0</v>
      </c>
      <c r="L931" s="74">
        <f t="shared" si="402"/>
        <v>0</v>
      </c>
      <c r="M931" s="74">
        <f t="shared" si="403"/>
        <v>0</v>
      </c>
      <c r="N931" s="80"/>
      <c r="O931" s="80"/>
      <c r="P931" s="80"/>
      <c r="Q931" s="80"/>
      <c r="R931" s="80"/>
      <c r="S931" s="73">
        <f>[1]BCDA!$J$924</f>
        <v>0</v>
      </c>
      <c r="T931" s="73">
        <f>[1]BCDA!$K$924</f>
        <v>0</v>
      </c>
      <c r="U931" s="73">
        <f>[1]BCDA!$L$924</f>
        <v>0</v>
      </c>
      <c r="V931" s="73">
        <f>[1]BCDA!$M$924</f>
        <v>0</v>
      </c>
      <c r="W931" s="73">
        <f>[1]BCDA!$N$924</f>
        <v>0</v>
      </c>
      <c r="X931" s="73">
        <f>[1]BCDA!$O$924</f>
        <v>0</v>
      </c>
      <c r="Y931" s="73">
        <f>[1]BCDA!$P$924</f>
        <v>0</v>
      </c>
      <c r="Z931" s="73">
        <f>[1]BCDA!$Q$924</f>
        <v>0</v>
      </c>
      <c r="AA931" s="73">
        <f>[1]BCDA!$R$924</f>
        <v>0</v>
      </c>
      <c r="AB931" s="73">
        <f>[1]BCDA!$S$924</f>
        <v>0</v>
      </c>
      <c r="AC931" s="73">
        <f>[1]BCDA!$T$924</f>
        <v>0</v>
      </c>
      <c r="AD931" s="73">
        <f>[1]BCDA!$U$924</f>
        <v>0</v>
      </c>
      <c r="AE931" s="73">
        <f t="shared" si="404"/>
        <v>0</v>
      </c>
      <c r="AF931" s="73">
        <f t="shared" si="405"/>
        <v>0</v>
      </c>
      <c r="AG931" s="75"/>
    </row>
    <row r="932" spans="1:33" ht="15.75" hidden="1" thickBot="1" x14ac:dyDescent="0.3">
      <c r="A932" s="69"/>
      <c r="B932" s="50"/>
      <c r="C932" s="2" t="s">
        <v>163</v>
      </c>
      <c r="D932" s="105" t="s">
        <v>164</v>
      </c>
      <c r="E932" s="73">
        <f>[1]BCDA!E925</f>
        <v>0</v>
      </c>
      <c r="F932" s="73">
        <f>[1]BCDA!F925</f>
        <v>0</v>
      </c>
      <c r="G932" s="73">
        <f>[1]BCDA!G925</f>
        <v>0</v>
      </c>
      <c r="H932" s="73">
        <f>[1]BCDA!H925</f>
        <v>0</v>
      </c>
      <c r="I932" s="73">
        <f>[1]BCDA!I925</f>
        <v>0</v>
      </c>
      <c r="J932" s="74">
        <f t="shared" si="400"/>
        <v>0</v>
      </c>
      <c r="K932" s="74">
        <f t="shared" si="401"/>
        <v>0</v>
      </c>
      <c r="L932" s="74">
        <f t="shared" si="402"/>
        <v>0</v>
      </c>
      <c r="M932" s="74">
        <f t="shared" si="403"/>
        <v>0</v>
      </c>
      <c r="N932" s="80"/>
      <c r="O932" s="80"/>
      <c r="P932" s="80"/>
      <c r="Q932" s="80"/>
      <c r="R932" s="80"/>
      <c r="S932" s="73">
        <f>[1]BCDA!$J$925</f>
        <v>0</v>
      </c>
      <c r="T932" s="73">
        <f>[1]BCDA!$K$925</f>
        <v>0</v>
      </c>
      <c r="U932" s="73">
        <f>[1]BCDA!$L$925</f>
        <v>0</v>
      </c>
      <c r="V932" s="73">
        <f>[1]BCDA!$M$925</f>
        <v>0</v>
      </c>
      <c r="W932" s="73">
        <f>[1]BCDA!$N$925</f>
        <v>0</v>
      </c>
      <c r="X932" s="73">
        <f>[1]BCDA!$O$925</f>
        <v>0</v>
      </c>
      <c r="Y932" s="73">
        <f>[1]BCDA!$P$925</f>
        <v>0</v>
      </c>
      <c r="Z932" s="73">
        <f>[1]BCDA!$Q$925</f>
        <v>0</v>
      </c>
      <c r="AA932" s="73">
        <f>[1]BCDA!$R$925</f>
        <v>0</v>
      </c>
      <c r="AB932" s="73">
        <f>[1]BCDA!$S$925</f>
        <v>0</v>
      </c>
      <c r="AC932" s="73">
        <f>[1]BCDA!$T$925</f>
        <v>0</v>
      </c>
      <c r="AD932" s="73">
        <f>[1]BCDA!$U$925</f>
        <v>0</v>
      </c>
      <c r="AE932" s="73">
        <f t="shared" si="404"/>
        <v>0</v>
      </c>
      <c r="AF932" s="73">
        <f t="shared" si="405"/>
        <v>0</v>
      </c>
      <c r="AG932" s="75"/>
    </row>
    <row r="933" spans="1:33" ht="15.75" hidden="1" thickBot="1" x14ac:dyDescent="0.3">
      <c r="A933" s="69"/>
      <c r="B933" s="50"/>
      <c r="C933" s="2" t="s">
        <v>165</v>
      </c>
      <c r="D933" s="87" t="s">
        <v>166</v>
      </c>
      <c r="E933" s="73">
        <f>[1]BCDA!E926</f>
        <v>0</v>
      </c>
      <c r="F933" s="73">
        <f>[1]BCDA!F926</f>
        <v>0</v>
      </c>
      <c r="G933" s="73">
        <f>[1]BCDA!G926</f>
        <v>0</v>
      </c>
      <c r="H933" s="73">
        <f>[1]BCDA!H926</f>
        <v>0</v>
      </c>
      <c r="I933" s="73">
        <f>[1]BCDA!I926</f>
        <v>0</v>
      </c>
      <c r="J933" s="74">
        <f t="shared" si="400"/>
        <v>0</v>
      </c>
      <c r="K933" s="74">
        <f t="shared" si="401"/>
        <v>0</v>
      </c>
      <c r="L933" s="74">
        <f t="shared" si="402"/>
        <v>0</v>
      </c>
      <c r="M933" s="74">
        <f t="shared" si="403"/>
        <v>0</v>
      </c>
      <c r="N933" s="80"/>
      <c r="O933" s="80"/>
      <c r="P933" s="80"/>
      <c r="Q933" s="80"/>
      <c r="R933" s="80"/>
      <c r="S933" s="73">
        <f>[1]BCDA!$J$926</f>
        <v>0</v>
      </c>
      <c r="T933" s="73">
        <f>[1]BCDA!$K$926</f>
        <v>0</v>
      </c>
      <c r="U933" s="73">
        <f>[1]BCDA!$L$926</f>
        <v>0</v>
      </c>
      <c r="V933" s="73">
        <f>[1]BCDA!$M$926</f>
        <v>0</v>
      </c>
      <c r="W933" s="73">
        <f>[1]BCDA!$N$926</f>
        <v>0</v>
      </c>
      <c r="X933" s="73">
        <f>[1]BCDA!$O$926</f>
        <v>0</v>
      </c>
      <c r="Y933" s="73">
        <f>[1]BCDA!$P$926</f>
        <v>0</v>
      </c>
      <c r="Z933" s="73">
        <f>[1]BCDA!$Q$926</f>
        <v>0</v>
      </c>
      <c r="AA933" s="73">
        <f>[1]BCDA!$R$926</f>
        <v>0</v>
      </c>
      <c r="AB933" s="73">
        <f>[1]BCDA!$S$926</f>
        <v>0</v>
      </c>
      <c r="AC933" s="73">
        <f>[1]BCDA!$T$926</f>
        <v>0</v>
      </c>
      <c r="AD933" s="73">
        <f>[1]BCDA!$U$926</f>
        <v>0</v>
      </c>
      <c r="AE933" s="73">
        <f t="shared" si="404"/>
        <v>0</v>
      </c>
      <c r="AF933" s="73">
        <f t="shared" si="405"/>
        <v>0</v>
      </c>
      <c r="AG933" s="75"/>
    </row>
    <row r="934" spans="1:33" ht="15.75" hidden="1" thickBot="1" x14ac:dyDescent="0.3">
      <c r="A934" s="69"/>
      <c r="B934" s="50"/>
      <c r="C934" s="2" t="s">
        <v>167</v>
      </c>
      <c r="D934" s="105" t="s">
        <v>168</v>
      </c>
      <c r="E934" s="73">
        <f>[1]BCDA!E927</f>
        <v>0</v>
      </c>
      <c r="F934" s="73">
        <f>[1]BCDA!F927</f>
        <v>0</v>
      </c>
      <c r="G934" s="73">
        <f>[1]BCDA!G927</f>
        <v>0</v>
      </c>
      <c r="H934" s="73">
        <f>[1]BCDA!H927</f>
        <v>0</v>
      </c>
      <c r="I934" s="73">
        <f>[1]BCDA!I927</f>
        <v>0</v>
      </c>
      <c r="J934" s="74">
        <f t="shared" si="400"/>
        <v>0</v>
      </c>
      <c r="K934" s="74">
        <f t="shared" si="401"/>
        <v>0</v>
      </c>
      <c r="L934" s="74">
        <f t="shared" si="402"/>
        <v>0</v>
      </c>
      <c r="M934" s="74">
        <f t="shared" si="403"/>
        <v>0</v>
      </c>
      <c r="N934" s="80"/>
      <c r="O934" s="80"/>
      <c r="P934" s="80"/>
      <c r="Q934" s="80"/>
      <c r="R934" s="80"/>
      <c r="S934" s="73">
        <f>[1]BCDA!$J$927</f>
        <v>0</v>
      </c>
      <c r="T934" s="73">
        <f>[1]BCDA!$K$927</f>
        <v>0</v>
      </c>
      <c r="U934" s="73">
        <f>[1]BCDA!$L$927</f>
        <v>0</v>
      </c>
      <c r="V934" s="73">
        <f>[1]BCDA!$M$927</f>
        <v>0</v>
      </c>
      <c r="W934" s="73">
        <f>[1]BCDA!$N$927</f>
        <v>0</v>
      </c>
      <c r="X934" s="73">
        <f>[1]BCDA!$O$927</f>
        <v>0</v>
      </c>
      <c r="Y934" s="73">
        <f>[1]BCDA!$P$927</f>
        <v>0</v>
      </c>
      <c r="Z934" s="73">
        <f>[1]BCDA!$Q$927</f>
        <v>0</v>
      </c>
      <c r="AA934" s="73">
        <f>[1]BCDA!$R$927</f>
        <v>0</v>
      </c>
      <c r="AB934" s="73">
        <f>[1]BCDA!$S$927</f>
        <v>0</v>
      </c>
      <c r="AC934" s="73">
        <f>[1]BCDA!$T$927</f>
        <v>0</v>
      </c>
      <c r="AD934" s="73">
        <f>[1]BCDA!$U$927</f>
        <v>0</v>
      </c>
      <c r="AE934" s="73">
        <f t="shared" si="404"/>
        <v>0</v>
      </c>
      <c r="AF934" s="73">
        <f t="shared" si="405"/>
        <v>0</v>
      </c>
      <c r="AG934" s="75"/>
    </row>
    <row r="935" spans="1:33" s="88" customFormat="1" ht="16.5" hidden="1" thickBot="1" x14ac:dyDescent="0.3">
      <c r="A935" s="69"/>
      <c r="B935" s="50"/>
      <c r="C935" s="2" t="s">
        <v>169</v>
      </c>
      <c r="D935" s="105" t="s">
        <v>170</v>
      </c>
      <c r="E935" s="73">
        <f>[1]BCDA!E928</f>
        <v>0</v>
      </c>
      <c r="F935" s="73">
        <f>[1]BCDA!F928</f>
        <v>0</v>
      </c>
      <c r="G935" s="73">
        <f>[1]BCDA!G928</f>
        <v>0</v>
      </c>
      <c r="H935" s="73">
        <f>[1]BCDA!H928</f>
        <v>0</v>
      </c>
      <c r="I935" s="73">
        <f>[1]BCDA!I928</f>
        <v>0</v>
      </c>
      <c r="J935" s="74">
        <f t="shared" si="400"/>
        <v>0</v>
      </c>
      <c r="K935" s="74">
        <f t="shared" si="401"/>
        <v>0</v>
      </c>
      <c r="L935" s="74">
        <f t="shared" si="402"/>
        <v>0</v>
      </c>
      <c r="M935" s="74">
        <f t="shared" si="403"/>
        <v>0</v>
      </c>
      <c r="N935" s="80"/>
      <c r="O935" s="80"/>
      <c r="P935" s="80"/>
      <c r="Q935" s="80"/>
      <c r="R935" s="80"/>
      <c r="S935" s="73">
        <f>[1]BCDA!$J$928</f>
        <v>0</v>
      </c>
      <c r="T935" s="73">
        <f>[1]BCDA!$K$928</f>
        <v>0</v>
      </c>
      <c r="U935" s="73">
        <f>[1]BCDA!$L$928</f>
        <v>0</v>
      </c>
      <c r="V935" s="73">
        <f>[1]BCDA!$M$928</f>
        <v>0</v>
      </c>
      <c r="W935" s="73">
        <f>[1]BCDA!$N$928</f>
        <v>0</v>
      </c>
      <c r="X935" s="73">
        <f>[1]BCDA!$O$928</f>
        <v>0</v>
      </c>
      <c r="Y935" s="73">
        <f>[1]BCDA!$P$928</f>
        <v>0</v>
      </c>
      <c r="Z935" s="73">
        <f>[1]BCDA!$Q$928</f>
        <v>0</v>
      </c>
      <c r="AA935" s="73">
        <f>[1]BCDA!$R$928</f>
        <v>0</v>
      </c>
      <c r="AB935" s="73">
        <f>[1]BCDA!$S$928</f>
        <v>0</v>
      </c>
      <c r="AC935" s="73">
        <f>[1]BCDA!$T$928</f>
        <v>0</v>
      </c>
      <c r="AD935" s="73">
        <f>[1]BCDA!$U$928</f>
        <v>0</v>
      </c>
      <c r="AE935" s="73">
        <f t="shared" si="404"/>
        <v>0</v>
      </c>
      <c r="AF935" s="73">
        <f t="shared" si="405"/>
        <v>0</v>
      </c>
      <c r="AG935" s="113"/>
    </row>
    <row r="936" spans="1:33" ht="15.75" hidden="1" thickBot="1" x14ac:dyDescent="0.3">
      <c r="A936" s="69"/>
      <c r="B936" s="50"/>
      <c r="C936" s="2" t="s">
        <v>171</v>
      </c>
      <c r="D936" s="105" t="s">
        <v>172</v>
      </c>
      <c r="E936" s="73">
        <f>[1]BCDA!E929</f>
        <v>0</v>
      </c>
      <c r="F936" s="73">
        <f>[1]BCDA!F929</f>
        <v>0</v>
      </c>
      <c r="G936" s="73">
        <f>[1]BCDA!G929</f>
        <v>0</v>
      </c>
      <c r="H936" s="73">
        <f>[1]BCDA!H929</f>
        <v>0</v>
      </c>
      <c r="I936" s="73">
        <f>[1]BCDA!I929</f>
        <v>0</v>
      </c>
      <c r="J936" s="74">
        <f t="shared" si="400"/>
        <v>0</v>
      </c>
      <c r="K936" s="74">
        <f t="shared" si="401"/>
        <v>0</v>
      </c>
      <c r="L936" s="74">
        <f t="shared" si="402"/>
        <v>0</v>
      </c>
      <c r="M936" s="74">
        <f t="shared" si="403"/>
        <v>0</v>
      </c>
      <c r="N936" s="80">
        <f>'[1]CMF-1st'!$AL$2891</f>
        <v>0</v>
      </c>
      <c r="O936" s="80">
        <f>'[1]CMF-2nd'!$AL$2891</f>
        <v>0</v>
      </c>
      <c r="P936" s="80">
        <f>'[1]CMF-3rd'!$AL$2891</f>
        <v>0</v>
      </c>
      <c r="Q936" s="80">
        <f>'[1]CMF-4th'!$AL$2891</f>
        <v>0</v>
      </c>
      <c r="R936" s="80">
        <f>[1]CMF!$AL$474</f>
        <v>0</v>
      </c>
      <c r="S936" s="73">
        <f>[1]BCDA!$J$929</f>
        <v>0</v>
      </c>
      <c r="T936" s="73">
        <f>[1]BCDA!$K$929</f>
        <v>0</v>
      </c>
      <c r="U936" s="73">
        <f>[1]BCDA!$L$929</f>
        <v>0</v>
      </c>
      <c r="V936" s="73">
        <f>[1]BCDA!$M$929</f>
        <v>0</v>
      </c>
      <c r="W936" s="73">
        <f>[1]BCDA!$N$929</f>
        <v>0</v>
      </c>
      <c r="X936" s="73">
        <f>[1]BCDA!$O$929</f>
        <v>0</v>
      </c>
      <c r="Y936" s="73">
        <f>[1]BCDA!$P$929</f>
        <v>0</v>
      </c>
      <c r="Z936" s="73">
        <f>[1]BCDA!$Q$929</f>
        <v>0</v>
      </c>
      <c r="AA936" s="73">
        <f>[1]BCDA!$R$929</f>
        <v>0</v>
      </c>
      <c r="AB936" s="73">
        <f>[1]BCDA!$S$929</f>
        <v>0</v>
      </c>
      <c r="AC936" s="73">
        <f>[1]BCDA!$T$929</f>
        <v>0</v>
      </c>
      <c r="AD936" s="73">
        <f>[1]BCDA!$U$929</f>
        <v>0</v>
      </c>
      <c r="AE936" s="73">
        <f t="shared" si="404"/>
        <v>0</v>
      </c>
      <c r="AF936" s="73">
        <f t="shared" si="405"/>
        <v>0</v>
      </c>
      <c r="AG936" s="75"/>
    </row>
    <row r="937" spans="1:33" ht="15.75" hidden="1" thickBot="1" x14ac:dyDescent="0.3">
      <c r="A937" s="69"/>
      <c r="B937" s="50"/>
      <c r="C937" s="2" t="s">
        <v>173</v>
      </c>
      <c r="D937" s="105" t="s">
        <v>174</v>
      </c>
      <c r="E937" s="73">
        <f>[1]BCDA!E930</f>
        <v>0</v>
      </c>
      <c r="F937" s="73">
        <f>[1]BCDA!F930</f>
        <v>0</v>
      </c>
      <c r="G937" s="73">
        <f>[1]BCDA!G930</f>
        <v>0</v>
      </c>
      <c r="H937" s="73">
        <f>[1]BCDA!H930</f>
        <v>0</v>
      </c>
      <c r="I937" s="73">
        <f>[1]BCDA!I930</f>
        <v>0</v>
      </c>
      <c r="J937" s="74">
        <f t="shared" si="400"/>
        <v>0</v>
      </c>
      <c r="K937" s="74">
        <f t="shared" si="401"/>
        <v>0</v>
      </c>
      <c r="L937" s="74">
        <f t="shared" si="402"/>
        <v>0</v>
      </c>
      <c r="M937" s="74">
        <f t="shared" si="403"/>
        <v>0</v>
      </c>
      <c r="N937" s="80">
        <f>'[1]CMF-1st'!$AL$2612</f>
        <v>0</v>
      </c>
      <c r="O937" s="80">
        <f>'[1]CMF-2nd'!$AL$2612</f>
        <v>0</v>
      </c>
      <c r="P937" s="80">
        <f>'[1]CMF-3rd'!$AL$2612</f>
        <v>0</v>
      </c>
      <c r="Q937" s="80">
        <f>'[1]CMF-4th'!$AL$2612</f>
        <v>0</v>
      </c>
      <c r="R937" s="80">
        <f>[1]CMF!$AL$195</f>
        <v>0</v>
      </c>
      <c r="S937" s="73">
        <f>[1]BCDA!$J$296</f>
        <v>0</v>
      </c>
      <c r="T937" s="73">
        <f>[1]BCDA!$K$296</f>
        <v>0</v>
      </c>
      <c r="U937" s="73">
        <f>[1]BCDA!$L$296</f>
        <v>0</v>
      </c>
      <c r="V937" s="73">
        <f>[1]BCDA!$M$296</f>
        <v>0</v>
      </c>
      <c r="W937" s="73">
        <f>[1]BCDA!$N$296</f>
        <v>0</v>
      </c>
      <c r="X937" s="73">
        <f>[1]BCDA!$O$296</f>
        <v>0</v>
      </c>
      <c r="Y937" s="73">
        <f>[1]BCDA!$P$296</f>
        <v>0</v>
      </c>
      <c r="Z937" s="73">
        <f>[1]BCDA!$Q$296</f>
        <v>0</v>
      </c>
      <c r="AA937" s="73">
        <f>[1]BCDA!$R$296</f>
        <v>0</v>
      </c>
      <c r="AB937" s="73">
        <f>[1]BCDA!$S$296</f>
        <v>0</v>
      </c>
      <c r="AC937" s="73">
        <f>[1]BCDA!$T$296</f>
        <v>0</v>
      </c>
      <c r="AD937" s="73">
        <f>[1]BCDA!$U$296</f>
        <v>0</v>
      </c>
      <c r="AE937" s="73">
        <f t="shared" si="404"/>
        <v>0</v>
      </c>
      <c r="AF937" s="73">
        <f t="shared" si="405"/>
        <v>0</v>
      </c>
      <c r="AG937" s="2"/>
    </row>
    <row r="938" spans="1:33" ht="15.75" hidden="1" thickBot="1" x14ac:dyDescent="0.3">
      <c r="A938" s="69"/>
      <c r="B938" s="50"/>
      <c r="C938" s="2" t="s">
        <v>175</v>
      </c>
      <c r="D938" s="105" t="s">
        <v>176</v>
      </c>
      <c r="E938" s="73">
        <f>[1]BCDA!E931</f>
        <v>0</v>
      </c>
      <c r="F938" s="73">
        <f>[1]BCDA!F931</f>
        <v>0</v>
      </c>
      <c r="G938" s="73">
        <f>[1]BCDA!G931</f>
        <v>0</v>
      </c>
      <c r="H938" s="73">
        <f>[1]BCDA!H931</f>
        <v>0</v>
      </c>
      <c r="I938" s="73">
        <f>[1]BCDA!I931</f>
        <v>0</v>
      </c>
      <c r="J938" s="74">
        <f t="shared" si="400"/>
        <v>0</v>
      </c>
      <c r="K938" s="74">
        <f t="shared" si="401"/>
        <v>0</v>
      </c>
      <c r="L938" s="74">
        <f t="shared" si="402"/>
        <v>0</v>
      </c>
      <c r="M938" s="74">
        <f t="shared" si="403"/>
        <v>0</v>
      </c>
      <c r="N938" s="80">
        <f>'[1]CMF-1st'!$AL$2612</f>
        <v>0</v>
      </c>
      <c r="O938" s="80">
        <f>'[1]CMF-2nd'!$AL$2612</f>
        <v>0</v>
      </c>
      <c r="P938" s="80">
        <f>'[1]CMF-3rd'!$AL$2612</f>
        <v>0</v>
      </c>
      <c r="Q938" s="80">
        <f>'[1]CMF-4th'!$AL$2612</f>
        <v>0</v>
      </c>
      <c r="R938" s="80">
        <f>[1]CMF!$AL$195</f>
        <v>0</v>
      </c>
      <c r="S938" s="73">
        <f>[1]BCDA!$J$296</f>
        <v>0</v>
      </c>
      <c r="T938" s="73">
        <f>[1]BCDA!$K$296</f>
        <v>0</v>
      </c>
      <c r="U938" s="73">
        <f>[1]BCDA!$L$296</f>
        <v>0</v>
      </c>
      <c r="V938" s="73">
        <f>[1]BCDA!$M$296</f>
        <v>0</v>
      </c>
      <c r="W938" s="73">
        <f>[1]BCDA!$N$296</f>
        <v>0</v>
      </c>
      <c r="X938" s="73">
        <f>[1]BCDA!$O$296</f>
        <v>0</v>
      </c>
      <c r="Y938" s="73">
        <f>[1]BCDA!$P$296</f>
        <v>0</v>
      </c>
      <c r="Z938" s="73">
        <f>[1]BCDA!$Q$296</f>
        <v>0</v>
      </c>
      <c r="AA938" s="73">
        <f>[1]BCDA!$R$296</f>
        <v>0</v>
      </c>
      <c r="AB938" s="73">
        <f>[1]BCDA!$S$296</f>
        <v>0</v>
      </c>
      <c r="AC938" s="73">
        <f>[1]BCDA!$T$296</f>
        <v>0</v>
      </c>
      <c r="AD938" s="73">
        <f>[1]BCDA!$U$296</f>
        <v>0</v>
      </c>
      <c r="AE938" s="73">
        <f t="shared" si="404"/>
        <v>0</v>
      </c>
      <c r="AF938" s="73">
        <f t="shared" si="405"/>
        <v>0</v>
      </c>
      <c r="AG938" s="2"/>
    </row>
    <row r="939" spans="1:33" ht="15.75" hidden="1" thickBot="1" x14ac:dyDescent="0.3">
      <c r="A939" s="69"/>
      <c r="B939" s="50"/>
      <c r="C939" s="2" t="s">
        <v>177</v>
      </c>
      <c r="D939" s="105" t="s">
        <v>178</v>
      </c>
      <c r="E939" s="73">
        <f>[1]BCDA!E932</f>
        <v>0</v>
      </c>
      <c r="F939" s="73">
        <f>[1]BCDA!F932</f>
        <v>0</v>
      </c>
      <c r="G939" s="73">
        <f>[1]BCDA!G932</f>
        <v>0</v>
      </c>
      <c r="H939" s="73">
        <f>[1]BCDA!H932</f>
        <v>0</v>
      </c>
      <c r="I939" s="73">
        <f>[1]BCDA!I932</f>
        <v>0</v>
      </c>
      <c r="J939" s="74">
        <f t="shared" si="400"/>
        <v>0</v>
      </c>
      <c r="K939" s="74">
        <f t="shared" si="401"/>
        <v>0</v>
      </c>
      <c r="L939" s="74">
        <f t="shared" si="402"/>
        <v>0</v>
      </c>
      <c r="M939" s="74">
        <f t="shared" si="403"/>
        <v>0</v>
      </c>
      <c r="N939" s="80">
        <f>'[1]CMF-1st'!$AL$2612</f>
        <v>0</v>
      </c>
      <c r="O939" s="80">
        <f>'[1]CMF-2nd'!$AL$2612</f>
        <v>0</v>
      </c>
      <c r="P939" s="80">
        <f>'[1]CMF-3rd'!$AL$2612</f>
        <v>0</v>
      </c>
      <c r="Q939" s="80">
        <f>'[1]CMF-4th'!$AL$2612</f>
        <v>0</v>
      </c>
      <c r="R939" s="80">
        <f>[1]CMF!$AL$195</f>
        <v>0</v>
      </c>
      <c r="S939" s="73">
        <f>[1]BCDA!$J$296</f>
        <v>0</v>
      </c>
      <c r="T939" s="73">
        <f>[1]BCDA!$K$296</f>
        <v>0</v>
      </c>
      <c r="U939" s="73">
        <f>[1]BCDA!$L$296</f>
        <v>0</v>
      </c>
      <c r="V939" s="73">
        <f>[1]BCDA!$M$296</f>
        <v>0</v>
      </c>
      <c r="W939" s="73">
        <f>[1]BCDA!$N$296</f>
        <v>0</v>
      </c>
      <c r="X939" s="73">
        <f>[1]BCDA!$O$296</f>
        <v>0</v>
      </c>
      <c r="Y939" s="73">
        <f>[1]BCDA!$P$296</f>
        <v>0</v>
      </c>
      <c r="Z939" s="73">
        <f>[1]BCDA!$Q$296</f>
        <v>0</v>
      </c>
      <c r="AA939" s="73">
        <f>[1]BCDA!$R$296</f>
        <v>0</v>
      </c>
      <c r="AB939" s="73">
        <f>[1]BCDA!$S$296</f>
        <v>0</v>
      </c>
      <c r="AC939" s="73">
        <f>[1]BCDA!$T$296</f>
        <v>0</v>
      </c>
      <c r="AD939" s="73">
        <f>[1]BCDA!$U$296</f>
        <v>0</v>
      </c>
      <c r="AE939" s="73">
        <f t="shared" si="404"/>
        <v>0</v>
      </c>
      <c r="AF939" s="73">
        <f t="shared" si="405"/>
        <v>0</v>
      </c>
      <c r="AG939" s="2"/>
    </row>
    <row r="940" spans="1:33" ht="15.75" hidden="1" thickBot="1" x14ac:dyDescent="0.3">
      <c r="A940" s="69"/>
      <c r="B940" s="50"/>
      <c r="C940" s="2" t="s">
        <v>179</v>
      </c>
      <c r="D940" s="105" t="s">
        <v>180</v>
      </c>
      <c r="E940" s="73">
        <f>[1]BCDA!E933</f>
        <v>0</v>
      </c>
      <c r="F940" s="73">
        <f>[1]BCDA!F933</f>
        <v>0</v>
      </c>
      <c r="G940" s="73">
        <f>[1]BCDA!G933</f>
        <v>0</v>
      </c>
      <c r="H940" s="73">
        <f>[1]BCDA!H933</f>
        <v>0</v>
      </c>
      <c r="I940" s="73">
        <f>[1]BCDA!I933</f>
        <v>0</v>
      </c>
      <c r="J940" s="74">
        <f t="shared" si="400"/>
        <v>0</v>
      </c>
      <c r="K940" s="74">
        <f t="shared" si="401"/>
        <v>0</v>
      </c>
      <c r="L940" s="74">
        <f t="shared" si="402"/>
        <v>0</v>
      </c>
      <c r="M940" s="74">
        <f t="shared" si="403"/>
        <v>0</v>
      </c>
      <c r="N940" s="80">
        <f>'[1]CMF-1st'!$AL$2612</f>
        <v>0</v>
      </c>
      <c r="O940" s="80">
        <f>'[1]CMF-2nd'!$AL$2612</f>
        <v>0</v>
      </c>
      <c r="P940" s="80">
        <f>'[1]CMF-3rd'!$AL$2612</f>
        <v>0</v>
      </c>
      <c r="Q940" s="80">
        <f>'[1]CMF-4th'!$AL$2612</f>
        <v>0</v>
      </c>
      <c r="R940" s="80">
        <f>[1]CMF!$AL$195</f>
        <v>0</v>
      </c>
      <c r="S940" s="73">
        <f>[1]BCDA!$J$296</f>
        <v>0</v>
      </c>
      <c r="T940" s="73">
        <f>[1]BCDA!$K$296</f>
        <v>0</v>
      </c>
      <c r="U940" s="73">
        <f>[1]BCDA!$L$296</f>
        <v>0</v>
      </c>
      <c r="V940" s="73">
        <f>[1]BCDA!$M$296</f>
        <v>0</v>
      </c>
      <c r="W940" s="73">
        <f>[1]BCDA!$N$296</f>
        <v>0</v>
      </c>
      <c r="X940" s="73">
        <f>[1]BCDA!$O$296</f>
        <v>0</v>
      </c>
      <c r="Y940" s="73">
        <f>[1]BCDA!$P$296</f>
        <v>0</v>
      </c>
      <c r="Z940" s="73">
        <f>[1]BCDA!$Q$296</f>
        <v>0</v>
      </c>
      <c r="AA940" s="73">
        <f>[1]BCDA!$R$296</f>
        <v>0</v>
      </c>
      <c r="AB940" s="73">
        <f>[1]BCDA!$S$296</f>
        <v>0</v>
      </c>
      <c r="AC940" s="73">
        <f>[1]BCDA!$T$296</f>
        <v>0</v>
      </c>
      <c r="AD940" s="73">
        <f>[1]BCDA!$U$296</f>
        <v>0</v>
      </c>
      <c r="AE940" s="73">
        <f t="shared" si="404"/>
        <v>0</v>
      </c>
      <c r="AF940" s="73">
        <f t="shared" si="405"/>
        <v>0</v>
      </c>
      <c r="AG940" s="2"/>
    </row>
    <row r="941" spans="1:33" ht="15.75" hidden="1" thickBot="1" x14ac:dyDescent="0.3">
      <c r="A941" s="69"/>
      <c r="B941" s="50"/>
      <c r="C941" s="2" t="s">
        <v>181</v>
      </c>
      <c r="D941" s="105" t="s">
        <v>182</v>
      </c>
      <c r="E941" s="73">
        <f>[1]BCDA!E934</f>
        <v>0</v>
      </c>
      <c r="F941" s="73">
        <f>[1]BCDA!F934</f>
        <v>0</v>
      </c>
      <c r="G941" s="73">
        <f>[1]BCDA!G934</f>
        <v>0</v>
      </c>
      <c r="H941" s="73">
        <f>[1]BCDA!H934</f>
        <v>0</v>
      </c>
      <c r="I941" s="73">
        <f>[1]BCDA!I934</f>
        <v>0</v>
      </c>
      <c r="J941" s="74">
        <f t="shared" si="400"/>
        <v>0</v>
      </c>
      <c r="K941" s="74">
        <f t="shared" si="401"/>
        <v>0</v>
      </c>
      <c r="L941" s="74">
        <f t="shared" si="402"/>
        <v>0</v>
      </c>
      <c r="M941" s="74">
        <f t="shared" si="403"/>
        <v>0</v>
      </c>
      <c r="N941" s="80">
        <f>'[1]CMF-1st'!$AL$2612</f>
        <v>0</v>
      </c>
      <c r="O941" s="80">
        <f>'[1]CMF-2nd'!$AL$2612</f>
        <v>0</v>
      </c>
      <c r="P941" s="80">
        <f>'[1]CMF-3rd'!$AL$2612</f>
        <v>0</v>
      </c>
      <c r="Q941" s="80">
        <f>'[1]CMF-4th'!$AL$2612</f>
        <v>0</v>
      </c>
      <c r="R941" s="80">
        <f>[1]CMF!$AL$195</f>
        <v>0</v>
      </c>
      <c r="S941" s="73">
        <f>[1]BCDA!$J$296</f>
        <v>0</v>
      </c>
      <c r="T941" s="73">
        <f>[1]BCDA!$K$296</f>
        <v>0</v>
      </c>
      <c r="U941" s="73">
        <f>[1]BCDA!$L$296</f>
        <v>0</v>
      </c>
      <c r="V941" s="73">
        <f>[1]BCDA!$M$296</f>
        <v>0</v>
      </c>
      <c r="W941" s="73">
        <f>[1]BCDA!$N$296</f>
        <v>0</v>
      </c>
      <c r="X941" s="73">
        <f>[1]BCDA!$O$296</f>
        <v>0</v>
      </c>
      <c r="Y941" s="73">
        <f>[1]BCDA!$P$296</f>
        <v>0</v>
      </c>
      <c r="Z941" s="73">
        <f>[1]BCDA!$Q$296</f>
        <v>0</v>
      </c>
      <c r="AA941" s="73">
        <f>[1]BCDA!$R$296</f>
        <v>0</v>
      </c>
      <c r="AB941" s="73">
        <f>[1]BCDA!$S$296</f>
        <v>0</v>
      </c>
      <c r="AC941" s="73">
        <f>[1]BCDA!$T$296</f>
        <v>0</v>
      </c>
      <c r="AD941" s="73">
        <f>[1]BCDA!$U$296</f>
        <v>0</v>
      </c>
      <c r="AE941" s="73">
        <f t="shared" si="404"/>
        <v>0</v>
      </c>
      <c r="AF941" s="73">
        <f t="shared" si="405"/>
        <v>0</v>
      </c>
      <c r="AG941" s="2"/>
    </row>
    <row r="942" spans="1:33" ht="15.75" hidden="1" thickBot="1" x14ac:dyDescent="0.3">
      <c r="A942" s="69"/>
      <c r="B942" s="50"/>
      <c r="C942" s="2" t="s">
        <v>183</v>
      </c>
      <c r="D942" s="105" t="s">
        <v>184</v>
      </c>
      <c r="E942" s="73">
        <f>[1]BCDA!E935</f>
        <v>0</v>
      </c>
      <c r="F942" s="73">
        <f>[1]BCDA!F935</f>
        <v>0</v>
      </c>
      <c r="G942" s="73">
        <f>[1]BCDA!G935</f>
        <v>0</v>
      </c>
      <c r="H942" s="73">
        <f>[1]BCDA!H935</f>
        <v>0</v>
      </c>
      <c r="I942" s="73">
        <f>[1]BCDA!I935</f>
        <v>0</v>
      </c>
      <c r="J942" s="74">
        <f t="shared" si="400"/>
        <v>0</v>
      </c>
      <c r="K942" s="74">
        <f t="shared" si="401"/>
        <v>0</v>
      </c>
      <c r="L942" s="74">
        <f t="shared" si="402"/>
        <v>0</v>
      </c>
      <c r="M942" s="74">
        <f t="shared" si="403"/>
        <v>0</v>
      </c>
      <c r="N942" s="80">
        <f>'[1]CMF-1st'!$AL$2612</f>
        <v>0</v>
      </c>
      <c r="O942" s="80">
        <f>'[1]CMF-2nd'!$AL$2612</f>
        <v>0</v>
      </c>
      <c r="P942" s="80">
        <f>'[1]CMF-3rd'!$AL$2612</f>
        <v>0</v>
      </c>
      <c r="Q942" s="80">
        <f>'[1]CMF-4th'!$AL$2612</f>
        <v>0</v>
      </c>
      <c r="R942" s="80">
        <f>[1]CMF!$AL$195</f>
        <v>0</v>
      </c>
      <c r="S942" s="73">
        <f>[1]BCDA!$J$296</f>
        <v>0</v>
      </c>
      <c r="T942" s="73">
        <f>[1]BCDA!$K$296</f>
        <v>0</v>
      </c>
      <c r="U942" s="73">
        <f>[1]BCDA!$L$296</f>
        <v>0</v>
      </c>
      <c r="V942" s="73">
        <f>[1]BCDA!$M$296</f>
        <v>0</v>
      </c>
      <c r="W942" s="73">
        <f>[1]BCDA!$N$296</f>
        <v>0</v>
      </c>
      <c r="X942" s="73">
        <f>[1]BCDA!$O$296</f>
        <v>0</v>
      </c>
      <c r="Y942" s="73">
        <f>[1]BCDA!$P$296</f>
        <v>0</v>
      </c>
      <c r="Z942" s="73">
        <f>[1]BCDA!$Q$296</f>
        <v>0</v>
      </c>
      <c r="AA942" s="73">
        <f>[1]BCDA!$R$296</f>
        <v>0</v>
      </c>
      <c r="AB942" s="73">
        <f>[1]BCDA!$S$296</f>
        <v>0</v>
      </c>
      <c r="AC942" s="73">
        <f>[1]BCDA!$T$296</f>
        <v>0</v>
      </c>
      <c r="AD942" s="73">
        <f>[1]BCDA!$U$296</f>
        <v>0</v>
      </c>
      <c r="AE942" s="73">
        <f t="shared" si="404"/>
        <v>0</v>
      </c>
      <c r="AF942" s="73">
        <f t="shared" si="405"/>
        <v>0</v>
      </c>
      <c r="AG942" s="2"/>
    </row>
    <row r="943" spans="1:33" ht="15.75" hidden="1" thickBot="1" x14ac:dyDescent="0.3">
      <c r="A943" s="69"/>
      <c r="B943" s="50"/>
      <c r="C943" s="2" t="s">
        <v>185</v>
      </c>
      <c r="D943" s="105" t="s">
        <v>186</v>
      </c>
      <c r="E943" s="73">
        <f>[1]BCDA!E936</f>
        <v>0</v>
      </c>
      <c r="F943" s="73">
        <f>[1]BCDA!F936</f>
        <v>0</v>
      </c>
      <c r="G943" s="73">
        <f>[1]BCDA!G936</f>
        <v>0</v>
      </c>
      <c r="H943" s="73">
        <f>[1]BCDA!H936</f>
        <v>0</v>
      </c>
      <c r="I943" s="73">
        <f>[1]BCDA!I936</f>
        <v>0</v>
      </c>
      <c r="J943" s="74">
        <f t="shared" si="400"/>
        <v>0</v>
      </c>
      <c r="K943" s="74">
        <f t="shared" si="401"/>
        <v>0</v>
      </c>
      <c r="L943" s="74">
        <f t="shared" si="402"/>
        <v>0</v>
      </c>
      <c r="M943" s="74">
        <f t="shared" si="403"/>
        <v>0</v>
      </c>
      <c r="N943" s="80">
        <f>'[1]CMF-1st'!$AL$2612</f>
        <v>0</v>
      </c>
      <c r="O943" s="80">
        <f>'[1]CMF-2nd'!$AL$2612</f>
        <v>0</v>
      </c>
      <c r="P943" s="80">
        <f>'[1]CMF-3rd'!$AL$2612</f>
        <v>0</v>
      </c>
      <c r="Q943" s="80">
        <f>'[1]CMF-4th'!$AL$2612</f>
        <v>0</v>
      </c>
      <c r="R943" s="80">
        <f>[1]CMF!$AL$195</f>
        <v>0</v>
      </c>
      <c r="S943" s="73">
        <f>[1]BCDA!$J$296</f>
        <v>0</v>
      </c>
      <c r="T943" s="73">
        <f>[1]BCDA!$K$296</f>
        <v>0</v>
      </c>
      <c r="U943" s="73">
        <f>[1]BCDA!$L$296</f>
        <v>0</v>
      </c>
      <c r="V943" s="73">
        <f>[1]BCDA!$M$296</f>
        <v>0</v>
      </c>
      <c r="W943" s="73">
        <f>[1]BCDA!$N$296</f>
        <v>0</v>
      </c>
      <c r="X943" s="73">
        <f>[1]BCDA!$O$296</f>
        <v>0</v>
      </c>
      <c r="Y943" s="73">
        <f>[1]BCDA!$P$296</f>
        <v>0</v>
      </c>
      <c r="Z943" s="73">
        <f>[1]BCDA!$Q$296</f>
        <v>0</v>
      </c>
      <c r="AA943" s="73">
        <f>[1]BCDA!$R$296</f>
        <v>0</v>
      </c>
      <c r="AB943" s="73">
        <f>[1]BCDA!$S$296</f>
        <v>0</v>
      </c>
      <c r="AC943" s="73">
        <f>[1]BCDA!$T$296</f>
        <v>0</v>
      </c>
      <c r="AD943" s="73">
        <f>[1]BCDA!$U$296</f>
        <v>0</v>
      </c>
      <c r="AE943" s="73">
        <f t="shared" si="404"/>
        <v>0</v>
      </c>
      <c r="AF943" s="73">
        <f t="shared" si="405"/>
        <v>0</v>
      </c>
      <c r="AG943" s="2"/>
    </row>
    <row r="944" spans="1:33" ht="15.75" hidden="1" thickBot="1" x14ac:dyDescent="0.3">
      <c r="A944" s="69"/>
      <c r="B944" s="50"/>
      <c r="C944" s="2" t="s">
        <v>187</v>
      </c>
      <c r="D944" s="105" t="s">
        <v>188</v>
      </c>
      <c r="E944" s="73">
        <f>[1]BCDA!E937</f>
        <v>0</v>
      </c>
      <c r="F944" s="73">
        <f>[1]BCDA!F937</f>
        <v>0</v>
      </c>
      <c r="G944" s="73">
        <f>[1]BCDA!G937</f>
        <v>0</v>
      </c>
      <c r="H944" s="73">
        <f>[1]BCDA!H937</f>
        <v>0</v>
      </c>
      <c r="I944" s="73">
        <f>[1]BCDA!I937</f>
        <v>0</v>
      </c>
      <c r="J944" s="74">
        <f t="shared" si="400"/>
        <v>0</v>
      </c>
      <c r="K944" s="74">
        <f t="shared" si="401"/>
        <v>0</v>
      </c>
      <c r="L944" s="74">
        <f t="shared" si="402"/>
        <v>0</v>
      </c>
      <c r="M944" s="74">
        <f t="shared" si="403"/>
        <v>0</v>
      </c>
      <c r="N944" s="80">
        <f>'[1]CMF-1st'!$AL$2612</f>
        <v>0</v>
      </c>
      <c r="O944" s="80">
        <f>'[1]CMF-2nd'!$AL$2612</f>
        <v>0</v>
      </c>
      <c r="P944" s="80">
        <f>'[1]CMF-3rd'!$AL$2612</f>
        <v>0</v>
      </c>
      <c r="Q944" s="80">
        <f>'[1]CMF-4th'!$AL$2612</f>
        <v>0</v>
      </c>
      <c r="R944" s="80">
        <f>[1]CMF!$AL$195</f>
        <v>0</v>
      </c>
      <c r="S944" s="73">
        <f>[1]BCDA!$J$296</f>
        <v>0</v>
      </c>
      <c r="T944" s="73">
        <f>[1]BCDA!$K$296</f>
        <v>0</v>
      </c>
      <c r="U944" s="73">
        <f>[1]BCDA!$L$296</f>
        <v>0</v>
      </c>
      <c r="V944" s="73">
        <f>[1]BCDA!$M$296</f>
        <v>0</v>
      </c>
      <c r="W944" s="73">
        <f>[1]BCDA!$N$296</f>
        <v>0</v>
      </c>
      <c r="X944" s="73">
        <f>[1]BCDA!$O$296</f>
        <v>0</v>
      </c>
      <c r="Y944" s="73">
        <f>[1]BCDA!$P$296</f>
        <v>0</v>
      </c>
      <c r="Z944" s="73">
        <f>[1]BCDA!$Q$296</f>
        <v>0</v>
      </c>
      <c r="AA944" s="73">
        <f>[1]BCDA!$R$296</f>
        <v>0</v>
      </c>
      <c r="AB944" s="73">
        <f>[1]BCDA!$S$296</f>
        <v>0</v>
      </c>
      <c r="AC944" s="73">
        <f>[1]BCDA!$T$296</f>
        <v>0</v>
      </c>
      <c r="AD944" s="73">
        <f>[1]BCDA!$U$296</f>
        <v>0</v>
      </c>
      <c r="AE944" s="73">
        <f t="shared" si="404"/>
        <v>0</v>
      </c>
      <c r="AF944" s="73">
        <f t="shared" si="405"/>
        <v>0</v>
      </c>
      <c r="AG944" s="2"/>
    </row>
    <row r="945" spans="1:33" ht="15.75" hidden="1" thickBot="1" x14ac:dyDescent="0.3">
      <c r="A945" s="69"/>
      <c r="B945" s="50"/>
      <c r="C945" s="2" t="s">
        <v>189</v>
      </c>
      <c r="D945" s="105" t="s">
        <v>190</v>
      </c>
      <c r="E945" s="73">
        <f>[1]BCDA!E938</f>
        <v>0</v>
      </c>
      <c r="F945" s="73">
        <f>[1]BCDA!F938</f>
        <v>0</v>
      </c>
      <c r="G945" s="73">
        <f>[1]BCDA!G938</f>
        <v>0</v>
      </c>
      <c r="H945" s="73">
        <f>[1]BCDA!H938</f>
        <v>0</v>
      </c>
      <c r="I945" s="73">
        <f>[1]BCDA!I938</f>
        <v>0</v>
      </c>
      <c r="J945" s="74">
        <f t="shared" si="400"/>
        <v>0</v>
      </c>
      <c r="K945" s="74">
        <f t="shared" si="401"/>
        <v>0</v>
      </c>
      <c r="L945" s="74">
        <f t="shared" si="402"/>
        <v>0</v>
      </c>
      <c r="M945" s="74">
        <f t="shared" si="403"/>
        <v>0</v>
      </c>
      <c r="N945" s="80">
        <f>'[1]CMF-1st'!$AL$2612</f>
        <v>0</v>
      </c>
      <c r="O945" s="80">
        <f>'[1]CMF-2nd'!$AL$2612</f>
        <v>0</v>
      </c>
      <c r="P945" s="80">
        <f>'[1]CMF-3rd'!$AL$2612</f>
        <v>0</v>
      </c>
      <c r="Q945" s="80">
        <f>'[1]CMF-4th'!$AL$2612</f>
        <v>0</v>
      </c>
      <c r="R945" s="80">
        <f>[1]CMF!$AL$195</f>
        <v>0</v>
      </c>
      <c r="S945" s="73">
        <f>[1]BCDA!$J$296</f>
        <v>0</v>
      </c>
      <c r="T945" s="73">
        <f>[1]BCDA!$K$296</f>
        <v>0</v>
      </c>
      <c r="U945" s="73">
        <f>[1]BCDA!$L$296</f>
        <v>0</v>
      </c>
      <c r="V945" s="73">
        <f>[1]BCDA!$M$296</f>
        <v>0</v>
      </c>
      <c r="W945" s="73">
        <f>[1]BCDA!$N$296</f>
        <v>0</v>
      </c>
      <c r="X945" s="73">
        <f>[1]BCDA!$O$296</f>
        <v>0</v>
      </c>
      <c r="Y945" s="73">
        <f>[1]BCDA!$P$296</f>
        <v>0</v>
      </c>
      <c r="Z945" s="73">
        <f>[1]BCDA!$Q$296</f>
        <v>0</v>
      </c>
      <c r="AA945" s="73">
        <f>[1]BCDA!$R$296</f>
        <v>0</v>
      </c>
      <c r="AB945" s="73">
        <f>[1]BCDA!$S$296</f>
        <v>0</v>
      </c>
      <c r="AC945" s="73">
        <f>[1]BCDA!$T$296</f>
        <v>0</v>
      </c>
      <c r="AD945" s="73">
        <f>[1]BCDA!$U$296</f>
        <v>0</v>
      </c>
      <c r="AE945" s="73">
        <f t="shared" si="404"/>
        <v>0</v>
      </c>
      <c r="AF945" s="73">
        <f t="shared" si="405"/>
        <v>0</v>
      </c>
      <c r="AG945" s="2"/>
    </row>
    <row r="946" spans="1:33" ht="15.75" hidden="1" thickBot="1" x14ac:dyDescent="0.3">
      <c r="A946" s="69"/>
      <c r="B946" s="50"/>
      <c r="C946" s="2" t="s">
        <v>191</v>
      </c>
      <c r="D946" s="105" t="s">
        <v>192</v>
      </c>
      <c r="E946" s="73">
        <f>[1]BCDA!E939</f>
        <v>0</v>
      </c>
      <c r="F946" s="73">
        <f>[1]BCDA!F939</f>
        <v>0</v>
      </c>
      <c r="G946" s="73">
        <f>[1]BCDA!G939</f>
        <v>0</v>
      </c>
      <c r="H946" s="73">
        <f>[1]BCDA!H939</f>
        <v>0</v>
      </c>
      <c r="I946" s="73">
        <f>[1]BCDA!I939</f>
        <v>0</v>
      </c>
      <c r="J946" s="74">
        <f t="shared" si="400"/>
        <v>0</v>
      </c>
      <c r="K946" s="74">
        <f t="shared" si="401"/>
        <v>0</v>
      </c>
      <c r="L946" s="74">
        <f t="shared" si="402"/>
        <v>0</v>
      </c>
      <c r="M946" s="74">
        <f t="shared" si="403"/>
        <v>0</v>
      </c>
      <c r="N946" s="80">
        <f>'[1]CMF-1st'!$AL$2612</f>
        <v>0</v>
      </c>
      <c r="O946" s="80">
        <f>'[1]CMF-2nd'!$AL$2612</f>
        <v>0</v>
      </c>
      <c r="P946" s="80">
        <f>'[1]CMF-3rd'!$AL$2612</f>
        <v>0</v>
      </c>
      <c r="Q946" s="80">
        <f>'[1]CMF-4th'!$AL$2612</f>
        <v>0</v>
      </c>
      <c r="R946" s="80">
        <f>[1]CMF!$AL$195</f>
        <v>0</v>
      </c>
      <c r="S946" s="73">
        <f>[1]BCDA!$J$296</f>
        <v>0</v>
      </c>
      <c r="T946" s="73">
        <f>[1]BCDA!$K$296</f>
        <v>0</v>
      </c>
      <c r="U946" s="73">
        <f>[1]BCDA!$L$296</f>
        <v>0</v>
      </c>
      <c r="V946" s="73">
        <f>[1]BCDA!$M$296</f>
        <v>0</v>
      </c>
      <c r="W946" s="73">
        <f>[1]BCDA!$N$296</f>
        <v>0</v>
      </c>
      <c r="X946" s="73">
        <f>[1]BCDA!$O$296</f>
        <v>0</v>
      </c>
      <c r="Y946" s="73">
        <f>[1]BCDA!$P$296</f>
        <v>0</v>
      </c>
      <c r="Z946" s="73">
        <f>[1]BCDA!$Q$296</f>
        <v>0</v>
      </c>
      <c r="AA946" s="73">
        <f>[1]BCDA!$R$296</f>
        <v>0</v>
      </c>
      <c r="AB946" s="73">
        <f>[1]BCDA!$S$296</f>
        <v>0</v>
      </c>
      <c r="AC946" s="73">
        <f>[1]BCDA!$T$296</f>
        <v>0</v>
      </c>
      <c r="AD946" s="73">
        <f>[1]BCDA!$U$296</f>
        <v>0</v>
      </c>
      <c r="AE946" s="73">
        <f t="shared" si="404"/>
        <v>0</v>
      </c>
      <c r="AF946" s="73">
        <f t="shared" si="405"/>
        <v>0</v>
      </c>
      <c r="AG946" s="2"/>
    </row>
    <row r="947" spans="1:33" ht="15.75" hidden="1" thickBot="1" x14ac:dyDescent="0.3">
      <c r="A947" s="69"/>
      <c r="B947" s="50"/>
      <c r="C947" s="2" t="s">
        <v>193</v>
      </c>
      <c r="D947" s="105" t="s">
        <v>194</v>
      </c>
      <c r="E947" s="73">
        <f>[1]BCDA!E940</f>
        <v>0</v>
      </c>
      <c r="F947" s="73">
        <f>[1]BCDA!F940</f>
        <v>0</v>
      </c>
      <c r="G947" s="73">
        <f>[1]BCDA!G940</f>
        <v>0</v>
      </c>
      <c r="H947" s="73">
        <f>[1]BCDA!H940</f>
        <v>0</v>
      </c>
      <c r="I947" s="73">
        <f>[1]BCDA!I940</f>
        <v>0</v>
      </c>
      <c r="J947" s="74">
        <f t="shared" si="400"/>
        <v>0</v>
      </c>
      <c r="K947" s="74">
        <f t="shared" si="401"/>
        <v>0</v>
      </c>
      <c r="L947" s="74">
        <f t="shared" si="402"/>
        <v>0</v>
      </c>
      <c r="M947" s="74">
        <f t="shared" si="403"/>
        <v>0</v>
      </c>
      <c r="N947" s="80">
        <f>'[1]CMF-1st'!$AL$2612</f>
        <v>0</v>
      </c>
      <c r="O947" s="80">
        <f>'[1]CMF-2nd'!$AL$2612</f>
        <v>0</v>
      </c>
      <c r="P947" s="80">
        <f>'[1]CMF-3rd'!$AL$2612</f>
        <v>0</v>
      </c>
      <c r="Q947" s="80">
        <f>'[1]CMF-4th'!$AL$2612</f>
        <v>0</v>
      </c>
      <c r="R947" s="80">
        <f>[1]CMF!$AL$195</f>
        <v>0</v>
      </c>
      <c r="S947" s="73">
        <f>[1]BCDA!$J$296</f>
        <v>0</v>
      </c>
      <c r="T947" s="73">
        <f>[1]BCDA!$K$296</f>
        <v>0</v>
      </c>
      <c r="U947" s="73">
        <f>[1]BCDA!$L$296</f>
        <v>0</v>
      </c>
      <c r="V947" s="73">
        <f>[1]BCDA!$M$296</f>
        <v>0</v>
      </c>
      <c r="W947" s="73">
        <f>[1]BCDA!$N$296</f>
        <v>0</v>
      </c>
      <c r="X947" s="73">
        <f>[1]BCDA!$O$296</f>
        <v>0</v>
      </c>
      <c r="Y947" s="73">
        <f>[1]BCDA!$P$296</f>
        <v>0</v>
      </c>
      <c r="Z947" s="73">
        <f>[1]BCDA!$Q$296</f>
        <v>0</v>
      </c>
      <c r="AA947" s="73">
        <f>[1]BCDA!$R$296</f>
        <v>0</v>
      </c>
      <c r="AB947" s="73">
        <f>[1]BCDA!$S$296</f>
        <v>0</v>
      </c>
      <c r="AC947" s="73">
        <f>[1]BCDA!$T$296</f>
        <v>0</v>
      </c>
      <c r="AD947" s="73">
        <f>[1]BCDA!$U$296</f>
        <v>0</v>
      </c>
      <c r="AE947" s="73">
        <f t="shared" si="404"/>
        <v>0</v>
      </c>
      <c r="AF947" s="73">
        <f t="shared" si="405"/>
        <v>0</v>
      </c>
      <c r="AG947" s="2"/>
    </row>
    <row r="948" spans="1:33" ht="15.75" hidden="1" thickBot="1" x14ac:dyDescent="0.3">
      <c r="A948" s="69"/>
      <c r="B948" s="50"/>
      <c r="C948" s="2" t="s">
        <v>195</v>
      </c>
      <c r="D948" s="105" t="s">
        <v>196</v>
      </c>
      <c r="E948" s="73">
        <f>[1]BCDA!E941</f>
        <v>0</v>
      </c>
      <c r="F948" s="73">
        <f>[1]BCDA!F941</f>
        <v>0</v>
      </c>
      <c r="G948" s="73">
        <f>[1]BCDA!G941</f>
        <v>0</v>
      </c>
      <c r="H948" s="73">
        <f>[1]BCDA!H941</f>
        <v>0</v>
      </c>
      <c r="I948" s="73">
        <f>[1]BCDA!I941</f>
        <v>0</v>
      </c>
      <c r="J948" s="74">
        <f t="shared" si="400"/>
        <v>0</v>
      </c>
      <c r="K948" s="74">
        <f t="shared" si="401"/>
        <v>0</v>
      </c>
      <c r="L948" s="74">
        <f t="shared" si="402"/>
        <v>0</v>
      </c>
      <c r="M948" s="74">
        <f t="shared" si="403"/>
        <v>0</v>
      </c>
      <c r="N948" s="80">
        <f>'[1]CMF-1st'!$AL$2612</f>
        <v>0</v>
      </c>
      <c r="O948" s="80">
        <f>'[1]CMF-2nd'!$AL$2612</f>
        <v>0</v>
      </c>
      <c r="P948" s="80">
        <f>'[1]CMF-3rd'!$AL$2612</f>
        <v>0</v>
      </c>
      <c r="Q948" s="80">
        <f>'[1]CMF-4th'!$AL$2612</f>
        <v>0</v>
      </c>
      <c r="R948" s="80">
        <f>[1]CMF!$AL$195</f>
        <v>0</v>
      </c>
      <c r="S948" s="73">
        <f>[1]BCDA!$J$296</f>
        <v>0</v>
      </c>
      <c r="T948" s="73">
        <f>[1]BCDA!$K$296</f>
        <v>0</v>
      </c>
      <c r="U948" s="73">
        <f>[1]BCDA!$L$296</f>
        <v>0</v>
      </c>
      <c r="V948" s="73">
        <f>[1]BCDA!$M$296</f>
        <v>0</v>
      </c>
      <c r="W948" s="73">
        <f>[1]BCDA!$N$296</f>
        <v>0</v>
      </c>
      <c r="X948" s="73">
        <f>[1]BCDA!$O$296</f>
        <v>0</v>
      </c>
      <c r="Y948" s="73">
        <f>[1]BCDA!$P$296</f>
        <v>0</v>
      </c>
      <c r="Z948" s="73">
        <f>[1]BCDA!$Q$296</f>
        <v>0</v>
      </c>
      <c r="AA948" s="73">
        <f>[1]BCDA!$R$296</f>
        <v>0</v>
      </c>
      <c r="AB948" s="73">
        <f>[1]BCDA!$S$296</f>
        <v>0</v>
      </c>
      <c r="AC948" s="73">
        <f>[1]BCDA!$T$296</f>
        <v>0</v>
      </c>
      <c r="AD948" s="73">
        <f>[1]BCDA!$U$296</f>
        <v>0</v>
      </c>
      <c r="AE948" s="73">
        <f t="shared" si="404"/>
        <v>0</v>
      </c>
      <c r="AF948" s="73">
        <f t="shared" si="405"/>
        <v>0</v>
      </c>
      <c r="AG948" s="2"/>
    </row>
    <row r="949" spans="1:33" ht="15.75" hidden="1" thickBot="1" x14ac:dyDescent="0.3">
      <c r="A949" s="69"/>
      <c r="B949" s="50"/>
      <c r="C949" s="2" t="s">
        <v>197</v>
      </c>
      <c r="D949" s="105" t="s">
        <v>198</v>
      </c>
      <c r="E949" s="73">
        <f>[1]BCDA!E942</f>
        <v>0</v>
      </c>
      <c r="F949" s="73">
        <f>[1]BCDA!F942</f>
        <v>0</v>
      </c>
      <c r="G949" s="73">
        <f>[1]BCDA!G942</f>
        <v>0</v>
      </c>
      <c r="H949" s="73">
        <f>[1]BCDA!H942</f>
        <v>0</v>
      </c>
      <c r="I949" s="73">
        <f>[1]BCDA!I942</f>
        <v>0</v>
      </c>
      <c r="J949" s="74">
        <f t="shared" si="400"/>
        <v>0</v>
      </c>
      <c r="K949" s="74">
        <f t="shared" si="401"/>
        <v>0</v>
      </c>
      <c r="L949" s="74">
        <f t="shared" si="402"/>
        <v>0</v>
      </c>
      <c r="M949" s="74">
        <f t="shared" si="403"/>
        <v>0</v>
      </c>
      <c r="N949" s="80">
        <f>'[1]CMF-1st'!$AY$2891</f>
        <v>0</v>
      </c>
      <c r="O949" s="80">
        <f>'[1]CMF-2nd'!$AY$2891</f>
        <v>0</v>
      </c>
      <c r="P949" s="80">
        <f>'[1]CMF-3rd'!$AY$2891</f>
        <v>0</v>
      </c>
      <c r="Q949" s="80">
        <f>'[1]CMF-4th'!$AY$2891</f>
        <v>0</v>
      </c>
      <c r="R949" s="80">
        <f>[1]CMF!$AY$474</f>
        <v>0</v>
      </c>
      <c r="S949" s="73">
        <f>[1]BCDA!$J$942</f>
        <v>0</v>
      </c>
      <c r="T949" s="73">
        <f>[1]BCDA!$K$942</f>
        <v>0</v>
      </c>
      <c r="U949" s="73">
        <f>[1]BCDA!$L$942</f>
        <v>0</v>
      </c>
      <c r="V949" s="73">
        <f>[1]BCDA!$M$942</f>
        <v>0</v>
      </c>
      <c r="W949" s="73">
        <f>[1]BCDA!$N$942</f>
        <v>0</v>
      </c>
      <c r="X949" s="73">
        <f>[1]BCDA!$O$942</f>
        <v>0</v>
      </c>
      <c r="Y949" s="73">
        <f>[1]BCDA!$P$942</f>
        <v>0</v>
      </c>
      <c r="Z949" s="73">
        <f>[1]BCDA!$Q$942</f>
        <v>0</v>
      </c>
      <c r="AA949" s="73">
        <f>[1]BCDA!$R$942</f>
        <v>0</v>
      </c>
      <c r="AB949" s="73">
        <f>[1]BCDA!$S$942</f>
        <v>0</v>
      </c>
      <c r="AC949" s="73">
        <f>[1]BCDA!$T$942</f>
        <v>0</v>
      </c>
      <c r="AD949" s="73">
        <f>[1]BCDA!$U$942</f>
        <v>0</v>
      </c>
      <c r="AE949" s="73">
        <f t="shared" si="404"/>
        <v>0</v>
      </c>
      <c r="AF949" s="73">
        <f t="shared" si="405"/>
        <v>0</v>
      </c>
      <c r="AG949" s="75"/>
    </row>
    <row r="950" spans="1:33" ht="15.75" hidden="1" thickBot="1" x14ac:dyDescent="0.3">
      <c r="A950" s="107"/>
      <c r="B950" s="50" t="s">
        <v>199</v>
      </c>
      <c r="C950" s="50"/>
      <c r="D950" s="108"/>
      <c r="E950" s="104">
        <f t="shared" ref="E950:H950" si="406">E951+E952</f>
        <v>0</v>
      </c>
      <c r="F950" s="104">
        <f t="shared" si="406"/>
        <v>0</v>
      </c>
      <c r="G950" s="104">
        <f t="shared" si="406"/>
        <v>0</v>
      </c>
      <c r="H950" s="104">
        <f t="shared" si="406"/>
        <v>0</v>
      </c>
      <c r="I950" s="104">
        <f>I951+I952</f>
        <v>0</v>
      </c>
      <c r="J950" s="104">
        <f>J951+J952</f>
        <v>0</v>
      </c>
      <c r="K950" s="104">
        <f t="shared" ref="K950:AE950" si="407">K951+K952</f>
        <v>0</v>
      </c>
      <c r="L950" s="104">
        <f t="shared" si="407"/>
        <v>0</v>
      </c>
      <c r="M950" s="104">
        <f t="shared" si="407"/>
        <v>0</v>
      </c>
      <c r="N950" s="104">
        <f t="shared" si="407"/>
        <v>0</v>
      </c>
      <c r="O950" s="104">
        <f t="shared" si="407"/>
        <v>0</v>
      </c>
      <c r="P950" s="104">
        <f t="shared" si="407"/>
        <v>0</v>
      </c>
      <c r="Q950" s="104">
        <f t="shared" si="407"/>
        <v>0</v>
      </c>
      <c r="R950" s="104">
        <f t="shared" si="407"/>
        <v>0</v>
      </c>
      <c r="S950" s="104">
        <f t="shared" si="407"/>
        <v>0</v>
      </c>
      <c r="T950" s="104">
        <f t="shared" si="407"/>
        <v>0</v>
      </c>
      <c r="U950" s="104">
        <f t="shared" si="407"/>
        <v>0</v>
      </c>
      <c r="V950" s="104">
        <f t="shared" si="407"/>
        <v>0</v>
      </c>
      <c r="W950" s="104">
        <f t="shared" si="407"/>
        <v>0</v>
      </c>
      <c r="X950" s="104">
        <f t="shared" si="407"/>
        <v>0</v>
      </c>
      <c r="Y950" s="104">
        <f t="shared" si="407"/>
        <v>0</v>
      </c>
      <c r="Z950" s="104">
        <f t="shared" si="407"/>
        <v>0</v>
      </c>
      <c r="AA950" s="104">
        <f t="shared" si="407"/>
        <v>0</v>
      </c>
      <c r="AB950" s="104">
        <f t="shared" si="407"/>
        <v>0</v>
      </c>
      <c r="AC950" s="104">
        <f t="shared" si="407"/>
        <v>0</v>
      </c>
      <c r="AD950" s="104">
        <f t="shared" si="407"/>
        <v>0</v>
      </c>
      <c r="AE950" s="104">
        <f t="shared" si="407"/>
        <v>0</v>
      </c>
      <c r="AF950" s="104">
        <f>AF951+AF952</f>
        <v>0</v>
      </c>
      <c r="AG950" s="75"/>
    </row>
    <row r="951" spans="1:33" ht="15.75" hidden="1" thickBot="1" x14ac:dyDescent="0.3">
      <c r="A951" s="69"/>
      <c r="B951" s="50"/>
      <c r="C951" s="2" t="s">
        <v>200</v>
      </c>
      <c r="D951" s="105" t="s">
        <v>201</v>
      </c>
      <c r="E951" s="73">
        <f>[1]BCDA!E944</f>
        <v>0</v>
      </c>
      <c r="F951" s="73">
        <f>[1]BCDA!F944</f>
        <v>0</v>
      </c>
      <c r="G951" s="73">
        <f>[1]BCDA!G944</f>
        <v>0</v>
      </c>
      <c r="H951" s="73">
        <f>[1]BCDA!H944</f>
        <v>0</v>
      </c>
      <c r="I951" s="73">
        <f>[1]BCDA!I944</f>
        <v>0</v>
      </c>
      <c r="J951" s="74">
        <f>N951+S951+T951+U951</f>
        <v>0</v>
      </c>
      <c r="K951" s="74">
        <f>O951+V951+W951+X951</f>
        <v>0</v>
      </c>
      <c r="L951" s="74">
        <f>P951+Y951+Z951+AA951</f>
        <v>0</v>
      </c>
      <c r="M951" s="74">
        <f>Q951+AB951+AC951+AD951</f>
        <v>0</v>
      </c>
      <c r="N951" s="80"/>
      <c r="O951" s="80"/>
      <c r="P951" s="80"/>
      <c r="Q951" s="80"/>
      <c r="R951" s="80"/>
      <c r="S951" s="73">
        <f>[1]BCDA!$J$944</f>
        <v>0</v>
      </c>
      <c r="T951" s="73">
        <f>[1]BCDA!$K$944</f>
        <v>0</v>
      </c>
      <c r="U951" s="73">
        <f>[1]BCDA!$L$944</f>
        <v>0</v>
      </c>
      <c r="V951" s="73">
        <f>[1]BCDA!$M$944</f>
        <v>0</v>
      </c>
      <c r="W951" s="73">
        <f>[1]BCDA!$N$944</f>
        <v>0</v>
      </c>
      <c r="X951" s="73">
        <f>[1]BCDA!$O$944</f>
        <v>0</v>
      </c>
      <c r="Y951" s="73">
        <f>[1]BCDA!$P$944</f>
        <v>0</v>
      </c>
      <c r="Z951" s="73">
        <f>[1]BCDA!$Q$944</f>
        <v>0</v>
      </c>
      <c r="AA951" s="73">
        <f>[1]BCDA!$R$944</f>
        <v>0</v>
      </c>
      <c r="AB951" s="73">
        <f>[1]BCDA!$S$944</f>
        <v>0</v>
      </c>
      <c r="AC951" s="73">
        <f>[1]BCDA!$T$944</f>
        <v>0</v>
      </c>
      <c r="AD951" s="73">
        <f>[1]BCDA!$U$944</f>
        <v>0</v>
      </c>
      <c r="AE951" s="73">
        <f>SUM(R951:AD951)</f>
        <v>0</v>
      </c>
      <c r="AF951" s="73">
        <f t="shared" ref="AF951:AF952" si="408">+G951-AE951</f>
        <v>0</v>
      </c>
      <c r="AG951" s="75"/>
    </row>
    <row r="952" spans="1:33" ht="15.75" hidden="1" thickBot="1" x14ac:dyDescent="0.3">
      <c r="A952" s="69"/>
      <c r="B952" s="50"/>
      <c r="C952" s="2" t="s">
        <v>202</v>
      </c>
      <c r="D952" s="105" t="s">
        <v>203</v>
      </c>
      <c r="E952" s="73">
        <f>[1]BCDA!E945</f>
        <v>0</v>
      </c>
      <c r="F952" s="73">
        <f>[1]BCDA!F945</f>
        <v>0</v>
      </c>
      <c r="G952" s="73">
        <f>[1]BCDA!G945</f>
        <v>0</v>
      </c>
      <c r="H952" s="73">
        <f>[1]BCDA!H945</f>
        <v>0</v>
      </c>
      <c r="I952" s="73">
        <f>[1]BCDA!I945</f>
        <v>0</v>
      </c>
      <c r="J952" s="74">
        <f>N952+S952+T952+U952</f>
        <v>0</v>
      </c>
      <c r="K952" s="74">
        <f>O952+V952+W952+X952</f>
        <v>0</v>
      </c>
      <c r="L952" s="74">
        <f>P952+Y952+Z952+AA952</f>
        <v>0</v>
      </c>
      <c r="M952" s="74">
        <f>Q952+AB952+AC952+AD952</f>
        <v>0</v>
      </c>
      <c r="N952" s="80"/>
      <c r="O952" s="80"/>
      <c r="P952" s="80"/>
      <c r="Q952" s="80"/>
      <c r="R952" s="80"/>
      <c r="S952" s="73">
        <f>[1]BCDA!$J$945</f>
        <v>0</v>
      </c>
      <c r="T952" s="73">
        <f>[1]BCDA!$K$945</f>
        <v>0</v>
      </c>
      <c r="U952" s="73">
        <f>[1]BCDA!$L$945</f>
        <v>0</v>
      </c>
      <c r="V952" s="73">
        <f>[1]BCDA!$M$945</f>
        <v>0</v>
      </c>
      <c r="W952" s="73">
        <f>[1]BCDA!$N$945</f>
        <v>0</v>
      </c>
      <c r="X952" s="73">
        <f>[1]BCDA!$O$945</f>
        <v>0</v>
      </c>
      <c r="Y952" s="73">
        <f>[1]BCDA!$P$945</f>
        <v>0</v>
      </c>
      <c r="Z952" s="73">
        <f>[1]BCDA!$Q$945</f>
        <v>0</v>
      </c>
      <c r="AA952" s="73">
        <f>[1]BCDA!$R$945</f>
        <v>0</v>
      </c>
      <c r="AB952" s="73">
        <f>[1]BCDA!$S$945</f>
        <v>0</v>
      </c>
      <c r="AC952" s="73">
        <f>[1]BCDA!$T$945</f>
        <v>0</v>
      </c>
      <c r="AD952" s="73">
        <f>[1]BCDA!$U$945</f>
        <v>0</v>
      </c>
      <c r="AE952" s="73">
        <f>SUM(R952:AD952)</f>
        <v>0</v>
      </c>
      <c r="AF952" s="73">
        <f t="shared" si="408"/>
        <v>0</v>
      </c>
      <c r="AG952" s="75"/>
    </row>
    <row r="953" spans="1:33" ht="15.75" hidden="1" thickBot="1" x14ac:dyDescent="0.3">
      <c r="A953" s="107"/>
      <c r="B953" s="50" t="s">
        <v>204</v>
      </c>
      <c r="C953" s="50"/>
      <c r="D953" s="108"/>
      <c r="E953" s="104">
        <f t="shared" ref="E953:H953" si="409">SUM(E954:E958)</f>
        <v>0</v>
      </c>
      <c r="F953" s="104">
        <f t="shared" si="409"/>
        <v>0</v>
      </c>
      <c r="G953" s="104">
        <f t="shared" si="409"/>
        <v>0</v>
      </c>
      <c r="H953" s="104">
        <f t="shared" si="409"/>
        <v>0</v>
      </c>
      <c r="I953" s="104">
        <f>SUM(I954:I958)</f>
        <v>0</v>
      </c>
      <c r="J953" s="104">
        <f>SUM(J954:J958)</f>
        <v>0</v>
      </c>
      <c r="K953" s="104">
        <f t="shared" ref="K953:AE953" si="410">SUM(K954:K958)</f>
        <v>0</v>
      </c>
      <c r="L953" s="104">
        <f t="shared" si="410"/>
        <v>0</v>
      </c>
      <c r="M953" s="104">
        <f t="shared" si="410"/>
        <v>0</v>
      </c>
      <c r="N953" s="104">
        <f t="shared" si="410"/>
        <v>0</v>
      </c>
      <c r="O953" s="104">
        <f t="shared" si="410"/>
        <v>0</v>
      </c>
      <c r="P953" s="104">
        <f t="shared" si="410"/>
        <v>0</v>
      </c>
      <c r="Q953" s="104">
        <f t="shared" si="410"/>
        <v>0</v>
      </c>
      <c r="R953" s="104">
        <f t="shared" si="410"/>
        <v>0</v>
      </c>
      <c r="S953" s="104">
        <f t="shared" si="410"/>
        <v>0</v>
      </c>
      <c r="T953" s="104">
        <f t="shared" si="410"/>
        <v>0</v>
      </c>
      <c r="U953" s="104">
        <f t="shared" si="410"/>
        <v>0</v>
      </c>
      <c r="V953" s="104">
        <f t="shared" si="410"/>
        <v>0</v>
      </c>
      <c r="W953" s="104">
        <f t="shared" si="410"/>
        <v>0</v>
      </c>
      <c r="X953" s="104">
        <f t="shared" si="410"/>
        <v>0</v>
      </c>
      <c r="Y953" s="104">
        <f t="shared" si="410"/>
        <v>0</v>
      </c>
      <c r="Z953" s="104">
        <f t="shared" si="410"/>
        <v>0</v>
      </c>
      <c r="AA953" s="104">
        <f t="shared" si="410"/>
        <v>0</v>
      </c>
      <c r="AB953" s="104">
        <f t="shared" si="410"/>
        <v>0</v>
      </c>
      <c r="AC953" s="104">
        <f t="shared" si="410"/>
        <v>0</v>
      </c>
      <c r="AD953" s="104">
        <f t="shared" si="410"/>
        <v>0</v>
      </c>
      <c r="AE953" s="104">
        <f t="shared" si="410"/>
        <v>0</v>
      </c>
      <c r="AF953" s="104">
        <f>SUM(AF954:AF958)</f>
        <v>0</v>
      </c>
      <c r="AG953" s="75"/>
    </row>
    <row r="954" spans="1:33" ht="15.75" hidden="1" thickBot="1" x14ac:dyDescent="0.3">
      <c r="A954" s="69"/>
      <c r="B954" s="50"/>
      <c r="C954" s="92" t="s">
        <v>205</v>
      </c>
      <c r="D954" s="105" t="s">
        <v>206</v>
      </c>
      <c r="E954" s="73">
        <f>[1]BCDA!E947</f>
        <v>0</v>
      </c>
      <c r="F954" s="73">
        <f>[1]BCDA!F947</f>
        <v>0</v>
      </c>
      <c r="G954" s="73">
        <f>[1]BCDA!G947</f>
        <v>0</v>
      </c>
      <c r="H954" s="73">
        <f>[1]BCDA!H947</f>
        <v>0</v>
      </c>
      <c r="I954" s="73">
        <f>[1]BCDA!I947</f>
        <v>0</v>
      </c>
      <c r="J954" s="74">
        <f>N954+S954+T954+U954</f>
        <v>0</v>
      </c>
      <c r="K954" s="74">
        <f>O954+V954+W954+X954</f>
        <v>0</v>
      </c>
      <c r="L954" s="74">
        <f>P954+Y954+Z954+AA954</f>
        <v>0</v>
      </c>
      <c r="M954" s="74">
        <f>Q954+AB954+AC954+AD954</f>
        <v>0</v>
      </c>
      <c r="N954" s="80"/>
      <c r="O954" s="80"/>
      <c r="P954" s="80"/>
      <c r="Q954" s="80"/>
      <c r="R954" s="80"/>
      <c r="S954" s="73">
        <f>[1]BCDA!$J$947</f>
        <v>0</v>
      </c>
      <c r="T954" s="73">
        <f>[1]BCDA!$K$947</f>
        <v>0</v>
      </c>
      <c r="U954" s="73">
        <f>[1]BCDA!$L$947</f>
        <v>0</v>
      </c>
      <c r="V954" s="73">
        <f>[1]BCDA!$M$947</f>
        <v>0</v>
      </c>
      <c r="W954" s="73">
        <f>[1]BCDA!$N$947</f>
        <v>0</v>
      </c>
      <c r="X954" s="73">
        <f>[1]BCDA!$O$947</f>
        <v>0</v>
      </c>
      <c r="Y954" s="73">
        <f>[1]BCDA!$P$947</f>
        <v>0</v>
      </c>
      <c r="Z954" s="73">
        <f>[1]BCDA!$Q$947</f>
        <v>0</v>
      </c>
      <c r="AA954" s="73">
        <f>[1]BCDA!$R$947</f>
        <v>0</v>
      </c>
      <c r="AB954" s="73">
        <f>[1]BCDA!$S$947</f>
        <v>0</v>
      </c>
      <c r="AC954" s="73">
        <f>[1]BCDA!$T$947</f>
        <v>0</v>
      </c>
      <c r="AD954" s="73">
        <f>[1]BCDA!$U$947</f>
        <v>0</v>
      </c>
      <c r="AE954" s="73">
        <f>SUM(R954:AD954)</f>
        <v>0</v>
      </c>
      <c r="AF954" s="73">
        <f t="shared" ref="AF954:AF958" si="411">+G954-AE954</f>
        <v>0</v>
      </c>
      <c r="AG954" s="75"/>
    </row>
    <row r="955" spans="1:33" ht="15.75" hidden="1" thickBot="1" x14ac:dyDescent="0.3">
      <c r="A955" s="69"/>
      <c r="B955" s="50"/>
      <c r="C955" s="92" t="s">
        <v>207</v>
      </c>
      <c r="D955" s="105" t="s">
        <v>208</v>
      </c>
      <c r="E955" s="73">
        <f>[1]BCDA!E948</f>
        <v>0</v>
      </c>
      <c r="F955" s="73">
        <f>[1]BCDA!F948</f>
        <v>0</v>
      </c>
      <c r="G955" s="73">
        <f>[1]BCDA!G948</f>
        <v>0</v>
      </c>
      <c r="H955" s="73">
        <f>[1]BCDA!H948</f>
        <v>0</v>
      </c>
      <c r="I955" s="73">
        <f>[1]BCDA!I948</f>
        <v>0</v>
      </c>
      <c r="J955" s="74">
        <f>N955+S955+T955+U955</f>
        <v>0</v>
      </c>
      <c r="K955" s="74">
        <f>O955+V955+W955+X955</f>
        <v>0</v>
      </c>
      <c r="L955" s="74">
        <f>P955+Y955+Z955+AA955</f>
        <v>0</v>
      </c>
      <c r="M955" s="74">
        <f>Q955+AB955+AC955+AD955</f>
        <v>0</v>
      </c>
      <c r="N955" s="80">
        <f>'[1]CMF-1st'!$BF$2891</f>
        <v>0</v>
      </c>
      <c r="O955" s="80">
        <f>'[1]CMF-2nd'!$BF$2891</f>
        <v>0</v>
      </c>
      <c r="P955" s="80">
        <f>'[1]CMF-3rd'!$BF$2891</f>
        <v>0</v>
      </c>
      <c r="Q955" s="80">
        <f>'[1]CMF-4th'!$BF$2891</f>
        <v>0</v>
      </c>
      <c r="R955" s="80">
        <f>[1]CMF!$BF$474</f>
        <v>0</v>
      </c>
      <c r="S955" s="73">
        <f>[1]BCDA!$J$948</f>
        <v>0</v>
      </c>
      <c r="T955" s="73">
        <f>[1]BCDA!$K$948</f>
        <v>0</v>
      </c>
      <c r="U955" s="73">
        <f>[1]BCDA!$L$948</f>
        <v>0</v>
      </c>
      <c r="V955" s="73">
        <f>[1]BCDA!$M$948</f>
        <v>0</v>
      </c>
      <c r="W955" s="73">
        <f>[1]BCDA!$N$948</f>
        <v>0</v>
      </c>
      <c r="X955" s="73">
        <f>[1]BCDA!$O$948</f>
        <v>0</v>
      </c>
      <c r="Y955" s="73">
        <f>[1]BCDA!$P$948</f>
        <v>0</v>
      </c>
      <c r="Z955" s="73">
        <f>[1]BCDA!$Q$948</f>
        <v>0</v>
      </c>
      <c r="AA955" s="73">
        <f>[1]BCDA!$R$948</f>
        <v>0</v>
      </c>
      <c r="AB955" s="73">
        <f>[1]BCDA!$S$948</f>
        <v>0</v>
      </c>
      <c r="AC955" s="73">
        <f>[1]BCDA!$T$948</f>
        <v>0</v>
      </c>
      <c r="AD955" s="73">
        <f>[1]BCDA!$U$948</f>
        <v>0</v>
      </c>
      <c r="AE955" s="73">
        <f>SUM(R955:AD955)</f>
        <v>0</v>
      </c>
      <c r="AF955" s="73">
        <f t="shared" si="411"/>
        <v>0</v>
      </c>
      <c r="AG955" s="75"/>
    </row>
    <row r="956" spans="1:33" ht="15.75" hidden="1" thickBot="1" x14ac:dyDescent="0.3">
      <c r="A956" s="69"/>
      <c r="B956" s="50"/>
      <c r="C956" s="92" t="s">
        <v>209</v>
      </c>
      <c r="D956" s="105" t="s">
        <v>210</v>
      </c>
      <c r="E956" s="73">
        <f>[1]BCDA!E949</f>
        <v>0</v>
      </c>
      <c r="F956" s="73">
        <f>[1]BCDA!F949</f>
        <v>0</v>
      </c>
      <c r="G956" s="73">
        <f>[1]BCDA!G949</f>
        <v>0</v>
      </c>
      <c r="H956" s="73">
        <f>[1]BCDA!H949</f>
        <v>0</v>
      </c>
      <c r="I956" s="73">
        <f>[1]BCDA!I949</f>
        <v>0</v>
      </c>
      <c r="J956" s="74">
        <f>N956+S956+T956+U956</f>
        <v>0</v>
      </c>
      <c r="K956" s="74">
        <f>O956+V956+W956+X956</f>
        <v>0</v>
      </c>
      <c r="L956" s="74">
        <f>P956+Y956+Z956+AA956</f>
        <v>0</v>
      </c>
      <c r="M956" s="74">
        <f>Q956+AB956+AC956+AD956</f>
        <v>0</v>
      </c>
      <c r="N956" s="80"/>
      <c r="O956" s="80"/>
      <c r="P956" s="80"/>
      <c r="Q956" s="80"/>
      <c r="R956" s="80"/>
      <c r="S956" s="73">
        <f>[1]BCDA!$J$949</f>
        <v>0</v>
      </c>
      <c r="T956" s="73">
        <f>[1]BCDA!$K$949</f>
        <v>0</v>
      </c>
      <c r="U956" s="73">
        <f>[1]BCDA!$L$949</f>
        <v>0</v>
      </c>
      <c r="V956" s="73">
        <f>[1]BCDA!$M$949</f>
        <v>0</v>
      </c>
      <c r="W956" s="73">
        <f>[1]BCDA!$N$949</f>
        <v>0</v>
      </c>
      <c r="X956" s="73">
        <f>[1]BCDA!$O$949</f>
        <v>0</v>
      </c>
      <c r="Y956" s="73">
        <f>[1]BCDA!$P$949</f>
        <v>0</v>
      </c>
      <c r="Z956" s="73">
        <f>[1]BCDA!$Q$949</f>
        <v>0</v>
      </c>
      <c r="AA956" s="73">
        <f>[1]BCDA!$R$949</f>
        <v>0</v>
      </c>
      <c r="AB956" s="73">
        <f>[1]BCDA!$S$949</f>
        <v>0</v>
      </c>
      <c r="AC956" s="73">
        <f>[1]BCDA!$T$949</f>
        <v>0</v>
      </c>
      <c r="AD956" s="73">
        <f>[1]BCDA!$U$949</f>
        <v>0</v>
      </c>
      <c r="AE956" s="73">
        <f>SUM(R956:AD956)</f>
        <v>0</v>
      </c>
      <c r="AF956" s="73">
        <f t="shared" si="411"/>
        <v>0</v>
      </c>
      <c r="AG956" s="75"/>
    </row>
    <row r="957" spans="1:33" ht="15.75" hidden="1" thickBot="1" x14ac:dyDescent="0.3">
      <c r="A957" s="69"/>
      <c r="B957" s="50"/>
      <c r="C957" s="92" t="s">
        <v>211</v>
      </c>
      <c r="D957" s="105" t="s">
        <v>212</v>
      </c>
      <c r="E957" s="73">
        <f>[1]BCDA!E950</f>
        <v>0</v>
      </c>
      <c r="F957" s="73">
        <f>[1]BCDA!F950</f>
        <v>0</v>
      </c>
      <c r="G957" s="73">
        <f>[1]BCDA!G950</f>
        <v>0</v>
      </c>
      <c r="H957" s="73">
        <f>[1]BCDA!H950</f>
        <v>0</v>
      </c>
      <c r="I957" s="73">
        <f>[1]BCDA!I950</f>
        <v>0</v>
      </c>
      <c r="J957" s="74">
        <f>N957+S957+T957+U957</f>
        <v>0</v>
      </c>
      <c r="K957" s="74">
        <f>O957+V957+W957+X957</f>
        <v>0</v>
      </c>
      <c r="L957" s="74">
        <f>P957+Y957+Z957+AA957</f>
        <v>0</v>
      </c>
      <c r="M957" s="74">
        <f>Q957+AB957+AC957+AD957</f>
        <v>0</v>
      </c>
      <c r="N957" s="80"/>
      <c r="O957" s="80"/>
      <c r="P957" s="80"/>
      <c r="Q957" s="80"/>
      <c r="R957" s="80"/>
      <c r="S957" s="73">
        <f>[1]BCDA!$J$950</f>
        <v>0</v>
      </c>
      <c r="T957" s="73">
        <f>[1]BCDA!$K$950</f>
        <v>0</v>
      </c>
      <c r="U957" s="73">
        <f>[1]BCDA!$L$950</f>
        <v>0</v>
      </c>
      <c r="V957" s="73">
        <f>[1]BCDA!$M$950</f>
        <v>0</v>
      </c>
      <c r="W957" s="73">
        <f>[1]BCDA!$N$950</f>
        <v>0</v>
      </c>
      <c r="X957" s="73">
        <f>[1]BCDA!$O$950</f>
        <v>0</v>
      </c>
      <c r="Y957" s="73">
        <f>[1]BCDA!$P$950</f>
        <v>0</v>
      </c>
      <c r="Z957" s="73">
        <f>[1]BCDA!$Q$950</f>
        <v>0</v>
      </c>
      <c r="AA957" s="73">
        <f>[1]BCDA!$R$950</f>
        <v>0</v>
      </c>
      <c r="AB957" s="73">
        <f>[1]BCDA!$S$950</f>
        <v>0</v>
      </c>
      <c r="AC957" s="73">
        <f>[1]BCDA!$T$950</f>
        <v>0</v>
      </c>
      <c r="AD957" s="73">
        <f>[1]BCDA!$U$950</f>
        <v>0</v>
      </c>
      <c r="AE957" s="73">
        <f>SUM(R957:AD957)</f>
        <v>0</v>
      </c>
      <c r="AF957" s="73">
        <f t="shared" si="411"/>
        <v>0</v>
      </c>
      <c r="AG957" s="75"/>
    </row>
    <row r="958" spans="1:33" ht="15.75" hidden="1" thickBot="1" x14ac:dyDescent="0.3">
      <c r="A958" s="69"/>
      <c r="B958" s="50"/>
      <c r="C958" s="92" t="s">
        <v>213</v>
      </c>
      <c r="D958" s="105" t="s">
        <v>214</v>
      </c>
      <c r="E958" s="73">
        <f>[1]BCDA!E951</f>
        <v>0</v>
      </c>
      <c r="F958" s="73">
        <f>[1]BCDA!F951</f>
        <v>0</v>
      </c>
      <c r="G958" s="73">
        <f>[1]BCDA!G951</f>
        <v>0</v>
      </c>
      <c r="H958" s="73">
        <f>[1]BCDA!H951</f>
        <v>0</v>
      </c>
      <c r="I958" s="73">
        <f>[1]BCDA!I951</f>
        <v>0</v>
      </c>
      <c r="J958" s="74">
        <f>N958+S958+T958+U958</f>
        <v>0</v>
      </c>
      <c r="K958" s="74">
        <f>O958+V958+W958+X958</f>
        <v>0</v>
      </c>
      <c r="L958" s="74">
        <f>P958+Y958+Z958+AA958</f>
        <v>0</v>
      </c>
      <c r="M958" s="74">
        <f>Q958+AB958+AC958+AD958</f>
        <v>0</v>
      </c>
      <c r="N958" s="80"/>
      <c r="O958" s="80"/>
      <c r="P958" s="80"/>
      <c r="Q958" s="80"/>
      <c r="R958" s="80"/>
      <c r="S958" s="73">
        <f>[1]BCDA!$J$951</f>
        <v>0</v>
      </c>
      <c r="T958" s="73">
        <f>[1]BCDA!$K$951</f>
        <v>0</v>
      </c>
      <c r="U958" s="73">
        <f>[1]BCDA!$L$951</f>
        <v>0</v>
      </c>
      <c r="V958" s="73">
        <f>[1]BCDA!$M$951</f>
        <v>0</v>
      </c>
      <c r="W958" s="73">
        <f>[1]BCDA!$N$951</f>
        <v>0</v>
      </c>
      <c r="X958" s="73">
        <f>[1]BCDA!$O$951</f>
        <v>0</v>
      </c>
      <c r="Y958" s="73">
        <f>[1]BCDA!$P$951</f>
        <v>0</v>
      </c>
      <c r="Z958" s="73">
        <f>[1]BCDA!$Q$951</f>
        <v>0</v>
      </c>
      <c r="AA958" s="73">
        <f>[1]BCDA!$R$951</f>
        <v>0</v>
      </c>
      <c r="AB958" s="73">
        <f>[1]BCDA!$S$951</f>
        <v>0</v>
      </c>
      <c r="AC958" s="73">
        <f>[1]BCDA!$T$951</f>
        <v>0</v>
      </c>
      <c r="AD958" s="73">
        <f>[1]BCDA!$U$951</f>
        <v>0</v>
      </c>
      <c r="AE958" s="73">
        <f>SUM(R958:AD958)</f>
        <v>0</v>
      </c>
      <c r="AF958" s="73">
        <f t="shared" si="411"/>
        <v>0</v>
      </c>
      <c r="AG958" s="75"/>
    </row>
    <row r="959" spans="1:33" ht="15.75" hidden="1" thickBot="1" x14ac:dyDescent="0.3">
      <c r="A959" s="107"/>
      <c r="B959" s="50" t="s">
        <v>215</v>
      </c>
      <c r="C959" s="84"/>
      <c r="D959" s="105"/>
      <c r="E959" s="104">
        <f t="shared" ref="E959:H959" si="412">E960+E961</f>
        <v>0</v>
      </c>
      <c r="F959" s="104">
        <f t="shared" si="412"/>
        <v>0</v>
      </c>
      <c r="G959" s="104">
        <f t="shared" si="412"/>
        <v>0</v>
      </c>
      <c r="H959" s="104">
        <f t="shared" si="412"/>
        <v>0</v>
      </c>
      <c r="I959" s="104">
        <f>I960+I961</f>
        <v>0</v>
      </c>
      <c r="J959" s="104">
        <f>J960+J961</f>
        <v>0</v>
      </c>
      <c r="K959" s="104">
        <f t="shared" ref="K959:AE959" si="413">K960+K961</f>
        <v>0</v>
      </c>
      <c r="L959" s="104">
        <f t="shared" si="413"/>
        <v>0</v>
      </c>
      <c r="M959" s="104">
        <f t="shared" si="413"/>
        <v>0</v>
      </c>
      <c r="N959" s="104">
        <f t="shared" si="413"/>
        <v>0</v>
      </c>
      <c r="O959" s="104">
        <f t="shared" si="413"/>
        <v>0</v>
      </c>
      <c r="P959" s="104">
        <f t="shared" si="413"/>
        <v>0</v>
      </c>
      <c r="Q959" s="104">
        <f t="shared" si="413"/>
        <v>0</v>
      </c>
      <c r="R959" s="104">
        <f t="shared" si="413"/>
        <v>0</v>
      </c>
      <c r="S959" s="104">
        <f t="shared" si="413"/>
        <v>0</v>
      </c>
      <c r="T959" s="104">
        <f t="shared" si="413"/>
        <v>0</v>
      </c>
      <c r="U959" s="104">
        <f t="shared" si="413"/>
        <v>0</v>
      </c>
      <c r="V959" s="104">
        <f t="shared" si="413"/>
        <v>0</v>
      </c>
      <c r="W959" s="104">
        <f t="shared" si="413"/>
        <v>0</v>
      </c>
      <c r="X959" s="104">
        <f t="shared" si="413"/>
        <v>0</v>
      </c>
      <c r="Y959" s="104">
        <f t="shared" si="413"/>
        <v>0</v>
      </c>
      <c r="Z959" s="104">
        <f t="shared" si="413"/>
        <v>0</v>
      </c>
      <c r="AA959" s="104">
        <f t="shared" si="413"/>
        <v>0</v>
      </c>
      <c r="AB959" s="104">
        <f t="shared" si="413"/>
        <v>0</v>
      </c>
      <c r="AC959" s="104">
        <f t="shared" si="413"/>
        <v>0</v>
      </c>
      <c r="AD959" s="104">
        <f t="shared" si="413"/>
        <v>0</v>
      </c>
      <c r="AE959" s="104">
        <f t="shared" si="413"/>
        <v>0</v>
      </c>
      <c r="AF959" s="104">
        <f>AF960+AF961</f>
        <v>0</v>
      </c>
      <c r="AG959" s="75"/>
    </row>
    <row r="960" spans="1:33" ht="15.75" hidden="1" thickBot="1" x14ac:dyDescent="0.3">
      <c r="A960" s="69"/>
      <c r="B960" s="50"/>
      <c r="C960" s="92" t="s">
        <v>216</v>
      </c>
      <c r="D960" s="105" t="s">
        <v>217</v>
      </c>
      <c r="E960" s="73">
        <f>[1]BCDA!E953</f>
        <v>0</v>
      </c>
      <c r="F960" s="73">
        <f>[1]BCDA!F953</f>
        <v>0</v>
      </c>
      <c r="G960" s="73">
        <f>[1]BCDA!G953</f>
        <v>0</v>
      </c>
      <c r="H960" s="73">
        <f>[1]BCDA!H953</f>
        <v>0</v>
      </c>
      <c r="I960" s="73">
        <f>[1]BCDA!I953</f>
        <v>0</v>
      </c>
      <c r="J960" s="74">
        <f>N960+S960+T960+U960</f>
        <v>0</v>
      </c>
      <c r="K960" s="74">
        <f>O960+V960+W960+X960</f>
        <v>0</v>
      </c>
      <c r="L960" s="74">
        <f>P960+Y960+Z960+AA960</f>
        <v>0</v>
      </c>
      <c r="M960" s="74">
        <f>Q960+AB960+AC960+AD960</f>
        <v>0</v>
      </c>
      <c r="N960" s="80"/>
      <c r="O960" s="80"/>
      <c r="P960" s="80"/>
      <c r="Q960" s="80"/>
      <c r="R960" s="80"/>
      <c r="S960" s="73">
        <f>[1]BCDA!$J$953</f>
        <v>0</v>
      </c>
      <c r="T960" s="73">
        <f>[1]BCDA!$K$953</f>
        <v>0</v>
      </c>
      <c r="U960" s="73">
        <f>[1]BCDA!$L$953</f>
        <v>0</v>
      </c>
      <c r="V960" s="73">
        <f>[1]BCDA!$M$953</f>
        <v>0</v>
      </c>
      <c r="W960" s="73">
        <f>[1]BCDA!$N$953</f>
        <v>0</v>
      </c>
      <c r="X960" s="73">
        <f>[1]BCDA!$O$953</f>
        <v>0</v>
      </c>
      <c r="Y960" s="73">
        <f>[1]BCDA!$P$953</f>
        <v>0</v>
      </c>
      <c r="Z960" s="73">
        <f>[1]BCDA!$Q$953</f>
        <v>0</v>
      </c>
      <c r="AA960" s="73">
        <f>[1]BCDA!$R$953</f>
        <v>0</v>
      </c>
      <c r="AB960" s="73">
        <f>[1]BCDA!$S$953</f>
        <v>0</v>
      </c>
      <c r="AC960" s="73">
        <f>[1]BCDA!$T$953</f>
        <v>0</v>
      </c>
      <c r="AD960" s="73">
        <f>[1]BCDA!$U$953</f>
        <v>0</v>
      </c>
      <c r="AE960" s="73">
        <f>SUM(R960:AD960)</f>
        <v>0</v>
      </c>
      <c r="AF960" s="73">
        <f t="shared" ref="AF960:AF963" si="414">+G960-AE960</f>
        <v>0</v>
      </c>
      <c r="AG960" s="75"/>
    </row>
    <row r="961" spans="1:33" ht="15.75" hidden="1" thickBot="1" x14ac:dyDescent="0.3">
      <c r="A961" s="69"/>
      <c r="B961" s="50"/>
      <c r="C961" s="92" t="s">
        <v>218</v>
      </c>
      <c r="D961" s="105" t="s">
        <v>219</v>
      </c>
      <c r="E961" s="73">
        <f>[1]BCDA!E954</f>
        <v>0</v>
      </c>
      <c r="F961" s="73">
        <f>[1]BCDA!F954</f>
        <v>0</v>
      </c>
      <c r="G961" s="73">
        <f>[1]BCDA!G954</f>
        <v>0</v>
      </c>
      <c r="H961" s="73">
        <f>[1]BCDA!H954</f>
        <v>0</v>
      </c>
      <c r="I961" s="73">
        <f>[1]BCDA!I954</f>
        <v>0</v>
      </c>
      <c r="J961" s="74">
        <f>N961+S961+T961+U961</f>
        <v>0</v>
      </c>
      <c r="K961" s="74">
        <f>O961+V961+W961+X961</f>
        <v>0</v>
      </c>
      <c r="L961" s="74">
        <f>P961+Y961+Z961+AA961</f>
        <v>0</v>
      </c>
      <c r="M961" s="74">
        <f>Q961+AB961+AC961+AD961</f>
        <v>0</v>
      </c>
      <c r="N961" s="80"/>
      <c r="O961" s="80"/>
      <c r="P961" s="80"/>
      <c r="Q961" s="80"/>
      <c r="R961" s="80"/>
      <c r="S961" s="73">
        <f>[1]BCDA!$J$954</f>
        <v>0</v>
      </c>
      <c r="T961" s="73">
        <f>[1]BCDA!$K$954</f>
        <v>0</v>
      </c>
      <c r="U961" s="73">
        <f>[1]BCDA!$L$954</f>
        <v>0</v>
      </c>
      <c r="V961" s="73">
        <f>[1]BCDA!$M$954</f>
        <v>0</v>
      </c>
      <c r="W961" s="73">
        <f>[1]BCDA!$N$954</f>
        <v>0</v>
      </c>
      <c r="X961" s="73">
        <f>[1]BCDA!$O$954</f>
        <v>0</v>
      </c>
      <c r="Y961" s="73">
        <f>[1]BCDA!$P$954</f>
        <v>0</v>
      </c>
      <c r="Z961" s="73">
        <f>[1]BCDA!$Q$954</f>
        <v>0</v>
      </c>
      <c r="AA961" s="73">
        <f>[1]BCDA!$R$954</f>
        <v>0</v>
      </c>
      <c r="AB961" s="73">
        <f>[1]BCDA!$S$954</f>
        <v>0</v>
      </c>
      <c r="AC961" s="73">
        <f>[1]BCDA!$T$954</f>
        <v>0</v>
      </c>
      <c r="AD961" s="73">
        <f>[1]BCDA!$U$954</f>
        <v>0</v>
      </c>
      <c r="AE961" s="73">
        <f>SUM(R961:AD961)</f>
        <v>0</v>
      </c>
      <c r="AF961" s="73">
        <f t="shared" si="414"/>
        <v>0</v>
      </c>
      <c r="AG961" s="75"/>
    </row>
    <row r="962" spans="1:33" ht="15.75" hidden="1" thickBot="1" x14ac:dyDescent="0.3">
      <c r="A962" s="107"/>
      <c r="B962" s="50" t="s">
        <v>220</v>
      </c>
      <c r="C962" s="84"/>
      <c r="D962" s="105" t="s">
        <v>221</v>
      </c>
      <c r="E962" s="73">
        <f>[1]BCDA!E955</f>
        <v>0</v>
      </c>
      <c r="F962" s="73">
        <f>[1]BCDA!F955</f>
        <v>0</v>
      </c>
      <c r="G962" s="73">
        <f>[1]BCDA!G955</f>
        <v>0</v>
      </c>
      <c r="H962" s="73">
        <f>[1]BCDA!H955</f>
        <v>0</v>
      </c>
      <c r="I962" s="73">
        <f>[1]BCDA!I955</f>
        <v>0</v>
      </c>
      <c r="J962" s="74">
        <f>N962+S962+T962+U962</f>
        <v>0</v>
      </c>
      <c r="K962" s="74">
        <f>O962+V962+W962+X962</f>
        <v>0</v>
      </c>
      <c r="L962" s="74">
        <f>P962+Y962+Z962+AA962</f>
        <v>0</v>
      </c>
      <c r="M962" s="74">
        <f>Q962+AB962+AC962+AD962</f>
        <v>0</v>
      </c>
      <c r="N962" s="80"/>
      <c r="O962" s="80"/>
      <c r="P962" s="80"/>
      <c r="Q962" s="80"/>
      <c r="R962" s="80"/>
      <c r="S962" s="73">
        <f>[1]BCDA!$J$955</f>
        <v>0</v>
      </c>
      <c r="T962" s="73">
        <f>[1]BCDA!$K$955</f>
        <v>0</v>
      </c>
      <c r="U962" s="73">
        <f>[1]BCDA!$L$955</f>
        <v>0</v>
      </c>
      <c r="V962" s="73">
        <f>[1]BCDA!$M$955</f>
        <v>0</v>
      </c>
      <c r="W962" s="73">
        <f>[1]BCDA!$N$955</f>
        <v>0</v>
      </c>
      <c r="X962" s="73">
        <f>[1]BCDA!$O$955</f>
        <v>0</v>
      </c>
      <c r="Y962" s="73">
        <f>[1]BCDA!$P$955</f>
        <v>0</v>
      </c>
      <c r="Z962" s="73">
        <f>[1]BCDA!$Q$955</f>
        <v>0</v>
      </c>
      <c r="AA962" s="73">
        <f>[1]BCDA!$R$955</f>
        <v>0</v>
      </c>
      <c r="AB962" s="73">
        <f>[1]BCDA!$S$955</f>
        <v>0</v>
      </c>
      <c r="AC962" s="73">
        <f>[1]BCDA!$T$955</f>
        <v>0</v>
      </c>
      <c r="AD962" s="73">
        <f>[1]BCDA!$U$955</f>
        <v>0</v>
      </c>
      <c r="AE962" s="73">
        <f>SUM(R962:AD962)</f>
        <v>0</v>
      </c>
      <c r="AF962" s="123">
        <f t="shared" si="414"/>
        <v>0</v>
      </c>
      <c r="AG962" s="75"/>
    </row>
    <row r="963" spans="1:33" ht="15.75" hidden="1" thickBot="1" x14ac:dyDescent="0.3">
      <c r="A963" s="107"/>
      <c r="B963" s="50" t="s">
        <v>222</v>
      </c>
      <c r="C963" s="84"/>
      <c r="D963" s="105" t="s">
        <v>223</v>
      </c>
      <c r="E963" s="111">
        <f>[1]BCDA!E956</f>
        <v>0</v>
      </c>
      <c r="F963" s="111">
        <f>[1]BCDA!F956</f>
        <v>0</v>
      </c>
      <c r="G963" s="111">
        <f>[1]BCDA!G956</f>
        <v>0</v>
      </c>
      <c r="H963" s="111">
        <f>[1]BCDA!H956</f>
        <v>0</v>
      </c>
      <c r="I963" s="111">
        <f>[1]BCDA!I956</f>
        <v>0</v>
      </c>
      <c r="J963" s="137">
        <f>N963+S963+T963+U963</f>
        <v>0</v>
      </c>
      <c r="K963" s="137">
        <f>O963+V963+W963+X963</f>
        <v>0</v>
      </c>
      <c r="L963" s="137">
        <f>P963+Y963+Z963+AA963</f>
        <v>0</v>
      </c>
      <c r="M963" s="137">
        <f>Q963+AB963+AC963+AD963</f>
        <v>0</v>
      </c>
      <c r="N963" s="138"/>
      <c r="O963" s="138"/>
      <c r="P963" s="138"/>
      <c r="Q963" s="138"/>
      <c r="R963" s="138"/>
      <c r="S963" s="111">
        <f>[1]BCDA!$J$956</f>
        <v>0</v>
      </c>
      <c r="T963" s="111">
        <f>[1]BCDA!$K$956</f>
        <v>0</v>
      </c>
      <c r="U963" s="111">
        <f>[1]BCDA!$L$956</f>
        <v>0</v>
      </c>
      <c r="V963" s="111">
        <f>[1]BCDA!$M$956</f>
        <v>0</v>
      </c>
      <c r="W963" s="111">
        <f>[1]BCDA!$N$956</f>
        <v>0</v>
      </c>
      <c r="X963" s="111">
        <f>[1]BCDA!$O$956</f>
        <v>0</v>
      </c>
      <c r="Y963" s="111">
        <f>[1]BCDA!$P$956</f>
        <v>0</v>
      </c>
      <c r="Z963" s="111">
        <f>[1]BCDA!$Q$956</f>
        <v>0</v>
      </c>
      <c r="AA963" s="111">
        <f>[1]BCDA!$R$956</f>
        <v>0</v>
      </c>
      <c r="AB963" s="111">
        <f>[1]BCDA!$S$956</f>
        <v>0</v>
      </c>
      <c r="AC963" s="111">
        <f>[1]BCDA!$T$956</f>
        <v>0</v>
      </c>
      <c r="AD963" s="111">
        <f>[1]BCDA!$U$956</f>
        <v>0</v>
      </c>
      <c r="AE963" s="111">
        <f>SUM(R963:AD963)</f>
        <v>0</v>
      </c>
      <c r="AF963" s="73">
        <f t="shared" si="414"/>
        <v>0</v>
      </c>
      <c r="AG963" s="75"/>
    </row>
    <row r="964" spans="1:33" ht="15.75" hidden="1" thickBot="1" x14ac:dyDescent="0.3">
      <c r="A964" s="107"/>
      <c r="B964" s="50" t="s">
        <v>224</v>
      </c>
      <c r="C964" s="50"/>
      <c r="D964" s="105"/>
      <c r="E964" s="104">
        <f t="shared" ref="E964:H964" si="415">SUM(E965:E968)</f>
        <v>0</v>
      </c>
      <c r="F964" s="104">
        <f t="shared" si="415"/>
        <v>0</v>
      </c>
      <c r="G964" s="104">
        <f t="shared" si="415"/>
        <v>0</v>
      </c>
      <c r="H964" s="104">
        <f t="shared" si="415"/>
        <v>0</v>
      </c>
      <c r="I964" s="104">
        <f>SUM(I965:I968)</f>
        <v>0</v>
      </c>
      <c r="J964" s="104">
        <f>SUM(J965:J968)</f>
        <v>0</v>
      </c>
      <c r="K964" s="104">
        <f t="shared" ref="K964:AE964" si="416">SUM(K965:K968)</f>
        <v>0</v>
      </c>
      <c r="L964" s="104">
        <f t="shared" si="416"/>
        <v>0</v>
      </c>
      <c r="M964" s="104">
        <f t="shared" si="416"/>
        <v>0</v>
      </c>
      <c r="N964" s="104">
        <f t="shared" si="416"/>
        <v>0</v>
      </c>
      <c r="O964" s="104">
        <f t="shared" si="416"/>
        <v>0</v>
      </c>
      <c r="P964" s="104">
        <f t="shared" si="416"/>
        <v>0</v>
      </c>
      <c r="Q964" s="104">
        <f t="shared" si="416"/>
        <v>0</v>
      </c>
      <c r="R964" s="104">
        <f t="shared" si="416"/>
        <v>0</v>
      </c>
      <c r="S964" s="104">
        <f t="shared" si="416"/>
        <v>0</v>
      </c>
      <c r="T964" s="104">
        <f t="shared" si="416"/>
        <v>0</v>
      </c>
      <c r="U964" s="104">
        <f t="shared" si="416"/>
        <v>0</v>
      </c>
      <c r="V964" s="104">
        <f t="shared" si="416"/>
        <v>0</v>
      </c>
      <c r="W964" s="104">
        <f t="shared" si="416"/>
        <v>0</v>
      </c>
      <c r="X964" s="104">
        <f t="shared" si="416"/>
        <v>0</v>
      </c>
      <c r="Y964" s="104">
        <f t="shared" si="416"/>
        <v>0</v>
      </c>
      <c r="Z964" s="104">
        <f t="shared" si="416"/>
        <v>0</v>
      </c>
      <c r="AA964" s="104">
        <f t="shared" si="416"/>
        <v>0</v>
      </c>
      <c r="AB964" s="104">
        <f t="shared" si="416"/>
        <v>0</v>
      </c>
      <c r="AC964" s="104">
        <f t="shared" si="416"/>
        <v>0</v>
      </c>
      <c r="AD964" s="104">
        <f t="shared" si="416"/>
        <v>0</v>
      </c>
      <c r="AE964" s="104">
        <f t="shared" si="416"/>
        <v>0</v>
      </c>
      <c r="AF964" s="141">
        <f t="shared" ref="AF964" si="417">+G964-R964-AE964</f>
        <v>0</v>
      </c>
      <c r="AG964" s="75"/>
    </row>
    <row r="965" spans="1:33" ht="15.75" hidden="1" thickBot="1" x14ac:dyDescent="0.3">
      <c r="A965" s="69"/>
      <c r="B965" s="50"/>
      <c r="C965" s="2" t="s">
        <v>225</v>
      </c>
      <c r="D965" s="105" t="s">
        <v>226</v>
      </c>
      <c r="E965" s="73">
        <f>[1]BCDA!E958</f>
        <v>0</v>
      </c>
      <c r="F965" s="73">
        <f>[1]BCDA!F958</f>
        <v>0</v>
      </c>
      <c r="G965" s="73">
        <f>[1]BCDA!G958</f>
        <v>0</v>
      </c>
      <c r="H965" s="73">
        <f>[1]BCDA!H958</f>
        <v>0</v>
      </c>
      <c r="I965" s="73">
        <f>[1]BCDA!I958</f>
        <v>0</v>
      </c>
      <c r="J965" s="74">
        <f>N965+S965+T965+U965</f>
        <v>0</v>
      </c>
      <c r="K965" s="74">
        <f>O965+V965+W965+X965</f>
        <v>0</v>
      </c>
      <c r="L965" s="74">
        <f>P965+Y965+Z965+AA965</f>
        <v>0</v>
      </c>
      <c r="M965" s="74">
        <f>Q965+AB965+AC965+AD965</f>
        <v>0</v>
      </c>
      <c r="N965" s="80"/>
      <c r="O965" s="80"/>
      <c r="P965" s="80"/>
      <c r="Q965" s="80"/>
      <c r="R965" s="80"/>
      <c r="S965" s="73">
        <f>[1]BCDA!$J$958</f>
        <v>0</v>
      </c>
      <c r="T965" s="73">
        <f>[1]BCDA!$K$958</f>
        <v>0</v>
      </c>
      <c r="U965" s="73">
        <f>[1]BCDA!$L$958</f>
        <v>0</v>
      </c>
      <c r="V965" s="73">
        <f>[1]BCDA!$M$958</f>
        <v>0</v>
      </c>
      <c r="W965" s="73">
        <f>[1]BCDA!$N$958</f>
        <v>0</v>
      </c>
      <c r="X965" s="73">
        <f>[1]BCDA!$O$958</f>
        <v>0</v>
      </c>
      <c r="Y965" s="73">
        <f>[1]BCDA!$P$958</f>
        <v>0</v>
      </c>
      <c r="Z965" s="73">
        <f>[1]BCDA!$Q$958</f>
        <v>0</v>
      </c>
      <c r="AA965" s="73">
        <f>[1]BCDA!$R$958</f>
        <v>0</v>
      </c>
      <c r="AB965" s="73">
        <f>[1]BCDA!$S$958</f>
        <v>0</v>
      </c>
      <c r="AC965" s="73">
        <f>[1]BCDA!$T$958</f>
        <v>0</v>
      </c>
      <c r="AD965" s="73">
        <f>[1]BCDA!$U$958</f>
        <v>0</v>
      </c>
      <c r="AE965" s="73">
        <f>SUM(R965:AD965)</f>
        <v>0</v>
      </c>
      <c r="AF965" s="73">
        <f t="shared" ref="AF965:AF968" si="418">+G965-AE965</f>
        <v>0</v>
      </c>
      <c r="AG965" s="75"/>
    </row>
    <row r="966" spans="1:33" ht="15.75" hidden="1" thickBot="1" x14ac:dyDescent="0.3">
      <c r="A966" s="69"/>
      <c r="B966" s="50"/>
      <c r="C966" s="2" t="s">
        <v>227</v>
      </c>
      <c r="D966" s="105" t="s">
        <v>228</v>
      </c>
      <c r="E966" s="73">
        <f>[1]BCDA!E959</f>
        <v>0</v>
      </c>
      <c r="F966" s="73">
        <f>[1]BCDA!F959</f>
        <v>0</v>
      </c>
      <c r="G966" s="73">
        <f>[1]BCDA!G959</f>
        <v>0</v>
      </c>
      <c r="H966" s="73">
        <f>[1]BCDA!H959</f>
        <v>0</v>
      </c>
      <c r="I966" s="73">
        <f>[1]BCDA!I959</f>
        <v>0</v>
      </c>
      <c r="J966" s="74">
        <f>N966+S966+T966+U966</f>
        <v>0</v>
      </c>
      <c r="K966" s="74">
        <f>O966+V966+W966+X966</f>
        <v>0</v>
      </c>
      <c r="L966" s="74">
        <f>P966+Y966+Z966+AA966</f>
        <v>0</v>
      </c>
      <c r="M966" s="74">
        <f>Q966+AB966+AC966+AD966</f>
        <v>0</v>
      </c>
      <c r="N966" s="80"/>
      <c r="O966" s="80"/>
      <c r="P966" s="80"/>
      <c r="Q966" s="80"/>
      <c r="R966" s="80"/>
      <c r="S966" s="73">
        <f>[1]BCDA!$J$959</f>
        <v>0</v>
      </c>
      <c r="T966" s="73">
        <f>[1]BCDA!$K$959</f>
        <v>0</v>
      </c>
      <c r="U966" s="73">
        <f>[1]BCDA!$L$959</f>
        <v>0</v>
      </c>
      <c r="V966" s="73">
        <f>[1]BCDA!$M$959</f>
        <v>0</v>
      </c>
      <c r="W966" s="73">
        <f>[1]BCDA!$N$959</f>
        <v>0</v>
      </c>
      <c r="X966" s="73">
        <f>[1]BCDA!$O$959</f>
        <v>0</v>
      </c>
      <c r="Y966" s="73">
        <f>[1]BCDA!$P$959</f>
        <v>0</v>
      </c>
      <c r="Z966" s="73">
        <f>[1]BCDA!$Q$959</f>
        <v>0</v>
      </c>
      <c r="AA966" s="73">
        <f>[1]BCDA!$R$959</f>
        <v>0</v>
      </c>
      <c r="AB966" s="73">
        <f>[1]BCDA!$S$959</f>
        <v>0</v>
      </c>
      <c r="AC966" s="73">
        <f>[1]BCDA!$T$959</f>
        <v>0</v>
      </c>
      <c r="AD966" s="73">
        <f>[1]BCDA!$U$959</f>
        <v>0</v>
      </c>
      <c r="AE966" s="73">
        <f>SUM(R966:AD966)</f>
        <v>0</v>
      </c>
      <c r="AF966" s="73">
        <f t="shared" si="418"/>
        <v>0</v>
      </c>
      <c r="AG966" s="75"/>
    </row>
    <row r="967" spans="1:33" ht="15.75" hidden="1" thickBot="1" x14ac:dyDescent="0.3">
      <c r="A967" s="69"/>
      <c r="B967" s="50"/>
      <c r="C967" s="2" t="s">
        <v>229</v>
      </c>
      <c r="D967" s="105" t="s">
        <v>230</v>
      </c>
      <c r="E967" s="73">
        <f>[1]BCDA!E960</f>
        <v>0</v>
      </c>
      <c r="F967" s="73">
        <f>[1]BCDA!F960</f>
        <v>0</v>
      </c>
      <c r="G967" s="73">
        <f>[1]BCDA!G960</f>
        <v>0</v>
      </c>
      <c r="H967" s="73">
        <f>[1]BCDA!H960</f>
        <v>0</v>
      </c>
      <c r="I967" s="73">
        <f>[1]BCDA!I960</f>
        <v>0</v>
      </c>
      <c r="J967" s="74">
        <f>N967+S967+T967+U967</f>
        <v>0</v>
      </c>
      <c r="K967" s="74">
        <f>O967+V967+W967+X967</f>
        <v>0</v>
      </c>
      <c r="L967" s="74">
        <f>P967+Y967+Z967+AA967</f>
        <v>0</v>
      </c>
      <c r="M967" s="74">
        <f>Q967+AB967+AC967+AD967</f>
        <v>0</v>
      </c>
      <c r="N967" s="80"/>
      <c r="O967" s="80"/>
      <c r="P967" s="80"/>
      <c r="Q967" s="80"/>
      <c r="R967" s="80"/>
      <c r="S967" s="73">
        <f>[1]BCDA!$J$960</f>
        <v>0</v>
      </c>
      <c r="T967" s="73">
        <f>[1]BCDA!$K$960</f>
        <v>0</v>
      </c>
      <c r="U967" s="73">
        <f>[1]BCDA!$L$960</f>
        <v>0</v>
      </c>
      <c r="V967" s="73">
        <f>[1]BCDA!$M$960</f>
        <v>0</v>
      </c>
      <c r="W967" s="73">
        <f>[1]BCDA!$N$960</f>
        <v>0</v>
      </c>
      <c r="X967" s="73">
        <f>[1]BCDA!$O$960</f>
        <v>0</v>
      </c>
      <c r="Y967" s="73">
        <f>[1]BCDA!$P$960</f>
        <v>0</v>
      </c>
      <c r="Z967" s="73">
        <f>[1]BCDA!$Q$960</f>
        <v>0</v>
      </c>
      <c r="AA967" s="73">
        <f>[1]BCDA!$R$960</f>
        <v>0</v>
      </c>
      <c r="AB967" s="73">
        <f>[1]BCDA!$S$960</f>
        <v>0</v>
      </c>
      <c r="AC967" s="73">
        <f>[1]BCDA!$T$960</f>
        <v>0</v>
      </c>
      <c r="AD967" s="73">
        <f>[1]BCDA!$U$960</f>
        <v>0</v>
      </c>
      <c r="AE967" s="73">
        <f>SUM(R967:AD967)</f>
        <v>0</v>
      </c>
      <c r="AF967" s="73">
        <f t="shared" si="418"/>
        <v>0</v>
      </c>
      <c r="AG967" s="75"/>
    </row>
    <row r="968" spans="1:33" ht="15.75" hidden="1" thickBot="1" x14ac:dyDescent="0.3">
      <c r="A968" s="69"/>
      <c r="B968" s="50"/>
      <c r="C968" s="2" t="s">
        <v>231</v>
      </c>
      <c r="D968" s="105" t="s">
        <v>232</v>
      </c>
      <c r="E968" s="73">
        <f>[1]BCDA!E961</f>
        <v>0</v>
      </c>
      <c r="F968" s="73">
        <f>[1]BCDA!F961</f>
        <v>0</v>
      </c>
      <c r="G968" s="73">
        <f>[1]BCDA!G961</f>
        <v>0</v>
      </c>
      <c r="H968" s="73">
        <f>[1]BCDA!H961</f>
        <v>0</v>
      </c>
      <c r="I968" s="73">
        <f>[1]BCDA!I961</f>
        <v>0</v>
      </c>
      <c r="J968" s="74">
        <f>N968+S968+T968+U968</f>
        <v>0</v>
      </c>
      <c r="K968" s="74">
        <f>O968+V968+W968+X968</f>
        <v>0</v>
      </c>
      <c r="L968" s="74">
        <f>P968+Y968+Z968+AA968</f>
        <v>0</v>
      </c>
      <c r="M968" s="74">
        <f>Q968+AB968+AC968+AD968</f>
        <v>0</v>
      </c>
      <c r="N968" s="80">
        <f>'[1]CMF-1st'!$BP$2891</f>
        <v>0</v>
      </c>
      <c r="O968" s="80">
        <f>'[1]CMF-2nd'!$BP$2891</f>
        <v>0</v>
      </c>
      <c r="P968" s="80">
        <f>'[1]CMF-3rd'!$BP$2891</f>
        <v>0</v>
      </c>
      <c r="Q968" s="80">
        <f>'[1]CMF-4th'!$BP$2891</f>
        <v>0</v>
      </c>
      <c r="R968" s="80">
        <f>[1]CMF!$BP$474</f>
        <v>0</v>
      </c>
      <c r="S968" s="73">
        <f>[1]BCDA!$J$961</f>
        <v>0</v>
      </c>
      <c r="T968" s="73">
        <f>[1]BCDA!$K$961</f>
        <v>0</v>
      </c>
      <c r="U968" s="73">
        <f>[1]BCDA!$L$961</f>
        <v>0</v>
      </c>
      <c r="V968" s="73">
        <f>[1]BCDA!$M$961</f>
        <v>0</v>
      </c>
      <c r="W968" s="73">
        <f>[1]BCDA!$N$961</f>
        <v>0</v>
      </c>
      <c r="X968" s="73">
        <f>[1]BCDA!$O$961</f>
        <v>0</v>
      </c>
      <c r="Y968" s="73">
        <f>[1]BCDA!$P$961</f>
        <v>0</v>
      </c>
      <c r="Z968" s="73">
        <f>[1]BCDA!$Q$961</f>
        <v>0</v>
      </c>
      <c r="AA968" s="73">
        <f>[1]BCDA!$R$961</f>
        <v>0</v>
      </c>
      <c r="AB968" s="73">
        <f>[1]BCDA!$S$961</f>
        <v>0</v>
      </c>
      <c r="AC968" s="73">
        <f>[1]BCDA!$T$961</f>
        <v>0</v>
      </c>
      <c r="AD968" s="73">
        <f>[1]BCDA!$U$961</f>
        <v>0</v>
      </c>
      <c r="AE968" s="73">
        <f>SUM(R968:AD968)</f>
        <v>0</v>
      </c>
      <c r="AF968" s="73">
        <f t="shared" si="418"/>
        <v>0</v>
      </c>
      <c r="AG968" s="75"/>
    </row>
    <row r="969" spans="1:33" ht="15.75" hidden="1" thickBot="1" x14ac:dyDescent="0.3">
      <c r="A969" s="107"/>
      <c r="B969" s="50" t="s">
        <v>233</v>
      </c>
      <c r="C969" s="50"/>
      <c r="D969" s="108"/>
      <c r="E969" s="104">
        <f t="shared" ref="E969:H969" si="419">SUM(E970:E972)</f>
        <v>0</v>
      </c>
      <c r="F969" s="104">
        <f t="shared" si="419"/>
        <v>0</v>
      </c>
      <c r="G969" s="104">
        <f t="shared" si="419"/>
        <v>0</v>
      </c>
      <c r="H969" s="104">
        <f t="shared" si="419"/>
        <v>0</v>
      </c>
      <c r="I969" s="104">
        <f>SUM(I970:I972)</f>
        <v>0</v>
      </c>
      <c r="J969" s="104">
        <f>SUM(J970:J972)</f>
        <v>0</v>
      </c>
      <c r="K969" s="104">
        <f t="shared" ref="K969:AE969" si="420">SUM(K970:K972)</f>
        <v>0</v>
      </c>
      <c r="L969" s="104">
        <f t="shared" si="420"/>
        <v>0</v>
      </c>
      <c r="M969" s="104">
        <f t="shared" si="420"/>
        <v>0</v>
      </c>
      <c r="N969" s="104">
        <f t="shared" si="420"/>
        <v>0</v>
      </c>
      <c r="O969" s="104">
        <f t="shared" si="420"/>
        <v>0</v>
      </c>
      <c r="P969" s="104">
        <f t="shared" si="420"/>
        <v>0</v>
      </c>
      <c r="Q969" s="104">
        <f t="shared" si="420"/>
        <v>0</v>
      </c>
      <c r="R969" s="104">
        <f t="shared" si="420"/>
        <v>0</v>
      </c>
      <c r="S969" s="104">
        <f t="shared" si="420"/>
        <v>0</v>
      </c>
      <c r="T969" s="104">
        <f t="shared" si="420"/>
        <v>0</v>
      </c>
      <c r="U969" s="104">
        <f t="shared" si="420"/>
        <v>0</v>
      </c>
      <c r="V969" s="104">
        <f t="shared" si="420"/>
        <v>0</v>
      </c>
      <c r="W969" s="104">
        <f t="shared" si="420"/>
        <v>0</v>
      </c>
      <c r="X969" s="104">
        <f t="shared" si="420"/>
        <v>0</v>
      </c>
      <c r="Y969" s="104">
        <f t="shared" si="420"/>
        <v>0</v>
      </c>
      <c r="Z969" s="104">
        <f t="shared" si="420"/>
        <v>0</v>
      </c>
      <c r="AA969" s="104">
        <f t="shared" si="420"/>
        <v>0</v>
      </c>
      <c r="AB969" s="104">
        <f t="shared" si="420"/>
        <v>0</v>
      </c>
      <c r="AC969" s="104">
        <f t="shared" si="420"/>
        <v>0</v>
      </c>
      <c r="AD969" s="104">
        <f t="shared" si="420"/>
        <v>0</v>
      </c>
      <c r="AE969" s="104">
        <f t="shared" si="420"/>
        <v>0</v>
      </c>
      <c r="AF969" s="104">
        <f>SUM(AF970:AF972)</f>
        <v>0</v>
      </c>
      <c r="AG969" s="75"/>
    </row>
    <row r="970" spans="1:33" ht="15.75" hidden="1" thickBot="1" x14ac:dyDescent="0.3">
      <c r="A970" s="69"/>
      <c r="B970" s="50"/>
      <c r="C970" s="2" t="s">
        <v>234</v>
      </c>
      <c r="D970" s="105" t="s">
        <v>235</v>
      </c>
      <c r="E970" s="73">
        <f>[1]BCDA!E963</f>
        <v>0</v>
      </c>
      <c r="F970" s="73">
        <f>[1]BCDA!F963</f>
        <v>0</v>
      </c>
      <c r="G970" s="73">
        <f>[1]BCDA!G963</f>
        <v>0</v>
      </c>
      <c r="H970" s="73">
        <f>[1]BCDA!H963</f>
        <v>0</v>
      </c>
      <c r="I970" s="73">
        <f>[1]BCDA!I963</f>
        <v>0</v>
      </c>
      <c r="J970" s="74">
        <f>N970+S970+T970+U970</f>
        <v>0</v>
      </c>
      <c r="K970" s="74">
        <f>O970+V970+W970+X970</f>
        <v>0</v>
      </c>
      <c r="L970" s="74">
        <f>P970+Y970+Z970+AA970</f>
        <v>0</v>
      </c>
      <c r="M970" s="74">
        <f>Q970+AB970+AC970+AD970</f>
        <v>0</v>
      </c>
      <c r="N970" s="80"/>
      <c r="O970" s="80"/>
      <c r="P970" s="80"/>
      <c r="Q970" s="80"/>
      <c r="R970" s="80"/>
      <c r="S970" s="73">
        <f>[1]BCDA!$J$963</f>
        <v>0</v>
      </c>
      <c r="T970" s="73">
        <f>[1]BCDA!$K$963</f>
        <v>0</v>
      </c>
      <c r="U970" s="73">
        <f>[1]BCDA!$L$963</f>
        <v>0</v>
      </c>
      <c r="V970" s="73">
        <f>[1]BCDA!$M$963</f>
        <v>0</v>
      </c>
      <c r="W970" s="73">
        <f>[1]BCDA!$N$963</f>
        <v>0</v>
      </c>
      <c r="X970" s="73">
        <f>[1]BCDA!$O$963</f>
        <v>0</v>
      </c>
      <c r="Y970" s="73">
        <f>[1]BCDA!$P$963</f>
        <v>0</v>
      </c>
      <c r="Z970" s="73">
        <f>[1]BCDA!$Q$963</f>
        <v>0</v>
      </c>
      <c r="AA970" s="73">
        <f>[1]BCDA!$R$963</f>
        <v>0</v>
      </c>
      <c r="AB970" s="73">
        <f>[1]BCDA!$S$963</f>
        <v>0</v>
      </c>
      <c r="AC970" s="73">
        <f>[1]BCDA!$T$963</f>
        <v>0</v>
      </c>
      <c r="AD970" s="73">
        <f>[1]BCDA!$U$963</f>
        <v>0</v>
      </c>
      <c r="AE970" s="73">
        <f>SUM(R970:AD970)</f>
        <v>0</v>
      </c>
      <c r="AF970" s="73">
        <f t="shared" ref="AF970:AF972" si="421">+G970-AE970</f>
        <v>0</v>
      </c>
      <c r="AG970" s="75"/>
    </row>
    <row r="971" spans="1:33" ht="15.75" hidden="1" thickBot="1" x14ac:dyDescent="0.3">
      <c r="A971" s="69"/>
      <c r="B971" s="50"/>
      <c r="C971" s="2" t="s">
        <v>236</v>
      </c>
      <c r="D971" s="105" t="s">
        <v>237</v>
      </c>
      <c r="E971" s="73">
        <f>[1]BCDA!E964</f>
        <v>0</v>
      </c>
      <c r="F971" s="73">
        <f>[1]BCDA!F964</f>
        <v>0</v>
      </c>
      <c r="G971" s="73">
        <f>[1]BCDA!G964</f>
        <v>0</v>
      </c>
      <c r="H971" s="73">
        <f>[1]BCDA!H964</f>
        <v>0</v>
      </c>
      <c r="I971" s="73">
        <f>[1]BCDA!I964</f>
        <v>0</v>
      </c>
      <c r="J971" s="74">
        <f>N971+S971+T971+U971</f>
        <v>0</v>
      </c>
      <c r="K971" s="74">
        <f>O971+V971+W971+X971</f>
        <v>0</v>
      </c>
      <c r="L971" s="74">
        <f>P971+Y971+Z971+AA971</f>
        <v>0</v>
      </c>
      <c r="M971" s="74">
        <f>Q971+AB971+AC971+AD971</f>
        <v>0</v>
      </c>
      <c r="N971" s="80"/>
      <c r="O971" s="80"/>
      <c r="P971" s="80"/>
      <c r="Q971" s="80"/>
      <c r="R971" s="80"/>
      <c r="S971" s="73">
        <f>[1]BCDA!$J$964</f>
        <v>0</v>
      </c>
      <c r="T971" s="73">
        <f>[1]BCDA!$K$964</f>
        <v>0</v>
      </c>
      <c r="U971" s="73">
        <f>[1]BCDA!$L$964</f>
        <v>0</v>
      </c>
      <c r="V971" s="73">
        <f>[1]BCDA!$M$964</f>
        <v>0</v>
      </c>
      <c r="W971" s="73">
        <f>[1]BCDA!$N$964</f>
        <v>0</v>
      </c>
      <c r="X971" s="73">
        <f>[1]BCDA!$O$964</f>
        <v>0</v>
      </c>
      <c r="Y971" s="73">
        <f>[1]BCDA!$P$964</f>
        <v>0</v>
      </c>
      <c r="Z971" s="73">
        <f>[1]BCDA!$Q$964</f>
        <v>0</v>
      </c>
      <c r="AA971" s="73">
        <f>[1]BCDA!$R$964</f>
        <v>0</v>
      </c>
      <c r="AB971" s="73">
        <f>[1]BCDA!$S$964</f>
        <v>0</v>
      </c>
      <c r="AC971" s="73">
        <f>[1]BCDA!$T$964</f>
        <v>0</v>
      </c>
      <c r="AD971" s="73">
        <f>[1]BCDA!$U$964</f>
        <v>0</v>
      </c>
      <c r="AE971" s="73">
        <f>SUM(R971:AD971)</f>
        <v>0</v>
      </c>
      <c r="AF971" s="73">
        <f t="shared" si="421"/>
        <v>0</v>
      </c>
      <c r="AG971" s="75"/>
    </row>
    <row r="972" spans="1:33" ht="15.75" hidden="1" thickBot="1" x14ac:dyDescent="0.3">
      <c r="A972" s="69"/>
      <c r="B972" s="50"/>
      <c r="C972" s="2" t="s">
        <v>238</v>
      </c>
      <c r="D972" s="105" t="s">
        <v>239</v>
      </c>
      <c r="E972" s="73">
        <f>[1]BCDA!E965</f>
        <v>0</v>
      </c>
      <c r="F972" s="73">
        <f>[1]BCDA!F965</f>
        <v>0</v>
      </c>
      <c r="G972" s="73">
        <f>[1]BCDA!G965</f>
        <v>0</v>
      </c>
      <c r="H972" s="73">
        <f>[1]BCDA!H965</f>
        <v>0</v>
      </c>
      <c r="I972" s="73">
        <f>[1]BCDA!I965</f>
        <v>0</v>
      </c>
      <c r="J972" s="74">
        <f>N972+S972+T972+U972</f>
        <v>0</v>
      </c>
      <c r="K972" s="74">
        <f>O972+V972+W972+X972</f>
        <v>0</v>
      </c>
      <c r="L972" s="74">
        <f>P972+Y972+Z972+AA972</f>
        <v>0</v>
      </c>
      <c r="M972" s="74">
        <f>Q972+AB972+AC972+AD972</f>
        <v>0</v>
      </c>
      <c r="N972" s="80"/>
      <c r="O972" s="80"/>
      <c r="P972" s="80"/>
      <c r="Q972" s="80"/>
      <c r="R972" s="80"/>
      <c r="S972" s="73">
        <f>[1]BCDA!$J$965</f>
        <v>0</v>
      </c>
      <c r="T972" s="73">
        <f>[1]BCDA!$K$965</f>
        <v>0</v>
      </c>
      <c r="U972" s="73">
        <f>[1]BCDA!$L$965</f>
        <v>0</v>
      </c>
      <c r="V972" s="73">
        <f>[1]BCDA!$M$965</f>
        <v>0</v>
      </c>
      <c r="W972" s="73">
        <f>[1]BCDA!$N$965</f>
        <v>0</v>
      </c>
      <c r="X972" s="73">
        <f>[1]BCDA!$O$965</f>
        <v>0</v>
      </c>
      <c r="Y972" s="73">
        <f>[1]BCDA!$P$965</f>
        <v>0</v>
      </c>
      <c r="Z972" s="73">
        <f>[1]BCDA!$Q$965</f>
        <v>0</v>
      </c>
      <c r="AA972" s="73">
        <f>[1]BCDA!$R$965</f>
        <v>0</v>
      </c>
      <c r="AB972" s="73">
        <f>[1]BCDA!$S$965</f>
        <v>0</v>
      </c>
      <c r="AC972" s="73">
        <f>[1]BCDA!$T$965</f>
        <v>0</v>
      </c>
      <c r="AD972" s="73">
        <f>[1]BCDA!$U$965</f>
        <v>0</v>
      </c>
      <c r="AE972" s="73">
        <f>SUM(R972:AD972)</f>
        <v>0</v>
      </c>
      <c r="AF972" s="73">
        <f t="shared" si="421"/>
        <v>0</v>
      </c>
      <c r="AG972" s="75"/>
    </row>
    <row r="973" spans="1:33" ht="15.75" hidden="1" thickBot="1" x14ac:dyDescent="0.3">
      <c r="A973" s="107"/>
      <c r="B973" s="50" t="s">
        <v>240</v>
      </c>
      <c r="C973" s="50"/>
      <c r="D973" s="108"/>
      <c r="E973" s="104">
        <f t="shared" ref="E973:H973" si="422">SUM(E974:E1004)</f>
        <v>0</v>
      </c>
      <c r="F973" s="104">
        <f t="shared" si="422"/>
        <v>0</v>
      </c>
      <c r="G973" s="104">
        <f t="shared" si="422"/>
        <v>0</v>
      </c>
      <c r="H973" s="104">
        <f t="shared" si="422"/>
        <v>0</v>
      </c>
      <c r="I973" s="104">
        <f>SUM(I974:I1004)</f>
        <v>0</v>
      </c>
      <c r="J973" s="104">
        <f>SUM(J974:J1004)</f>
        <v>0</v>
      </c>
      <c r="K973" s="104">
        <f t="shared" ref="K973:AE973" si="423">SUM(K974:K1004)</f>
        <v>0</v>
      </c>
      <c r="L973" s="104">
        <f t="shared" si="423"/>
        <v>0</v>
      </c>
      <c r="M973" s="104">
        <f t="shared" si="423"/>
        <v>0</v>
      </c>
      <c r="N973" s="104">
        <f t="shared" si="423"/>
        <v>0</v>
      </c>
      <c r="O973" s="104">
        <f t="shared" si="423"/>
        <v>0</v>
      </c>
      <c r="P973" s="104">
        <f t="shared" si="423"/>
        <v>0</v>
      </c>
      <c r="Q973" s="104">
        <f t="shared" si="423"/>
        <v>0</v>
      </c>
      <c r="R973" s="104">
        <f t="shared" si="423"/>
        <v>0</v>
      </c>
      <c r="S973" s="104">
        <f t="shared" si="423"/>
        <v>0</v>
      </c>
      <c r="T973" s="104">
        <f t="shared" si="423"/>
        <v>0</v>
      </c>
      <c r="U973" s="104">
        <f t="shared" si="423"/>
        <v>0</v>
      </c>
      <c r="V973" s="104">
        <f t="shared" si="423"/>
        <v>0</v>
      </c>
      <c r="W973" s="104">
        <f t="shared" si="423"/>
        <v>0</v>
      </c>
      <c r="X973" s="104">
        <f t="shared" si="423"/>
        <v>0</v>
      </c>
      <c r="Y973" s="104">
        <f t="shared" si="423"/>
        <v>0</v>
      </c>
      <c r="Z973" s="104">
        <f t="shared" si="423"/>
        <v>0</v>
      </c>
      <c r="AA973" s="104">
        <f t="shared" si="423"/>
        <v>0</v>
      </c>
      <c r="AB973" s="104">
        <f t="shared" si="423"/>
        <v>0</v>
      </c>
      <c r="AC973" s="104">
        <f t="shared" si="423"/>
        <v>0</v>
      </c>
      <c r="AD973" s="104">
        <f t="shared" si="423"/>
        <v>0</v>
      </c>
      <c r="AE973" s="104">
        <f t="shared" si="423"/>
        <v>0</v>
      </c>
      <c r="AF973" s="104">
        <f>SUM(AF974:AF1004)</f>
        <v>0</v>
      </c>
      <c r="AG973" s="75"/>
    </row>
    <row r="974" spans="1:33" ht="15.75" hidden="1" thickBot="1" x14ac:dyDescent="0.3">
      <c r="A974" s="69"/>
      <c r="B974" s="50" t="s">
        <v>241</v>
      </c>
      <c r="D974" s="105" t="s">
        <v>242</v>
      </c>
      <c r="E974" s="73">
        <f>[1]BCDA!E967</f>
        <v>0</v>
      </c>
      <c r="F974" s="73">
        <f>[1]BCDA!F967</f>
        <v>0</v>
      </c>
      <c r="G974" s="73">
        <f>[1]BCDA!G967</f>
        <v>0</v>
      </c>
      <c r="H974" s="73">
        <f>[1]BCDA!H967</f>
        <v>0</v>
      </c>
      <c r="I974" s="73">
        <f>[1]BCDA!I967</f>
        <v>0</v>
      </c>
      <c r="J974" s="74">
        <f t="shared" ref="J974:J1004" si="424">N974+S974+T974+U974</f>
        <v>0</v>
      </c>
      <c r="K974" s="74">
        <f t="shared" ref="K974:K1004" si="425">O974+V974+W974+X974</f>
        <v>0</v>
      </c>
      <c r="L974" s="74">
        <f t="shared" ref="L974:L1004" si="426">P974+Y974+Z974+AA974</f>
        <v>0</v>
      </c>
      <c r="M974" s="74">
        <f t="shared" ref="M974:M1004" si="427">Q974+AB974+AC974+AD974</f>
        <v>0</v>
      </c>
      <c r="N974" s="80"/>
      <c r="O974" s="80"/>
      <c r="P974" s="80"/>
      <c r="Q974" s="80"/>
      <c r="R974" s="80"/>
      <c r="S974" s="73">
        <f>[1]BCDA!$J$967</f>
        <v>0</v>
      </c>
      <c r="T974" s="73">
        <f>[1]BCDA!$K$967</f>
        <v>0</v>
      </c>
      <c r="U974" s="73">
        <f>[1]BCDA!$L$967</f>
        <v>0</v>
      </c>
      <c r="V974" s="73">
        <f>[1]BCDA!$M$967</f>
        <v>0</v>
      </c>
      <c r="W974" s="73">
        <f>[1]BCDA!$N$967</f>
        <v>0</v>
      </c>
      <c r="X974" s="73">
        <f>[1]BCDA!$O$967</f>
        <v>0</v>
      </c>
      <c r="Y974" s="73">
        <f>[1]BCDA!$P$967</f>
        <v>0</v>
      </c>
      <c r="Z974" s="73">
        <f>[1]BCDA!$Q$967</f>
        <v>0</v>
      </c>
      <c r="AA974" s="73">
        <f>[1]BCDA!$R$967</f>
        <v>0</v>
      </c>
      <c r="AB974" s="73">
        <f>[1]BCDA!$S$967</f>
        <v>0</v>
      </c>
      <c r="AC974" s="73">
        <f>[1]BCDA!$T$967</f>
        <v>0</v>
      </c>
      <c r="AD974" s="73">
        <f>[1]BCDA!$U$967</f>
        <v>0</v>
      </c>
      <c r="AE974" s="73">
        <f t="shared" ref="AE974:AE1004" si="428">SUM(R974:AD974)</f>
        <v>0</v>
      </c>
      <c r="AF974" s="73">
        <f t="shared" ref="AF974:AF1004" si="429">+G974-AE974</f>
        <v>0</v>
      </c>
      <c r="AG974" s="75"/>
    </row>
    <row r="975" spans="1:33" ht="15.75" hidden="1" thickBot="1" x14ac:dyDescent="0.3">
      <c r="A975" s="69"/>
      <c r="B975" s="50" t="s">
        <v>243</v>
      </c>
      <c r="D975" s="105" t="s">
        <v>244</v>
      </c>
      <c r="E975" s="73">
        <f>[1]BCDA!E968</f>
        <v>0</v>
      </c>
      <c r="F975" s="73">
        <f>[1]BCDA!F968</f>
        <v>0</v>
      </c>
      <c r="G975" s="73">
        <f>[1]BCDA!G968</f>
        <v>0</v>
      </c>
      <c r="H975" s="73">
        <f>[1]BCDA!H968</f>
        <v>0</v>
      </c>
      <c r="I975" s="73">
        <f>[1]BCDA!I968</f>
        <v>0</v>
      </c>
      <c r="J975" s="74">
        <f t="shared" si="424"/>
        <v>0</v>
      </c>
      <c r="K975" s="74">
        <f t="shared" si="425"/>
        <v>0</v>
      </c>
      <c r="L975" s="74">
        <f t="shared" si="426"/>
        <v>0</v>
      </c>
      <c r="M975" s="74">
        <f t="shared" si="427"/>
        <v>0</v>
      </c>
      <c r="N975" s="80"/>
      <c r="O975" s="80"/>
      <c r="P975" s="80"/>
      <c r="Q975" s="80"/>
      <c r="R975" s="80"/>
      <c r="S975" s="73">
        <f>[1]BCDA!$J$968</f>
        <v>0</v>
      </c>
      <c r="T975" s="73">
        <f>[1]BCDA!$K$968</f>
        <v>0</v>
      </c>
      <c r="U975" s="73">
        <f>[1]BCDA!$L$968</f>
        <v>0</v>
      </c>
      <c r="V975" s="73">
        <f>[1]BCDA!$M$968</f>
        <v>0</v>
      </c>
      <c r="W975" s="73">
        <f>[1]BCDA!$N$968</f>
        <v>0</v>
      </c>
      <c r="X975" s="73">
        <f>[1]BCDA!$O$968</f>
        <v>0</v>
      </c>
      <c r="Y975" s="73">
        <f>[1]BCDA!$P$968</f>
        <v>0</v>
      </c>
      <c r="Z975" s="73">
        <f>[1]BCDA!$Q$968</f>
        <v>0</v>
      </c>
      <c r="AA975" s="73">
        <f>[1]BCDA!$R$968</f>
        <v>0</v>
      </c>
      <c r="AB975" s="73">
        <f>[1]BCDA!$S$968</f>
        <v>0</v>
      </c>
      <c r="AC975" s="73">
        <f>[1]BCDA!$T$968</f>
        <v>0</v>
      </c>
      <c r="AD975" s="73">
        <f>[1]BCDA!$U$968</f>
        <v>0</v>
      </c>
      <c r="AE975" s="73">
        <f t="shared" si="428"/>
        <v>0</v>
      </c>
      <c r="AF975" s="73">
        <f t="shared" si="429"/>
        <v>0</v>
      </c>
      <c r="AG975" s="75"/>
    </row>
    <row r="976" spans="1:33" ht="15.75" hidden="1" thickBot="1" x14ac:dyDescent="0.3">
      <c r="A976" s="69"/>
      <c r="B976" s="50" t="s">
        <v>245</v>
      </c>
      <c r="D976" s="105" t="s">
        <v>246</v>
      </c>
      <c r="E976" s="73">
        <f>[1]BCDA!E969</f>
        <v>0</v>
      </c>
      <c r="F976" s="73">
        <f>[1]BCDA!F969</f>
        <v>0</v>
      </c>
      <c r="G976" s="73">
        <f>[1]BCDA!G969</f>
        <v>0</v>
      </c>
      <c r="H976" s="73">
        <f>[1]BCDA!H969</f>
        <v>0</v>
      </c>
      <c r="I976" s="73">
        <f>[1]BCDA!I969</f>
        <v>0</v>
      </c>
      <c r="J976" s="74">
        <f t="shared" si="424"/>
        <v>0</v>
      </c>
      <c r="K976" s="74">
        <f t="shared" si="425"/>
        <v>0</v>
      </c>
      <c r="L976" s="74">
        <f t="shared" si="426"/>
        <v>0</v>
      </c>
      <c r="M976" s="74">
        <f t="shared" si="427"/>
        <v>0</v>
      </c>
      <c r="N976" s="80"/>
      <c r="O976" s="80"/>
      <c r="P976" s="80"/>
      <c r="Q976" s="80"/>
      <c r="R976" s="80"/>
      <c r="S976" s="73">
        <f>[1]BCDA!$J$969</f>
        <v>0</v>
      </c>
      <c r="T976" s="73">
        <f>[1]BCDA!$K$969</f>
        <v>0</v>
      </c>
      <c r="U976" s="73">
        <f>[1]BCDA!$L$969</f>
        <v>0</v>
      </c>
      <c r="V976" s="73">
        <f>[1]BCDA!$M$969</f>
        <v>0</v>
      </c>
      <c r="W976" s="73">
        <f>[1]BCDA!$N$969</f>
        <v>0</v>
      </c>
      <c r="X976" s="73">
        <f>[1]BCDA!$O$969</f>
        <v>0</v>
      </c>
      <c r="Y976" s="73">
        <f>[1]BCDA!$P$969</f>
        <v>0</v>
      </c>
      <c r="Z976" s="73">
        <f>[1]BCDA!$Q$969</f>
        <v>0</v>
      </c>
      <c r="AA976" s="73">
        <f>[1]BCDA!$R$969</f>
        <v>0</v>
      </c>
      <c r="AB976" s="73">
        <f>[1]BCDA!$S$969</f>
        <v>0</v>
      </c>
      <c r="AC976" s="73">
        <f>[1]BCDA!$T$969</f>
        <v>0</v>
      </c>
      <c r="AD976" s="73">
        <f>[1]BCDA!$U$969</f>
        <v>0</v>
      </c>
      <c r="AE976" s="73">
        <f t="shared" si="428"/>
        <v>0</v>
      </c>
      <c r="AF976" s="73">
        <f t="shared" si="429"/>
        <v>0</v>
      </c>
      <c r="AG976" s="75"/>
    </row>
    <row r="977" spans="1:33" s="88" customFormat="1" ht="16.5" hidden="1" thickBot="1" x14ac:dyDescent="0.3">
      <c r="A977" s="69"/>
      <c r="B977" s="50" t="s">
        <v>247</v>
      </c>
      <c r="C977" s="2"/>
      <c r="D977" s="105" t="s">
        <v>248</v>
      </c>
      <c r="E977" s="73">
        <f>[1]BCDA!E970</f>
        <v>0</v>
      </c>
      <c r="F977" s="73">
        <f>[1]BCDA!F970</f>
        <v>0</v>
      </c>
      <c r="G977" s="73">
        <f>[1]BCDA!G970</f>
        <v>0</v>
      </c>
      <c r="H977" s="73">
        <f>[1]BCDA!H970</f>
        <v>0</v>
      </c>
      <c r="I977" s="73">
        <f>[1]BCDA!I970</f>
        <v>0</v>
      </c>
      <c r="J977" s="74">
        <f t="shared" si="424"/>
        <v>0</v>
      </c>
      <c r="K977" s="74">
        <f t="shared" si="425"/>
        <v>0</v>
      </c>
      <c r="L977" s="74">
        <f t="shared" si="426"/>
        <v>0</v>
      </c>
      <c r="M977" s="74">
        <f t="shared" si="427"/>
        <v>0</v>
      </c>
      <c r="N977" s="80"/>
      <c r="O977" s="80"/>
      <c r="P977" s="80"/>
      <c r="Q977" s="80"/>
      <c r="R977" s="80"/>
      <c r="S977" s="73">
        <f>[1]BCDA!$J$970</f>
        <v>0</v>
      </c>
      <c r="T977" s="73">
        <f>[1]BCDA!$K$970</f>
        <v>0</v>
      </c>
      <c r="U977" s="73">
        <f>[1]BCDA!$L$970</f>
        <v>0</v>
      </c>
      <c r="V977" s="73">
        <f>[1]BCDA!$M$970</f>
        <v>0</v>
      </c>
      <c r="W977" s="73">
        <f>[1]BCDA!$N$970</f>
        <v>0</v>
      </c>
      <c r="X977" s="73">
        <f>[1]BCDA!$O$970</f>
        <v>0</v>
      </c>
      <c r="Y977" s="73">
        <f>[1]BCDA!$P$970</f>
        <v>0</v>
      </c>
      <c r="Z977" s="73">
        <f>[1]BCDA!$Q$970</f>
        <v>0</v>
      </c>
      <c r="AA977" s="73">
        <f>[1]BCDA!$R$970</f>
        <v>0</v>
      </c>
      <c r="AB977" s="73">
        <f>[1]BCDA!$S$970</f>
        <v>0</v>
      </c>
      <c r="AC977" s="73">
        <f>[1]BCDA!$T$970</f>
        <v>0</v>
      </c>
      <c r="AD977" s="73">
        <f>[1]BCDA!$U$970</f>
        <v>0</v>
      </c>
      <c r="AE977" s="73">
        <f t="shared" si="428"/>
        <v>0</v>
      </c>
      <c r="AF977" s="73">
        <f t="shared" si="429"/>
        <v>0</v>
      </c>
      <c r="AG977" s="113"/>
    </row>
    <row r="978" spans="1:33" ht="15.75" hidden="1" thickBot="1" x14ac:dyDescent="0.3">
      <c r="A978" s="69"/>
      <c r="B978" s="50" t="s">
        <v>249</v>
      </c>
      <c r="D978" s="105" t="s">
        <v>250</v>
      </c>
      <c r="E978" s="73">
        <f>[1]BCDA!E971</f>
        <v>0</v>
      </c>
      <c r="F978" s="73">
        <f>[1]BCDA!F971</f>
        <v>0</v>
      </c>
      <c r="G978" s="73">
        <f>[1]BCDA!G971</f>
        <v>0</v>
      </c>
      <c r="H978" s="73">
        <f>[1]BCDA!H971</f>
        <v>0</v>
      </c>
      <c r="I978" s="73">
        <f>[1]BCDA!I971</f>
        <v>0</v>
      </c>
      <c r="J978" s="74">
        <f t="shared" si="424"/>
        <v>0</v>
      </c>
      <c r="K978" s="74">
        <f t="shared" si="425"/>
        <v>0</v>
      </c>
      <c r="L978" s="74">
        <f t="shared" si="426"/>
        <v>0</v>
      </c>
      <c r="M978" s="74">
        <f t="shared" si="427"/>
        <v>0</v>
      </c>
      <c r="N978" s="80"/>
      <c r="O978" s="80"/>
      <c r="P978" s="80"/>
      <c r="Q978" s="80"/>
      <c r="R978" s="80"/>
      <c r="S978" s="73">
        <f>[1]BCDA!$J$971</f>
        <v>0</v>
      </c>
      <c r="T978" s="73">
        <f>[1]BCDA!$K$971</f>
        <v>0</v>
      </c>
      <c r="U978" s="73">
        <f>[1]BCDA!$L$971</f>
        <v>0</v>
      </c>
      <c r="V978" s="73">
        <f>[1]BCDA!$M$971</f>
        <v>0</v>
      </c>
      <c r="W978" s="73">
        <f>[1]BCDA!$N$971</f>
        <v>0</v>
      </c>
      <c r="X978" s="73">
        <f>[1]BCDA!$O$971</f>
        <v>0</v>
      </c>
      <c r="Y978" s="73">
        <f>[1]BCDA!$P$971</f>
        <v>0</v>
      </c>
      <c r="Z978" s="73">
        <f>[1]BCDA!$Q$971</f>
        <v>0</v>
      </c>
      <c r="AA978" s="73">
        <f>[1]BCDA!$R$971</f>
        <v>0</v>
      </c>
      <c r="AB978" s="73">
        <f>[1]BCDA!$S$971</f>
        <v>0</v>
      </c>
      <c r="AC978" s="73">
        <f>[1]BCDA!$T$971</f>
        <v>0</v>
      </c>
      <c r="AD978" s="73">
        <f>[1]BCDA!$U$971</f>
        <v>0</v>
      </c>
      <c r="AE978" s="73">
        <f t="shared" si="428"/>
        <v>0</v>
      </c>
      <c r="AF978" s="73">
        <f t="shared" si="429"/>
        <v>0</v>
      </c>
      <c r="AG978" s="75"/>
    </row>
    <row r="979" spans="1:33" s="88" customFormat="1" ht="16.5" hidden="1" thickBot="1" x14ac:dyDescent="0.3">
      <c r="A979" s="69"/>
      <c r="B979" s="50" t="s">
        <v>251</v>
      </c>
      <c r="C979" s="2"/>
      <c r="D979" s="105" t="s">
        <v>252</v>
      </c>
      <c r="E979" s="73">
        <f>[1]BCDA!E972</f>
        <v>0</v>
      </c>
      <c r="F979" s="73">
        <f>[1]BCDA!F972</f>
        <v>0</v>
      </c>
      <c r="G979" s="73">
        <f>[1]BCDA!G972</f>
        <v>0</v>
      </c>
      <c r="H979" s="73">
        <f>[1]BCDA!H972</f>
        <v>0</v>
      </c>
      <c r="I979" s="73">
        <f>[1]BCDA!I972</f>
        <v>0</v>
      </c>
      <c r="J979" s="74">
        <f t="shared" si="424"/>
        <v>0</v>
      </c>
      <c r="K979" s="74">
        <f t="shared" si="425"/>
        <v>0</v>
      </c>
      <c r="L979" s="74">
        <f t="shared" si="426"/>
        <v>0</v>
      </c>
      <c r="M979" s="74">
        <f t="shared" si="427"/>
        <v>0</v>
      </c>
      <c r="N979" s="80"/>
      <c r="O979" s="80"/>
      <c r="P979" s="80"/>
      <c r="Q979" s="80"/>
      <c r="R979" s="80"/>
      <c r="S979" s="73">
        <f>[1]BCDA!$J$972</f>
        <v>0</v>
      </c>
      <c r="T979" s="73">
        <f>[1]BCDA!$K$972</f>
        <v>0</v>
      </c>
      <c r="U979" s="73">
        <f>[1]BCDA!$L$972</f>
        <v>0</v>
      </c>
      <c r="V979" s="73">
        <f>[1]BCDA!$M$972</f>
        <v>0</v>
      </c>
      <c r="W979" s="73">
        <f>[1]BCDA!$N$972</f>
        <v>0</v>
      </c>
      <c r="X979" s="73">
        <f>[1]BCDA!$O$972</f>
        <v>0</v>
      </c>
      <c r="Y979" s="73">
        <f>[1]BCDA!$P$972</f>
        <v>0</v>
      </c>
      <c r="Z979" s="73">
        <f>[1]BCDA!$Q$972</f>
        <v>0</v>
      </c>
      <c r="AA979" s="73">
        <f>[1]BCDA!$R$972</f>
        <v>0</v>
      </c>
      <c r="AB979" s="73">
        <f>[1]BCDA!$S$972</f>
        <v>0</v>
      </c>
      <c r="AC979" s="73">
        <f>[1]BCDA!$T$972</f>
        <v>0</v>
      </c>
      <c r="AD979" s="73">
        <f>[1]BCDA!$U$972</f>
        <v>0</v>
      </c>
      <c r="AE979" s="73">
        <f t="shared" si="428"/>
        <v>0</v>
      </c>
      <c r="AF979" s="73">
        <f t="shared" si="429"/>
        <v>0</v>
      </c>
      <c r="AG979" s="113"/>
    </row>
    <row r="980" spans="1:33" ht="15.75" hidden="1" thickBot="1" x14ac:dyDescent="0.3">
      <c r="A980" s="69"/>
      <c r="B980" s="50" t="s">
        <v>253</v>
      </c>
      <c r="D980" s="105" t="s">
        <v>254</v>
      </c>
      <c r="E980" s="73">
        <f>[1]BCDA!E973</f>
        <v>0</v>
      </c>
      <c r="F980" s="73">
        <f>[1]BCDA!F973</f>
        <v>0</v>
      </c>
      <c r="G980" s="73">
        <f>[1]BCDA!G973</f>
        <v>0</v>
      </c>
      <c r="H980" s="73">
        <f>[1]BCDA!H973</f>
        <v>0</v>
      </c>
      <c r="I980" s="73">
        <f>[1]BCDA!I973</f>
        <v>0</v>
      </c>
      <c r="J980" s="74">
        <f t="shared" si="424"/>
        <v>0</v>
      </c>
      <c r="K980" s="74">
        <f t="shared" si="425"/>
        <v>0</v>
      </c>
      <c r="L980" s="74">
        <f t="shared" si="426"/>
        <v>0</v>
      </c>
      <c r="M980" s="74">
        <f t="shared" si="427"/>
        <v>0</v>
      </c>
      <c r="N980" s="80"/>
      <c r="O980" s="80"/>
      <c r="P980" s="80"/>
      <c r="Q980" s="80"/>
      <c r="R980" s="80"/>
      <c r="S980" s="73">
        <f>[1]BCDA!$J$973</f>
        <v>0</v>
      </c>
      <c r="T980" s="73">
        <f>[1]BCDA!$K$973</f>
        <v>0</v>
      </c>
      <c r="U980" s="73">
        <f>[1]BCDA!$L$973</f>
        <v>0</v>
      </c>
      <c r="V980" s="73">
        <f>[1]BCDA!$M$973</f>
        <v>0</v>
      </c>
      <c r="W980" s="73">
        <f>[1]BCDA!$N$973</f>
        <v>0</v>
      </c>
      <c r="X980" s="73">
        <f>[1]BCDA!$O$973</f>
        <v>0</v>
      </c>
      <c r="Y980" s="73">
        <f>[1]BCDA!$P$973</f>
        <v>0</v>
      </c>
      <c r="Z980" s="73">
        <f>[1]BCDA!$Q$973</f>
        <v>0</v>
      </c>
      <c r="AA980" s="73">
        <f>[1]BCDA!$R$973</f>
        <v>0</v>
      </c>
      <c r="AB980" s="73">
        <f>[1]BCDA!$S$973</f>
        <v>0</v>
      </c>
      <c r="AC980" s="73">
        <f>[1]BCDA!$T$973</f>
        <v>0</v>
      </c>
      <c r="AD980" s="73">
        <f>[1]BCDA!$U$973</f>
        <v>0</v>
      </c>
      <c r="AE980" s="73">
        <f t="shared" si="428"/>
        <v>0</v>
      </c>
      <c r="AF980" s="73">
        <f t="shared" si="429"/>
        <v>0</v>
      </c>
      <c r="AG980" s="75"/>
    </row>
    <row r="981" spans="1:33" ht="15.75" hidden="1" thickBot="1" x14ac:dyDescent="0.3">
      <c r="A981" s="69"/>
      <c r="B981" s="50" t="s">
        <v>255</v>
      </c>
      <c r="D981" s="105" t="s">
        <v>256</v>
      </c>
      <c r="E981" s="73">
        <f>[1]BCDA!E974</f>
        <v>0</v>
      </c>
      <c r="F981" s="73">
        <f>[1]BCDA!F974</f>
        <v>0</v>
      </c>
      <c r="G981" s="73">
        <f>[1]BCDA!G974</f>
        <v>0</v>
      </c>
      <c r="H981" s="73">
        <f>[1]BCDA!H974</f>
        <v>0</v>
      </c>
      <c r="I981" s="73">
        <f>[1]BCDA!I974</f>
        <v>0</v>
      </c>
      <c r="J981" s="74">
        <f t="shared" si="424"/>
        <v>0</v>
      </c>
      <c r="K981" s="74">
        <f t="shared" si="425"/>
        <v>0</v>
      </c>
      <c r="L981" s="74">
        <f t="shared" si="426"/>
        <v>0</v>
      </c>
      <c r="M981" s="74">
        <f t="shared" si="427"/>
        <v>0</v>
      </c>
      <c r="N981" s="80"/>
      <c r="O981" s="80"/>
      <c r="P981" s="80"/>
      <c r="Q981" s="80"/>
      <c r="R981" s="80"/>
      <c r="S981" s="73">
        <f>[1]BCDA!$J$974</f>
        <v>0</v>
      </c>
      <c r="T981" s="73">
        <f>[1]BCDA!$K$974</f>
        <v>0</v>
      </c>
      <c r="U981" s="73">
        <f>[1]BCDA!$L$974</f>
        <v>0</v>
      </c>
      <c r="V981" s="73">
        <f>[1]BCDA!$M$974</f>
        <v>0</v>
      </c>
      <c r="W981" s="73">
        <f>[1]BCDA!$N$974</f>
        <v>0</v>
      </c>
      <c r="X981" s="73">
        <f>[1]BCDA!$O$974</f>
        <v>0</v>
      </c>
      <c r="Y981" s="73">
        <f>[1]BCDA!$P$974</f>
        <v>0</v>
      </c>
      <c r="Z981" s="73">
        <f>[1]BCDA!$Q$974</f>
        <v>0</v>
      </c>
      <c r="AA981" s="73">
        <f>[1]BCDA!$R$974</f>
        <v>0</v>
      </c>
      <c r="AB981" s="73">
        <f>[1]BCDA!$S$974</f>
        <v>0</v>
      </c>
      <c r="AC981" s="73">
        <f>[1]BCDA!$T$974</f>
        <v>0</v>
      </c>
      <c r="AD981" s="73">
        <f>[1]BCDA!$U$974</f>
        <v>0</v>
      </c>
      <c r="AE981" s="73">
        <f t="shared" si="428"/>
        <v>0</v>
      </c>
      <c r="AF981" s="73">
        <f t="shared" si="429"/>
        <v>0</v>
      </c>
      <c r="AG981" s="75"/>
    </row>
    <row r="982" spans="1:33" ht="15.75" hidden="1" thickBot="1" x14ac:dyDescent="0.3">
      <c r="A982" s="69"/>
      <c r="B982" s="50" t="s">
        <v>257</v>
      </c>
      <c r="D982" s="105" t="s">
        <v>258</v>
      </c>
      <c r="E982" s="73">
        <f>[1]BCDA!E975</f>
        <v>0</v>
      </c>
      <c r="F982" s="73">
        <f>[1]BCDA!F975</f>
        <v>0</v>
      </c>
      <c r="G982" s="73">
        <f>[1]BCDA!G975</f>
        <v>0</v>
      </c>
      <c r="H982" s="73">
        <f>[1]BCDA!H975</f>
        <v>0</v>
      </c>
      <c r="I982" s="73">
        <f>[1]BCDA!I975</f>
        <v>0</v>
      </c>
      <c r="J982" s="74">
        <f t="shared" si="424"/>
        <v>0</v>
      </c>
      <c r="K982" s="74">
        <f t="shared" si="425"/>
        <v>0</v>
      </c>
      <c r="L982" s="74">
        <f t="shared" si="426"/>
        <v>0</v>
      </c>
      <c r="M982" s="74">
        <f t="shared" si="427"/>
        <v>0</v>
      </c>
      <c r="N982" s="80"/>
      <c r="O982" s="80"/>
      <c r="P982" s="80"/>
      <c r="Q982" s="80"/>
      <c r="R982" s="80"/>
      <c r="S982" s="73">
        <f>[1]BCDA!$J$975</f>
        <v>0</v>
      </c>
      <c r="T982" s="73">
        <f>[1]BCDA!$K$975</f>
        <v>0</v>
      </c>
      <c r="U982" s="73">
        <f>[1]BCDA!$L$975</f>
        <v>0</v>
      </c>
      <c r="V982" s="73">
        <f>[1]BCDA!$M$975</f>
        <v>0</v>
      </c>
      <c r="W982" s="73">
        <f>[1]BCDA!$N$975</f>
        <v>0</v>
      </c>
      <c r="X982" s="73">
        <f>[1]BCDA!$O$975</f>
        <v>0</v>
      </c>
      <c r="Y982" s="73">
        <f>[1]BCDA!$P$975</f>
        <v>0</v>
      </c>
      <c r="Z982" s="73">
        <f>[1]BCDA!$Q$975</f>
        <v>0</v>
      </c>
      <c r="AA982" s="73">
        <f>[1]BCDA!$R$975</f>
        <v>0</v>
      </c>
      <c r="AB982" s="73">
        <f>[1]BCDA!$S$975</f>
        <v>0</v>
      </c>
      <c r="AC982" s="73">
        <f>[1]BCDA!$T$975</f>
        <v>0</v>
      </c>
      <c r="AD982" s="73">
        <f>[1]BCDA!$U$975</f>
        <v>0</v>
      </c>
      <c r="AE982" s="73">
        <f t="shared" si="428"/>
        <v>0</v>
      </c>
      <c r="AF982" s="73">
        <f t="shared" si="429"/>
        <v>0</v>
      </c>
      <c r="AG982" s="75"/>
    </row>
    <row r="983" spans="1:33" ht="15.75" hidden="1" thickBot="1" x14ac:dyDescent="0.3">
      <c r="A983" s="69"/>
      <c r="B983" s="50" t="s">
        <v>259</v>
      </c>
      <c r="D983" s="105" t="s">
        <v>260</v>
      </c>
      <c r="E983" s="73">
        <f>[1]BCDA!E976</f>
        <v>0</v>
      </c>
      <c r="F983" s="73">
        <f>[1]BCDA!F976</f>
        <v>0</v>
      </c>
      <c r="G983" s="73">
        <f>[1]BCDA!G976</f>
        <v>0</v>
      </c>
      <c r="H983" s="73">
        <f>[1]BCDA!H976</f>
        <v>0</v>
      </c>
      <c r="I983" s="73">
        <f>[1]BCDA!I976</f>
        <v>0</v>
      </c>
      <c r="J983" s="74">
        <f t="shared" si="424"/>
        <v>0</v>
      </c>
      <c r="K983" s="74">
        <f t="shared" si="425"/>
        <v>0</v>
      </c>
      <c r="L983" s="74">
        <f t="shared" si="426"/>
        <v>0</v>
      </c>
      <c r="M983" s="74">
        <f t="shared" si="427"/>
        <v>0</v>
      </c>
      <c r="N983" s="80"/>
      <c r="O983" s="80"/>
      <c r="P983" s="80"/>
      <c r="Q983" s="80"/>
      <c r="R983" s="80"/>
      <c r="S983" s="73">
        <f>[1]BCDA!$J$976</f>
        <v>0</v>
      </c>
      <c r="T983" s="73">
        <f>[1]BCDA!$K$976</f>
        <v>0</v>
      </c>
      <c r="U983" s="73">
        <f>[1]BCDA!$L$976</f>
        <v>0</v>
      </c>
      <c r="V983" s="73">
        <f>[1]BCDA!$M$976</f>
        <v>0</v>
      </c>
      <c r="W983" s="73">
        <f>[1]BCDA!$N$976</f>
        <v>0</v>
      </c>
      <c r="X983" s="73">
        <f>[1]BCDA!$O$976</f>
        <v>0</v>
      </c>
      <c r="Y983" s="73">
        <f>[1]BCDA!$P$976</f>
        <v>0</v>
      </c>
      <c r="Z983" s="73">
        <f>[1]BCDA!$Q$976</f>
        <v>0</v>
      </c>
      <c r="AA983" s="73">
        <f>[1]BCDA!$R$976</f>
        <v>0</v>
      </c>
      <c r="AB983" s="73">
        <f>[1]BCDA!$S$976</f>
        <v>0</v>
      </c>
      <c r="AC983" s="73">
        <f>[1]BCDA!$T$976</f>
        <v>0</v>
      </c>
      <c r="AD983" s="73">
        <f>[1]BCDA!$U$976</f>
        <v>0</v>
      </c>
      <c r="AE983" s="73">
        <f t="shared" si="428"/>
        <v>0</v>
      </c>
      <c r="AF983" s="73">
        <f t="shared" si="429"/>
        <v>0</v>
      </c>
      <c r="AG983" s="75"/>
    </row>
    <row r="984" spans="1:33" ht="15.75" hidden="1" thickBot="1" x14ac:dyDescent="0.3">
      <c r="A984" s="69"/>
      <c r="B984" s="50" t="s">
        <v>261</v>
      </c>
      <c r="D984" s="105" t="s">
        <v>262</v>
      </c>
      <c r="E984" s="73">
        <f>[1]BCDA!E977</f>
        <v>0</v>
      </c>
      <c r="F984" s="73">
        <f>[1]BCDA!F977</f>
        <v>0</v>
      </c>
      <c r="G984" s="73">
        <f>[1]BCDA!G977</f>
        <v>0</v>
      </c>
      <c r="H984" s="73">
        <f>[1]BCDA!H977</f>
        <v>0</v>
      </c>
      <c r="I984" s="73">
        <f>[1]BCDA!I977</f>
        <v>0</v>
      </c>
      <c r="J984" s="74">
        <f t="shared" si="424"/>
        <v>0</v>
      </c>
      <c r="K984" s="74">
        <f t="shared" si="425"/>
        <v>0</v>
      </c>
      <c r="L984" s="74">
        <f t="shared" si="426"/>
        <v>0</v>
      </c>
      <c r="M984" s="74">
        <f t="shared" si="427"/>
        <v>0</v>
      </c>
      <c r="N984" s="80"/>
      <c r="O984" s="80"/>
      <c r="P984" s="80"/>
      <c r="Q984" s="80"/>
      <c r="R984" s="80"/>
      <c r="S984" s="73">
        <f>[1]BCDA!$J$977</f>
        <v>0</v>
      </c>
      <c r="T984" s="73">
        <f>[1]BCDA!$K$977</f>
        <v>0</v>
      </c>
      <c r="U984" s="73">
        <f>[1]BCDA!$L$977</f>
        <v>0</v>
      </c>
      <c r="V984" s="73">
        <f>[1]BCDA!$M$977</f>
        <v>0</v>
      </c>
      <c r="W984" s="73">
        <f>[1]BCDA!$N$977</f>
        <v>0</v>
      </c>
      <c r="X984" s="73">
        <f>[1]BCDA!$O$977</f>
        <v>0</v>
      </c>
      <c r="Y984" s="73">
        <f>[1]BCDA!$P$977</f>
        <v>0</v>
      </c>
      <c r="Z984" s="73">
        <f>[1]BCDA!$Q$977</f>
        <v>0</v>
      </c>
      <c r="AA984" s="73">
        <f>[1]BCDA!$R$977</f>
        <v>0</v>
      </c>
      <c r="AB984" s="73">
        <f>[1]BCDA!$S$977</f>
        <v>0</v>
      </c>
      <c r="AC984" s="73">
        <f>[1]BCDA!$T$977</f>
        <v>0</v>
      </c>
      <c r="AD984" s="73">
        <f>[1]BCDA!$U$977</f>
        <v>0</v>
      </c>
      <c r="AE984" s="73">
        <f t="shared" si="428"/>
        <v>0</v>
      </c>
      <c r="AF984" s="73">
        <f t="shared" si="429"/>
        <v>0</v>
      </c>
      <c r="AG984" s="75"/>
    </row>
    <row r="985" spans="1:33" ht="15.75" hidden="1" thickBot="1" x14ac:dyDescent="0.3">
      <c r="A985" s="69"/>
      <c r="B985" s="50" t="s">
        <v>263</v>
      </c>
      <c r="D985" s="105" t="s">
        <v>264</v>
      </c>
      <c r="E985" s="73">
        <f>[1]BCDA!E978</f>
        <v>0</v>
      </c>
      <c r="F985" s="73">
        <f>[1]BCDA!F978</f>
        <v>0</v>
      </c>
      <c r="G985" s="73">
        <f>[1]BCDA!G978</f>
        <v>0</v>
      </c>
      <c r="H985" s="73">
        <f>[1]BCDA!H978</f>
        <v>0</v>
      </c>
      <c r="I985" s="73">
        <f>[1]BCDA!I978</f>
        <v>0</v>
      </c>
      <c r="J985" s="74">
        <f t="shared" si="424"/>
        <v>0</v>
      </c>
      <c r="K985" s="74">
        <f t="shared" si="425"/>
        <v>0</v>
      </c>
      <c r="L985" s="74">
        <f t="shared" si="426"/>
        <v>0</v>
      </c>
      <c r="M985" s="74">
        <f t="shared" si="427"/>
        <v>0</v>
      </c>
      <c r="N985" s="80"/>
      <c r="O985" s="80"/>
      <c r="P985" s="80"/>
      <c r="Q985" s="80"/>
      <c r="R985" s="80"/>
      <c r="S985" s="73">
        <f>[1]BCDA!$J$978</f>
        <v>0</v>
      </c>
      <c r="T985" s="73">
        <f>[1]BCDA!$K$978</f>
        <v>0</v>
      </c>
      <c r="U985" s="73">
        <f>[1]BCDA!$L$978</f>
        <v>0</v>
      </c>
      <c r="V985" s="73">
        <f>[1]BCDA!$M$978</f>
        <v>0</v>
      </c>
      <c r="W985" s="73">
        <f>[1]BCDA!$N$978</f>
        <v>0</v>
      </c>
      <c r="X985" s="73">
        <f>[1]BCDA!$O$978</f>
        <v>0</v>
      </c>
      <c r="Y985" s="73">
        <f>[1]BCDA!$P$978</f>
        <v>0</v>
      </c>
      <c r="Z985" s="73">
        <f>[1]BCDA!$Q$978</f>
        <v>0</v>
      </c>
      <c r="AA985" s="73">
        <f>[1]BCDA!$R$978</f>
        <v>0</v>
      </c>
      <c r="AB985" s="73">
        <f>[1]BCDA!$S$978</f>
        <v>0</v>
      </c>
      <c r="AC985" s="73">
        <f>[1]BCDA!$T$978</f>
        <v>0</v>
      </c>
      <c r="AD985" s="73">
        <f>[1]BCDA!$U$978</f>
        <v>0</v>
      </c>
      <c r="AE985" s="73">
        <f t="shared" si="428"/>
        <v>0</v>
      </c>
      <c r="AF985" s="73">
        <f t="shared" si="429"/>
        <v>0</v>
      </c>
      <c r="AG985" s="75"/>
    </row>
    <row r="986" spans="1:33" ht="15.75" hidden="1" thickBot="1" x14ac:dyDescent="0.3">
      <c r="A986" s="69"/>
      <c r="B986" s="50" t="s">
        <v>265</v>
      </c>
      <c r="D986" s="105" t="s">
        <v>266</v>
      </c>
      <c r="E986" s="73">
        <f>[1]BCDA!E979</f>
        <v>0</v>
      </c>
      <c r="F986" s="73">
        <f>[1]BCDA!F979</f>
        <v>0</v>
      </c>
      <c r="G986" s="73">
        <f>[1]BCDA!G979</f>
        <v>0</v>
      </c>
      <c r="H986" s="73">
        <f>[1]BCDA!H979</f>
        <v>0</v>
      </c>
      <c r="I986" s="73">
        <f>[1]BCDA!I979</f>
        <v>0</v>
      </c>
      <c r="J986" s="74">
        <f t="shared" si="424"/>
        <v>0</v>
      </c>
      <c r="K986" s="74">
        <f t="shared" si="425"/>
        <v>0</v>
      </c>
      <c r="L986" s="74">
        <f t="shared" si="426"/>
        <v>0</v>
      </c>
      <c r="M986" s="74">
        <f t="shared" si="427"/>
        <v>0</v>
      </c>
      <c r="N986" s="80"/>
      <c r="O986" s="80"/>
      <c r="P986" s="80"/>
      <c r="Q986" s="80"/>
      <c r="R986" s="80"/>
      <c r="S986" s="73">
        <f>[1]BCDA!$J$979</f>
        <v>0</v>
      </c>
      <c r="T986" s="73">
        <f>[1]BCDA!$K$979</f>
        <v>0</v>
      </c>
      <c r="U986" s="73">
        <f>[1]BCDA!$L$979</f>
        <v>0</v>
      </c>
      <c r="V986" s="73">
        <f>[1]BCDA!$M$979</f>
        <v>0</v>
      </c>
      <c r="W986" s="73">
        <f>[1]BCDA!$N$979</f>
        <v>0</v>
      </c>
      <c r="X986" s="73">
        <f>[1]BCDA!$O$979</f>
        <v>0</v>
      </c>
      <c r="Y986" s="73">
        <f>[1]BCDA!$P$979</f>
        <v>0</v>
      </c>
      <c r="Z986" s="73">
        <f>[1]BCDA!$Q$979</f>
        <v>0</v>
      </c>
      <c r="AA986" s="73">
        <f>[1]BCDA!$R$979</f>
        <v>0</v>
      </c>
      <c r="AB986" s="73">
        <f>[1]BCDA!$S$979</f>
        <v>0</v>
      </c>
      <c r="AC986" s="73">
        <f>[1]BCDA!$T$979</f>
        <v>0</v>
      </c>
      <c r="AD986" s="73">
        <f>[1]BCDA!$U$979</f>
        <v>0</v>
      </c>
      <c r="AE986" s="73">
        <f t="shared" si="428"/>
        <v>0</v>
      </c>
      <c r="AF986" s="73">
        <f t="shared" si="429"/>
        <v>0</v>
      </c>
      <c r="AG986" s="75"/>
    </row>
    <row r="987" spans="1:33" ht="15.75" hidden="1" thickBot="1" x14ac:dyDescent="0.3">
      <c r="A987" s="69"/>
      <c r="B987" s="50" t="s">
        <v>267</v>
      </c>
      <c r="D987" s="105" t="s">
        <v>268</v>
      </c>
      <c r="E987" s="73">
        <f>[1]BCDA!E980</f>
        <v>0</v>
      </c>
      <c r="F987" s="73">
        <f>[1]BCDA!F980</f>
        <v>0</v>
      </c>
      <c r="G987" s="73">
        <f>[1]BCDA!G980</f>
        <v>0</v>
      </c>
      <c r="H987" s="73">
        <f>[1]BCDA!H980</f>
        <v>0</v>
      </c>
      <c r="I987" s="73">
        <f>[1]BCDA!I980</f>
        <v>0</v>
      </c>
      <c r="J987" s="74">
        <f t="shared" si="424"/>
        <v>0</v>
      </c>
      <c r="K987" s="74">
        <f t="shared" si="425"/>
        <v>0</v>
      </c>
      <c r="L987" s="74">
        <f t="shared" si="426"/>
        <v>0</v>
      </c>
      <c r="M987" s="74">
        <f t="shared" si="427"/>
        <v>0</v>
      </c>
      <c r="N987" s="80"/>
      <c r="O987" s="80"/>
      <c r="P987" s="80"/>
      <c r="Q987" s="80"/>
      <c r="R987" s="80"/>
      <c r="S987" s="73">
        <f>[1]BCDA!$J$980</f>
        <v>0</v>
      </c>
      <c r="T987" s="73">
        <f>[1]BCDA!$K$980</f>
        <v>0</v>
      </c>
      <c r="U987" s="73">
        <f>[1]BCDA!$L$980</f>
        <v>0</v>
      </c>
      <c r="V987" s="73">
        <f>[1]BCDA!$M$980</f>
        <v>0</v>
      </c>
      <c r="W987" s="73">
        <f>[1]BCDA!$N$980</f>
        <v>0</v>
      </c>
      <c r="X987" s="73">
        <f>[1]BCDA!$O$980</f>
        <v>0</v>
      </c>
      <c r="Y987" s="73">
        <f>[1]BCDA!$P$980</f>
        <v>0</v>
      </c>
      <c r="Z987" s="73">
        <f>[1]BCDA!$Q$980</f>
        <v>0</v>
      </c>
      <c r="AA987" s="73">
        <f>[1]BCDA!$R$980</f>
        <v>0</v>
      </c>
      <c r="AB987" s="73">
        <f>[1]BCDA!$S$980</f>
        <v>0</v>
      </c>
      <c r="AC987" s="73">
        <f>[1]BCDA!$T$980</f>
        <v>0</v>
      </c>
      <c r="AD987" s="73">
        <f>[1]BCDA!$U$980</f>
        <v>0</v>
      </c>
      <c r="AE987" s="73">
        <f t="shared" si="428"/>
        <v>0</v>
      </c>
      <c r="AF987" s="73">
        <f t="shared" si="429"/>
        <v>0</v>
      </c>
      <c r="AG987" s="75"/>
    </row>
    <row r="988" spans="1:33" ht="15.75" hidden="1" thickBot="1" x14ac:dyDescent="0.3">
      <c r="A988" s="69"/>
      <c r="B988" s="50" t="s">
        <v>269</v>
      </c>
      <c r="D988" s="105" t="s">
        <v>270</v>
      </c>
      <c r="E988" s="73">
        <f>[1]BCDA!E981</f>
        <v>0</v>
      </c>
      <c r="F988" s="73">
        <f>[1]BCDA!F981</f>
        <v>0</v>
      </c>
      <c r="G988" s="73">
        <f>[1]BCDA!G981</f>
        <v>0</v>
      </c>
      <c r="H988" s="73">
        <f>[1]BCDA!H981</f>
        <v>0</v>
      </c>
      <c r="I988" s="73">
        <f>[1]BCDA!I981</f>
        <v>0</v>
      </c>
      <c r="J988" s="74">
        <f t="shared" si="424"/>
        <v>0</v>
      </c>
      <c r="K988" s="74">
        <f t="shared" si="425"/>
        <v>0</v>
      </c>
      <c r="L988" s="74">
        <f t="shared" si="426"/>
        <v>0</v>
      </c>
      <c r="M988" s="74">
        <f t="shared" si="427"/>
        <v>0</v>
      </c>
      <c r="N988" s="80"/>
      <c r="O988" s="80"/>
      <c r="P988" s="80"/>
      <c r="Q988" s="80"/>
      <c r="R988" s="80"/>
      <c r="S988" s="73">
        <f>[1]BCDA!$J$981</f>
        <v>0</v>
      </c>
      <c r="T988" s="73">
        <f>[1]BCDA!$K$981</f>
        <v>0</v>
      </c>
      <c r="U988" s="73">
        <f>[1]BCDA!$L$981</f>
        <v>0</v>
      </c>
      <c r="V988" s="73">
        <f>[1]BCDA!$M$981</f>
        <v>0</v>
      </c>
      <c r="W988" s="73">
        <f>[1]BCDA!$N$981</f>
        <v>0</v>
      </c>
      <c r="X988" s="73">
        <f>[1]BCDA!$O$981</f>
        <v>0</v>
      </c>
      <c r="Y988" s="73">
        <f>[1]BCDA!$P$981</f>
        <v>0</v>
      </c>
      <c r="Z988" s="73">
        <f>[1]BCDA!$Q$981</f>
        <v>0</v>
      </c>
      <c r="AA988" s="73">
        <f>[1]BCDA!$R$981</f>
        <v>0</v>
      </c>
      <c r="AB988" s="73">
        <f>[1]BCDA!$S$981</f>
        <v>0</v>
      </c>
      <c r="AC988" s="73">
        <f>[1]BCDA!$T$981</f>
        <v>0</v>
      </c>
      <c r="AD988" s="73">
        <f>[1]BCDA!$U$981</f>
        <v>0</v>
      </c>
      <c r="AE988" s="73">
        <f t="shared" si="428"/>
        <v>0</v>
      </c>
      <c r="AF988" s="73">
        <f t="shared" si="429"/>
        <v>0</v>
      </c>
      <c r="AG988" s="75"/>
    </row>
    <row r="989" spans="1:33" ht="15.75" hidden="1" thickBot="1" x14ac:dyDescent="0.3">
      <c r="A989" s="69"/>
      <c r="B989" s="50" t="s">
        <v>271</v>
      </c>
      <c r="D989" s="105" t="s">
        <v>272</v>
      </c>
      <c r="E989" s="73">
        <f>[1]BCDA!E982</f>
        <v>0</v>
      </c>
      <c r="F989" s="73">
        <f>[1]BCDA!F982</f>
        <v>0</v>
      </c>
      <c r="G989" s="73">
        <f>[1]BCDA!G982</f>
        <v>0</v>
      </c>
      <c r="H989" s="73">
        <f>[1]BCDA!H982</f>
        <v>0</v>
      </c>
      <c r="I989" s="73">
        <f>[1]BCDA!I982</f>
        <v>0</v>
      </c>
      <c r="J989" s="74">
        <f t="shared" si="424"/>
        <v>0</v>
      </c>
      <c r="K989" s="74">
        <f t="shared" si="425"/>
        <v>0</v>
      </c>
      <c r="L989" s="74">
        <f t="shared" si="426"/>
        <v>0</v>
      </c>
      <c r="M989" s="74">
        <f t="shared" si="427"/>
        <v>0</v>
      </c>
      <c r="N989" s="80"/>
      <c r="O989" s="80"/>
      <c r="P989" s="80"/>
      <c r="Q989" s="80"/>
      <c r="R989" s="80"/>
      <c r="S989" s="73">
        <f>[1]BCDA!$J$982</f>
        <v>0</v>
      </c>
      <c r="T989" s="73">
        <f>[1]BCDA!$K$982</f>
        <v>0</v>
      </c>
      <c r="U989" s="73">
        <f>[1]BCDA!$L$982</f>
        <v>0</v>
      </c>
      <c r="V989" s="73">
        <f>[1]BCDA!$M$982</f>
        <v>0</v>
      </c>
      <c r="W989" s="73">
        <f>[1]BCDA!$N$982</f>
        <v>0</v>
      </c>
      <c r="X989" s="73">
        <f>[1]BCDA!$O$982</f>
        <v>0</v>
      </c>
      <c r="Y989" s="73">
        <f>[1]BCDA!$P$982</f>
        <v>0</v>
      </c>
      <c r="Z989" s="73">
        <f>[1]BCDA!$Q$982</f>
        <v>0</v>
      </c>
      <c r="AA989" s="73">
        <f>[1]BCDA!$R$982</f>
        <v>0</v>
      </c>
      <c r="AB989" s="73">
        <f>[1]BCDA!$S$982</f>
        <v>0</v>
      </c>
      <c r="AC989" s="73">
        <f>[1]BCDA!$T$982</f>
        <v>0</v>
      </c>
      <c r="AD989" s="73">
        <f>[1]BCDA!$U$982</f>
        <v>0</v>
      </c>
      <c r="AE989" s="73">
        <f t="shared" si="428"/>
        <v>0</v>
      </c>
      <c r="AF989" s="73">
        <f t="shared" si="429"/>
        <v>0</v>
      </c>
      <c r="AG989" s="75"/>
    </row>
    <row r="990" spans="1:33" ht="15.75" hidden="1" thickBot="1" x14ac:dyDescent="0.3">
      <c r="A990" s="69"/>
      <c r="B990" s="50" t="s">
        <v>273</v>
      </c>
      <c r="D990" s="105" t="s">
        <v>274</v>
      </c>
      <c r="E990" s="73">
        <f>[1]BCDA!E983</f>
        <v>0</v>
      </c>
      <c r="F990" s="73">
        <f>[1]BCDA!F983</f>
        <v>0</v>
      </c>
      <c r="G990" s="73">
        <f>[1]BCDA!G983</f>
        <v>0</v>
      </c>
      <c r="H990" s="73">
        <f>[1]BCDA!H983</f>
        <v>0</v>
      </c>
      <c r="I990" s="73">
        <f>[1]BCDA!I983</f>
        <v>0</v>
      </c>
      <c r="J990" s="74">
        <f t="shared" si="424"/>
        <v>0</v>
      </c>
      <c r="K990" s="74">
        <f t="shared" si="425"/>
        <v>0</v>
      </c>
      <c r="L990" s="74">
        <f t="shared" si="426"/>
        <v>0</v>
      </c>
      <c r="M990" s="74">
        <f t="shared" si="427"/>
        <v>0</v>
      </c>
      <c r="N990" s="80"/>
      <c r="O990" s="80"/>
      <c r="P990" s="80"/>
      <c r="Q990" s="80"/>
      <c r="R990" s="80"/>
      <c r="S990" s="73">
        <f>[1]BCDA!$J$983</f>
        <v>0</v>
      </c>
      <c r="T990" s="73">
        <f>[1]BCDA!$K$983</f>
        <v>0</v>
      </c>
      <c r="U990" s="73">
        <f>[1]BCDA!$L$983</f>
        <v>0</v>
      </c>
      <c r="V990" s="73">
        <f>[1]BCDA!$M$983</f>
        <v>0</v>
      </c>
      <c r="W990" s="73">
        <f>[1]BCDA!$N$983</f>
        <v>0</v>
      </c>
      <c r="X990" s="73">
        <f>[1]BCDA!$O$983</f>
        <v>0</v>
      </c>
      <c r="Y990" s="73">
        <f>[1]BCDA!$P$983</f>
        <v>0</v>
      </c>
      <c r="Z990" s="73">
        <f>[1]BCDA!$Q$983</f>
        <v>0</v>
      </c>
      <c r="AA990" s="73">
        <f>[1]BCDA!$R$983</f>
        <v>0</v>
      </c>
      <c r="AB990" s="73">
        <f>[1]BCDA!$S$983</f>
        <v>0</v>
      </c>
      <c r="AC990" s="73">
        <f>[1]BCDA!$T$983</f>
        <v>0</v>
      </c>
      <c r="AD990" s="73">
        <f>[1]BCDA!$U$983</f>
        <v>0</v>
      </c>
      <c r="AE990" s="73">
        <f t="shared" si="428"/>
        <v>0</v>
      </c>
      <c r="AF990" s="73">
        <f t="shared" si="429"/>
        <v>0</v>
      </c>
      <c r="AG990" s="75"/>
    </row>
    <row r="991" spans="1:33" ht="15.75" hidden="1" thickBot="1" x14ac:dyDescent="0.3">
      <c r="A991" s="69"/>
      <c r="B991" s="50" t="s">
        <v>275</v>
      </c>
      <c r="D991" s="105" t="s">
        <v>276</v>
      </c>
      <c r="E991" s="73">
        <f>[1]BCDA!E984</f>
        <v>0</v>
      </c>
      <c r="F991" s="73">
        <f>[1]BCDA!F984</f>
        <v>0</v>
      </c>
      <c r="G991" s="73">
        <f>[1]BCDA!G984</f>
        <v>0</v>
      </c>
      <c r="H991" s="73">
        <f>[1]BCDA!H984</f>
        <v>0</v>
      </c>
      <c r="I991" s="73">
        <f>[1]BCDA!I984</f>
        <v>0</v>
      </c>
      <c r="J991" s="74">
        <f t="shared" si="424"/>
        <v>0</v>
      </c>
      <c r="K991" s="74">
        <f t="shared" si="425"/>
        <v>0</v>
      </c>
      <c r="L991" s="74">
        <f t="shared" si="426"/>
        <v>0</v>
      </c>
      <c r="M991" s="74">
        <f t="shared" si="427"/>
        <v>0</v>
      </c>
      <c r="N991" s="80"/>
      <c r="O991" s="80"/>
      <c r="P991" s="80"/>
      <c r="Q991" s="80"/>
      <c r="R991" s="80"/>
      <c r="S991" s="73">
        <f>[1]BCDA!$J$984</f>
        <v>0</v>
      </c>
      <c r="T991" s="73">
        <f>[1]BCDA!$K$984</f>
        <v>0</v>
      </c>
      <c r="U991" s="73">
        <f>[1]BCDA!$L$984</f>
        <v>0</v>
      </c>
      <c r="V991" s="73">
        <f>[1]BCDA!$M$984</f>
        <v>0</v>
      </c>
      <c r="W991" s="73">
        <f>[1]BCDA!$N$984</f>
        <v>0</v>
      </c>
      <c r="X991" s="73">
        <f>[1]BCDA!$O$984</f>
        <v>0</v>
      </c>
      <c r="Y991" s="73">
        <f>[1]BCDA!$P$984</f>
        <v>0</v>
      </c>
      <c r="Z991" s="73">
        <f>[1]BCDA!$Q$984</f>
        <v>0</v>
      </c>
      <c r="AA991" s="73">
        <f>[1]BCDA!$R$984</f>
        <v>0</v>
      </c>
      <c r="AB991" s="73">
        <f>[1]BCDA!$S$984</f>
        <v>0</v>
      </c>
      <c r="AC991" s="73">
        <f>[1]BCDA!$T$984</f>
        <v>0</v>
      </c>
      <c r="AD991" s="73">
        <f>[1]BCDA!$U$984</f>
        <v>0</v>
      </c>
      <c r="AE991" s="73">
        <f t="shared" si="428"/>
        <v>0</v>
      </c>
      <c r="AF991" s="73">
        <f t="shared" si="429"/>
        <v>0</v>
      </c>
      <c r="AG991" s="75"/>
    </row>
    <row r="992" spans="1:33" ht="15.75" hidden="1" thickBot="1" x14ac:dyDescent="0.3">
      <c r="A992" s="69"/>
      <c r="B992" s="50" t="s">
        <v>277</v>
      </c>
      <c r="C992" s="114"/>
      <c r="D992" s="105" t="s">
        <v>278</v>
      </c>
      <c r="E992" s="73">
        <f>[1]BCDA!E985</f>
        <v>0</v>
      </c>
      <c r="F992" s="73">
        <f>[1]BCDA!F985</f>
        <v>0</v>
      </c>
      <c r="G992" s="73">
        <f>[1]BCDA!G985</f>
        <v>0</v>
      </c>
      <c r="H992" s="73">
        <f>[1]BCDA!H985</f>
        <v>0</v>
      </c>
      <c r="I992" s="73">
        <f>[1]BCDA!I985</f>
        <v>0</v>
      </c>
      <c r="J992" s="74">
        <f t="shared" si="424"/>
        <v>0</v>
      </c>
      <c r="K992" s="74">
        <f t="shared" si="425"/>
        <v>0</v>
      </c>
      <c r="L992" s="74">
        <f t="shared" si="426"/>
        <v>0</v>
      </c>
      <c r="M992" s="74">
        <f t="shared" si="427"/>
        <v>0</v>
      </c>
      <c r="N992" s="80"/>
      <c r="O992" s="80"/>
      <c r="P992" s="80"/>
      <c r="Q992" s="80"/>
      <c r="R992" s="80"/>
      <c r="S992" s="73">
        <f>[1]BCDA!$J$351</f>
        <v>0</v>
      </c>
      <c r="T992" s="73">
        <f>[1]BCDA!$K$351</f>
        <v>0</v>
      </c>
      <c r="U992" s="73">
        <f>[1]BCDA!$L$351</f>
        <v>0</v>
      </c>
      <c r="V992" s="73">
        <f>[1]BCDA!$M$351</f>
        <v>0</v>
      </c>
      <c r="W992" s="73">
        <f>[1]BCDA!$N$351</f>
        <v>0</v>
      </c>
      <c r="X992" s="73">
        <f>[1]BCDA!$O$351</f>
        <v>0</v>
      </c>
      <c r="Y992" s="73">
        <f>[1]BCDA!$P$351</f>
        <v>0</v>
      </c>
      <c r="Z992" s="73">
        <f>[1]BCDA!$Q$351</f>
        <v>0</v>
      </c>
      <c r="AA992" s="73">
        <f>[1]BCDA!$R$351</f>
        <v>0</v>
      </c>
      <c r="AB992" s="73">
        <f>[1]BCDA!$S$351</f>
        <v>0</v>
      </c>
      <c r="AC992" s="73">
        <f>[1]BCDA!$T$351</f>
        <v>0</v>
      </c>
      <c r="AD992" s="73">
        <f>[1]BCDA!$U$351</f>
        <v>0</v>
      </c>
      <c r="AE992" s="73">
        <f t="shared" si="428"/>
        <v>0</v>
      </c>
      <c r="AF992" s="73">
        <f t="shared" si="429"/>
        <v>0</v>
      </c>
      <c r="AG992" s="2"/>
    </row>
    <row r="993" spans="1:33" ht="15.75" hidden="1" thickBot="1" x14ac:dyDescent="0.3">
      <c r="A993" s="69"/>
      <c r="B993" s="17" t="s">
        <v>175</v>
      </c>
      <c r="C993" s="114"/>
      <c r="D993" s="105" t="s">
        <v>279</v>
      </c>
      <c r="E993" s="73">
        <f>[1]BCDA!E986</f>
        <v>0</v>
      </c>
      <c r="F993" s="73">
        <f>[1]BCDA!F986</f>
        <v>0</v>
      </c>
      <c r="G993" s="73">
        <f>[1]BCDA!G986</f>
        <v>0</v>
      </c>
      <c r="H993" s="73">
        <f>[1]BCDA!H986</f>
        <v>0</v>
      </c>
      <c r="I993" s="73">
        <f>[1]BCDA!I986</f>
        <v>0</v>
      </c>
      <c r="J993" s="74">
        <f t="shared" si="424"/>
        <v>0</v>
      </c>
      <c r="K993" s="74">
        <f t="shared" si="425"/>
        <v>0</v>
      </c>
      <c r="L993" s="74">
        <f t="shared" si="426"/>
        <v>0</v>
      </c>
      <c r="M993" s="74">
        <f t="shared" si="427"/>
        <v>0</v>
      </c>
      <c r="N993" s="80"/>
      <c r="O993" s="80"/>
      <c r="P993" s="80"/>
      <c r="Q993" s="80"/>
      <c r="R993" s="80"/>
      <c r="S993" s="73">
        <f>[1]BCDA!$J$351</f>
        <v>0</v>
      </c>
      <c r="T993" s="73">
        <f>[1]BCDA!$K$351</f>
        <v>0</v>
      </c>
      <c r="U993" s="73">
        <f>[1]BCDA!$L$351</f>
        <v>0</v>
      </c>
      <c r="V993" s="73">
        <f>[1]BCDA!$M$351</f>
        <v>0</v>
      </c>
      <c r="W993" s="73">
        <f>[1]BCDA!$N$351</f>
        <v>0</v>
      </c>
      <c r="X993" s="73">
        <f>[1]BCDA!$O$351</f>
        <v>0</v>
      </c>
      <c r="Y993" s="73">
        <f>[1]BCDA!$P$351</f>
        <v>0</v>
      </c>
      <c r="Z993" s="73">
        <f>[1]BCDA!$Q$351</f>
        <v>0</v>
      </c>
      <c r="AA993" s="73">
        <f>[1]BCDA!$R$351</f>
        <v>0</v>
      </c>
      <c r="AB993" s="73">
        <f>[1]BCDA!$S$351</f>
        <v>0</v>
      </c>
      <c r="AC993" s="73">
        <f>[1]BCDA!$T$351</f>
        <v>0</v>
      </c>
      <c r="AD993" s="73">
        <f>[1]BCDA!$U$351</f>
        <v>0</v>
      </c>
      <c r="AE993" s="73">
        <f t="shared" si="428"/>
        <v>0</v>
      </c>
      <c r="AF993" s="73">
        <f t="shared" si="429"/>
        <v>0</v>
      </c>
      <c r="AG993" s="2"/>
    </row>
    <row r="994" spans="1:33" ht="15.75" hidden="1" thickBot="1" x14ac:dyDescent="0.3">
      <c r="A994" s="69"/>
      <c r="B994" s="17" t="s">
        <v>177</v>
      </c>
      <c r="C994" s="114"/>
      <c r="D994" s="105" t="s">
        <v>280</v>
      </c>
      <c r="E994" s="73">
        <f>[1]BCDA!E987</f>
        <v>0</v>
      </c>
      <c r="F994" s="73">
        <f>[1]BCDA!F987</f>
        <v>0</v>
      </c>
      <c r="G994" s="73">
        <f>[1]BCDA!G987</f>
        <v>0</v>
      </c>
      <c r="H994" s="73">
        <f>[1]BCDA!H987</f>
        <v>0</v>
      </c>
      <c r="I994" s="73">
        <f>[1]BCDA!I987</f>
        <v>0</v>
      </c>
      <c r="J994" s="74">
        <f t="shared" si="424"/>
        <v>0</v>
      </c>
      <c r="K994" s="74">
        <f t="shared" si="425"/>
        <v>0</v>
      </c>
      <c r="L994" s="74">
        <f t="shared" si="426"/>
        <v>0</v>
      </c>
      <c r="M994" s="74">
        <f t="shared" si="427"/>
        <v>0</v>
      </c>
      <c r="N994" s="80"/>
      <c r="O994" s="80"/>
      <c r="P994" s="80"/>
      <c r="Q994" s="80"/>
      <c r="R994" s="80"/>
      <c r="S994" s="73">
        <f>[1]BCDA!$J$351</f>
        <v>0</v>
      </c>
      <c r="T994" s="73">
        <f>[1]BCDA!$K$351</f>
        <v>0</v>
      </c>
      <c r="U994" s="73">
        <f>[1]BCDA!$L$351</f>
        <v>0</v>
      </c>
      <c r="V994" s="73">
        <f>[1]BCDA!$M$351</f>
        <v>0</v>
      </c>
      <c r="W994" s="73">
        <f>[1]BCDA!$N$351</f>
        <v>0</v>
      </c>
      <c r="X994" s="73">
        <f>[1]BCDA!$O$351</f>
        <v>0</v>
      </c>
      <c r="Y994" s="73">
        <f>[1]BCDA!$P$351</f>
        <v>0</v>
      </c>
      <c r="Z994" s="73">
        <f>[1]BCDA!$Q$351</f>
        <v>0</v>
      </c>
      <c r="AA994" s="73">
        <f>[1]BCDA!$R$351</f>
        <v>0</v>
      </c>
      <c r="AB994" s="73">
        <f>[1]BCDA!$S$351</f>
        <v>0</v>
      </c>
      <c r="AC994" s="73">
        <f>[1]BCDA!$T$351</f>
        <v>0</v>
      </c>
      <c r="AD994" s="73">
        <f>[1]BCDA!$U$351</f>
        <v>0</v>
      </c>
      <c r="AE994" s="73">
        <f t="shared" si="428"/>
        <v>0</v>
      </c>
      <c r="AF994" s="73">
        <f t="shared" si="429"/>
        <v>0</v>
      </c>
      <c r="AG994" s="2"/>
    </row>
    <row r="995" spans="1:33" ht="15.75" hidden="1" thickBot="1" x14ac:dyDescent="0.3">
      <c r="A995" s="69"/>
      <c r="B995" s="17" t="s">
        <v>179</v>
      </c>
      <c r="C995" s="114"/>
      <c r="D995" s="105" t="s">
        <v>281</v>
      </c>
      <c r="E995" s="73">
        <f>[1]BCDA!E988</f>
        <v>0</v>
      </c>
      <c r="F995" s="73">
        <f>[1]BCDA!F988</f>
        <v>0</v>
      </c>
      <c r="G995" s="73">
        <f>[1]BCDA!G988</f>
        <v>0</v>
      </c>
      <c r="H995" s="73">
        <f>[1]BCDA!H988</f>
        <v>0</v>
      </c>
      <c r="I995" s="73">
        <f>[1]BCDA!I988</f>
        <v>0</v>
      </c>
      <c r="J995" s="74">
        <f t="shared" si="424"/>
        <v>0</v>
      </c>
      <c r="K995" s="74">
        <f t="shared" si="425"/>
        <v>0</v>
      </c>
      <c r="L995" s="74">
        <f t="shared" si="426"/>
        <v>0</v>
      </c>
      <c r="M995" s="74">
        <f t="shared" si="427"/>
        <v>0</v>
      </c>
      <c r="N995" s="80"/>
      <c r="O995" s="80"/>
      <c r="P995" s="80"/>
      <c r="Q995" s="80"/>
      <c r="R995" s="80"/>
      <c r="S995" s="73">
        <f>[1]BCDA!$J$351</f>
        <v>0</v>
      </c>
      <c r="T995" s="73">
        <f>[1]BCDA!$K$351</f>
        <v>0</v>
      </c>
      <c r="U995" s="73">
        <f>[1]BCDA!$L$351</f>
        <v>0</v>
      </c>
      <c r="V995" s="73">
        <f>[1]BCDA!$M$351</f>
        <v>0</v>
      </c>
      <c r="W995" s="73">
        <f>[1]BCDA!$N$351</f>
        <v>0</v>
      </c>
      <c r="X995" s="73">
        <f>[1]BCDA!$O$351</f>
        <v>0</v>
      </c>
      <c r="Y995" s="73">
        <f>[1]BCDA!$P$351</f>
        <v>0</v>
      </c>
      <c r="Z995" s="73">
        <f>[1]BCDA!$Q$351</f>
        <v>0</v>
      </c>
      <c r="AA995" s="73">
        <f>[1]BCDA!$R$351</f>
        <v>0</v>
      </c>
      <c r="AB995" s="73">
        <f>[1]BCDA!$S$351</f>
        <v>0</v>
      </c>
      <c r="AC995" s="73">
        <f>[1]BCDA!$T$351</f>
        <v>0</v>
      </c>
      <c r="AD995" s="73">
        <f>[1]BCDA!$U$351</f>
        <v>0</v>
      </c>
      <c r="AE995" s="73">
        <f t="shared" si="428"/>
        <v>0</v>
      </c>
      <c r="AF995" s="73">
        <f t="shared" si="429"/>
        <v>0</v>
      </c>
      <c r="AG995" s="2"/>
    </row>
    <row r="996" spans="1:33" ht="15.75" hidden="1" thickBot="1" x14ac:dyDescent="0.3">
      <c r="A996" s="69"/>
      <c r="B996" s="17" t="s">
        <v>181</v>
      </c>
      <c r="C996" s="114"/>
      <c r="D996" s="105" t="s">
        <v>282</v>
      </c>
      <c r="E996" s="73">
        <f>[1]BCDA!E989</f>
        <v>0</v>
      </c>
      <c r="F996" s="73">
        <f>[1]BCDA!F989</f>
        <v>0</v>
      </c>
      <c r="G996" s="73">
        <f>[1]BCDA!G989</f>
        <v>0</v>
      </c>
      <c r="H996" s="73">
        <f>[1]BCDA!H989</f>
        <v>0</v>
      </c>
      <c r="I996" s="73">
        <f>[1]BCDA!I989</f>
        <v>0</v>
      </c>
      <c r="J996" s="74">
        <f t="shared" si="424"/>
        <v>0</v>
      </c>
      <c r="K996" s="74">
        <f t="shared" si="425"/>
        <v>0</v>
      </c>
      <c r="L996" s="74">
        <f t="shared" si="426"/>
        <v>0</v>
      </c>
      <c r="M996" s="74">
        <f t="shared" si="427"/>
        <v>0</v>
      </c>
      <c r="N996" s="80"/>
      <c r="O996" s="80"/>
      <c r="P996" s="80"/>
      <c r="Q996" s="80"/>
      <c r="R996" s="80"/>
      <c r="S996" s="73">
        <f>[1]BCDA!$J$351</f>
        <v>0</v>
      </c>
      <c r="T996" s="73">
        <f>[1]BCDA!$K$351</f>
        <v>0</v>
      </c>
      <c r="U996" s="73">
        <f>[1]BCDA!$L$351</f>
        <v>0</v>
      </c>
      <c r="V996" s="73">
        <f>[1]BCDA!$M$351</f>
        <v>0</v>
      </c>
      <c r="W996" s="73">
        <f>[1]BCDA!$N$351</f>
        <v>0</v>
      </c>
      <c r="X996" s="73">
        <f>[1]BCDA!$O$351</f>
        <v>0</v>
      </c>
      <c r="Y996" s="73">
        <f>[1]BCDA!$P$351</f>
        <v>0</v>
      </c>
      <c r="Z996" s="73">
        <f>[1]BCDA!$Q$351</f>
        <v>0</v>
      </c>
      <c r="AA996" s="73">
        <f>[1]BCDA!$R$351</f>
        <v>0</v>
      </c>
      <c r="AB996" s="73">
        <f>[1]BCDA!$S$351</f>
        <v>0</v>
      </c>
      <c r="AC996" s="73">
        <f>[1]BCDA!$T$351</f>
        <v>0</v>
      </c>
      <c r="AD996" s="73">
        <f>[1]BCDA!$U$351</f>
        <v>0</v>
      </c>
      <c r="AE996" s="73">
        <f t="shared" si="428"/>
        <v>0</v>
      </c>
      <c r="AF996" s="73">
        <f t="shared" si="429"/>
        <v>0</v>
      </c>
      <c r="AG996" s="2"/>
    </row>
    <row r="997" spans="1:33" ht="15.75" hidden="1" thickBot="1" x14ac:dyDescent="0.3">
      <c r="A997" s="69"/>
      <c r="B997" s="17" t="s">
        <v>183</v>
      </c>
      <c r="C997" s="114"/>
      <c r="D997" s="105" t="s">
        <v>283</v>
      </c>
      <c r="E997" s="73">
        <f>[1]BCDA!E990</f>
        <v>0</v>
      </c>
      <c r="F997" s="73">
        <f>[1]BCDA!F990</f>
        <v>0</v>
      </c>
      <c r="G997" s="73">
        <f>[1]BCDA!G990</f>
        <v>0</v>
      </c>
      <c r="H997" s="73">
        <f>[1]BCDA!H990</f>
        <v>0</v>
      </c>
      <c r="I997" s="73">
        <f>[1]BCDA!I990</f>
        <v>0</v>
      </c>
      <c r="J997" s="74">
        <f t="shared" si="424"/>
        <v>0</v>
      </c>
      <c r="K997" s="74">
        <f t="shared" si="425"/>
        <v>0</v>
      </c>
      <c r="L997" s="74">
        <f t="shared" si="426"/>
        <v>0</v>
      </c>
      <c r="M997" s="74">
        <f t="shared" si="427"/>
        <v>0</v>
      </c>
      <c r="N997" s="80"/>
      <c r="O997" s="80"/>
      <c r="P997" s="80"/>
      <c r="Q997" s="80"/>
      <c r="R997" s="80"/>
      <c r="S997" s="73">
        <f>[1]BCDA!$J$351</f>
        <v>0</v>
      </c>
      <c r="T997" s="73">
        <f>[1]BCDA!$K$351</f>
        <v>0</v>
      </c>
      <c r="U997" s="73">
        <f>[1]BCDA!$L$351</f>
        <v>0</v>
      </c>
      <c r="V997" s="73">
        <f>[1]BCDA!$M$351</f>
        <v>0</v>
      </c>
      <c r="W997" s="73">
        <f>[1]BCDA!$N$351</f>
        <v>0</v>
      </c>
      <c r="X997" s="73">
        <f>[1]BCDA!$O$351</f>
        <v>0</v>
      </c>
      <c r="Y997" s="73">
        <f>[1]BCDA!$P$351</f>
        <v>0</v>
      </c>
      <c r="Z997" s="73">
        <f>[1]BCDA!$Q$351</f>
        <v>0</v>
      </c>
      <c r="AA997" s="73">
        <f>[1]BCDA!$R$351</f>
        <v>0</v>
      </c>
      <c r="AB997" s="73">
        <f>[1]BCDA!$S$351</f>
        <v>0</v>
      </c>
      <c r="AC997" s="73">
        <f>[1]BCDA!$T$351</f>
        <v>0</v>
      </c>
      <c r="AD997" s="73">
        <f>[1]BCDA!$U$351</f>
        <v>0</v>
      </c>
      <c r="AE997" s="73">
        <f t="shared" si="428"/>
        <v>0</v>
      </c>
      <c r="AF997" s="73">
        <f t="shared" si="429"/>
        <v>0</v>
      </c>
      <c r="AG997" s="2"/>
    </row>
    <row r="998" spans="1:33" ht="15.75" hidden="1" thickBot="1" x14ac:dyDescent="0.3">
      <c r="A998" s="69"/>
      <c r="B998" s="17" t="s">
        <v>185</v>
      </c>
      <c r="C998" s="114"/>
      <c r="D998" s="105" t="s">
        <v>284</v>
      </c>
      <c r="E998" s="73">
        <f>[1]BCDA!E991</f>
        <v>0</v>
      </c>
      <c r="F998" s="73">
        <f>[1]BCDA!F991</f>
        <v>0</v>
      </c>
      <c r="G998" s="73">
        <f>[1]BCDA!G991</f>
        <v>0</v>
      </c>
      <c r="H998" s="73">
        <f>[1]BCDA!H991</f>
        <v>0</v>
      </c>
      <c r="I998" s="73">
        <f>[1]BCDA!I991</f>
        <v>0</v>
      </c>
      <c r="J998" s="74">
        <f t="shared" si="424"/>
        <v>0</v>
      </c>
      <c r="K998" s="74">
        <f t="shared" si="425"/>
        <v>0</v>
      </c>
      <c r="L998" s="74">
        <f t="shared" si="426"/>
        <v>0</v>
      </c>
      <c r="M998" s="74">
        <f t="shared" si="427"/>
        <v>0</v>
      </c>
      <c r="N998" s="80"/>
      <c r="O998" s="80"/>
      <c r="P998" s="80"/>
      <c r="Q998" s="80"/>
      <c r="R998" s="80"/>
      <c r="S998" s="73">
        <f>[1]BCDA!$J$351</f>
        <v>0</v>
      </c>
      <c r="T998" s="73">
        <f>[1]BCDA!$K$351</f>
        <v>0</v>
      </c>
      <c r="U998" s="73">
        <f>[1]BCDA!$L$351</f>
        <v>0</v>
      </c>
      <c r="V998" s="73">
        <f>[1]BCDA!$M$351</f>
        <v>0</v>
      </c>
      <c r="W998" s="73">
        <f>[1]BCDA!$N$351</f>
        <v>0</v>
      </c>
      <c r="X998" s="73">
        <f>[1]BCDA!$O$351</f>
        <v>0</v>
      </c>
      <c r="Y998" s="73">
        <f>[1]BCDA!$P$351</f>
        <v>0</v>
      </c>
      <c r="Z998" s="73">
        <f>[1]BCDA!$Q$351</f>
        <v>0</v>
      </c>
      <c r="AA998" s="73">
        <f>[1]BCDA!$R$351</f>
        <v>0</v>
      </c>
      <c r="AB998" s="73">
        <f>[1]BCDA!$S$351</f>
        <v>0</v>
      </c>
      <c r="AC998" s="73">
        <f>[1]BCDA!$T$351</f>
        <v>0</v>
      </c>
      <c r="AD998" s="73">
        <f>[1]BCDA!$U$351</f>
        <v>0</v>
      </c>
      <c r="AE998" s="73">
        <f t="shared" si="428"/>
        <v>0</v>
      </c>
      <c r="AF998" s="73">
        <f t="shared" si="429"/>
        <v>0</v>
      </c>
      <c r="AG998" s="2"/>
    </row>
    <row r="999" spans="1:33" ht="15.75" hidden="1" thickBot="1" x14ac:dyDescent="0.3">
      <c r="A999" s="69"/>
      <c r="B999" s="17" t="s">
        <v>187</v>
      </c>
      <c r="C999" s="114"/>
      <c r="D999" s="105" t="s">
        <v>285</v>
      </c>
      <c r="E999" s="73">
        <f>[1]BCDA!E992</f>
        <v>0</v>
      </c>
      <c r="F999" s="73">
        <f>[1]BCDA!F992</f>
        <v>0</v>
      </c>
      <c r="G999" s="73">
        <f>[1]BCDA!G992</f>
        <v>0</v>
      </c>
      <c r="H999" s="73">
        <f>[1]BCDA!H992</f>
        <v>0</v>
      </c>
      <c r="I999" s="73">
        <f>[1]BCDA!I992</f>
        <v>0</v>
      </c>
      <c r="J999" s="74">
        <f t="shared" si="424"/>
        <v>0</v>
      </c>
      <c r="K999" s="74">
        <f t="shared" si="425"/>
        <v>0</v>
      </c>
      <c r="L999" s="74">
        <f t="shared" si="426"/>
        <v>0</v>
      </c>
      <c r="M999" s="74">
        <f t="shared" si="427"/>
        <v>0</v>
      </c>
      <c r="N999" s="80"/>
      <c r="O999" s="80"/>
      <c r="P999" s="80"/>
      <c r="Q999" s="80"/>
      <c r="R999" s="80"/>
      <c r="S999" s="73">
        <f>[1]BCDA!$J$351</f>
        <v>0</v>
      </c>
      <c r="T999" s="73">
        <f>[1]BCDA!$K$351</f>
        <v>0</v>
      </c>
      <c r="U999" s="73">
        <f>[1]BCDA!$L$351</f>
        <v>0</v>
      </c>
      <c r="V999" s="73">
        <f>[1]BCDA!$M$351</f>
        <v>0</v>
      </c>
      <c r="W999" s="73">
        <f>[1]BCDA!$N$351</f>
        <v>0</v>
      </c>
      <c r="X999" s="73">
        <f>[1]BCDA!$O$351</f>
        <v>0</v>
      </c>
      <c r="Y999" s="73">
        <f>[1]BCDA!$P$351</f>
        <v>0</v>
      </c>
      <c r="Z999" s="73">
        <f>[1]BCDA!$Q$351</f>
        <v>0</v>
      </c>
      <c r="AA999" s="73">
        <f>[1]BCDA!$R$351</f>
        <v>0</v>
      </c>
      <c r="AB999" s="73">
        <f>[1]BCDA!$S$351</f>
        <v>0</v>
      </c>
      <c r="AC999" s="73">
        <f>[1]BCDA!$T$351</f>
        <v>0</v>
      </c>
      <c r="AD999" s="73">
        <f>[1]BCDA!$U$351</f>
        <v>0</v>
      </c>
      <c r="AE999" s="73">
        <f t="shared" si="428"/>
        <v>0</v>
      </c>
      <c r="AF999" s="73">
        <f t="shared" si="429"/>
        <v>0</v>
      </c>
      <c r="AG999" s="2"/>
    </row>
    <row r="1000" spans="1:33" ht="15.75" hidden="1" thickBot="1" x14ac:dyDescent="0.3">
      <c r="A1000" s="69"/>
      <c r="B1000" s="17" t="s">
        <v>189</v>
      </c>
      <c r="C1000" s="114"/>
      <c r="D1000" s="105" t="s">
        <v>286</v>
      </c>
      <c r="E1000" s="73">
        <f>[1]BCDA!E993</f>
        <v>0</v>
      </c>
      <c r="F1000" s="73">
        <f>[1]BCDA!F993</f>
        <v>0</v>
      </c>
      <c r="G1000" s="73">
        <f>[1]BCDA!G993</f>
        <v>0</v>
      </c>
      <c r="H1000" s="73">
        <f>[1]BCDA!H993</f>
        <v>0</v>
      </c>
      <c r="I1000" s="73">
        <f>[1]BCDA!I993</f>
        <v>0</v>
      </c>
      <c r="J1000" s="74">
        <f t="shared" si="424"/>
        <v>0</v>
      </c>
      <c r="K1000" s="74">
        <f t="shared" si="425"/>
        <v>0</v>
      </c>
      <c r="L1000" s="74">
        <f t="shared" si="426"/>
        <v>0</v>
      </c>
      <c r="M1000" s="74">
        <f t="shared" si="427"/>
        <v>0</v>
      </c>
      <c r="N1000" s="80"/>
      <c r="O1000" s="80"/>
      <c r="P1000" s="80"/>
      <c r="Q1000" s="80"/>
      <c r="R1000" s="80"/>
      <c r="S1000" s="73">
        <f>[1]BCDA!$J$351</f>
        <v>0</v>
      </c>
      <c r="T1000" s="73">
        <f>[1]BCDA!$K$351</f>
        <v>0</v>
      </c>
      <c r="U1000" s="73">
        <f>[1]BCDA!$L$351</f>
        <v>0</v>
      </c>
      <c r="V1000" s="73">
        <f>[1]BCDA!$M$351</f>
        <v>0</v>
      </c>
      <c r="W1000" s="73">
        <f>[1]BCDA!$N$351</f>
        <v>0</v>
      </c>
      <c r="X1000" s="73">
        <f>[1]BCDA!$O$351</f>
        <v>0</v>
      </c>
      <c r="Y1000" s="73">
        <f>[1]BCDA!$P$351</f>
        <v>0</v>
      </c>
      <c r="Z1000" s="73">
        <f>[1]BCDA!$Q$351</f>
        <v>0</v>
      </c>
      <c r="AA1000" s="73">
        <f>[1]BCDA!$R$351</f>
        <v>0</v>
      </c>
      <c r="AB1000" s="73">
        <f>[1]BCDA!$S$351</f>
        <v>0</v>
      </c>
      <c r="AC1000" s="73">
        <f>[1]BCDA!$T$351</f>
        <v>0</v>
      </c>
      <c r="AD1000" s="73">
        <f>[1]BCDA!$U$351</f>
        <v>0</v>
      </c>
      <c r="AE1000" s="73">
        <f t="shared" si="428"/>
        <v>0</v>
      </c>
      <c r="AF1000" s="73">
        <f t="shared" si="429"/>
        <v>0</v>
      </c>
      <c r="AG1000" s="2"/>
    </row>
    <row r="1001" spans="1:33" ht="15.75" hidden="1" thickBot="1" x14ac:dyDescent="0.3">
      <c r="A1001" s="69"/>
      <c r="B1001" s="50" t="s">
        <v>287</v>
      </c>
      <c r="C1001" s="114"/>
      <c r="D1001" s="105" t="s">
        <v>288</v>
      </c>
      <c r="E1001" s="73">
        <f>[1]BCDA!E994</f>
        <v>0</v>
      </c>
      <c r="F1001" s="73">
        <f>[1]BCDA!F994</f>
        <v>0</v>
      </c>
      <c r="G1001" s="73">
        <f>[1]BCDA!G994</f>
        <v>0</v>
      </c>
      <c r="H1001" s="73">
        <f>[1]BCDA!H994</f>
        <v>0</v>
      </c>
      <c r="I1001" s="73">
        <f>[1]BCDA!I994</f>
        <v>0</v>
      </c>
      <c r="J1001" s="74">
        <f t="shared" si="424"/>
        <v>0</v>
      </c>
      <c r="K1001" s="74">
        <f t="shared" si="425"/>
        <v>0</v>
      </c>
      <c r="L1001" s="74">
        <f t="shared" si="426"/>
        <v>0</v>
      </c>
      <c r="M1001" s="74">
        <f t="shared" si="427"/>
        <v>0</v>
      </c>
      <c r="N1001" s="80"/>
      <c r="O1001" s="80"/>
      <c r="P1001" s="80"/>
      <c r="Q1001" s="80"/>
      <c r="R1001" s="80"/>
      <c r="S1001" s="73">
        <f>[1]BCDA!$J$351</f>
        <v>0</v>
      </c>
      <c r="T1001" s="73">
        <f>[1]BCDA!$K$351</f>
        <v>0</v>
      </c>
      <c r="U1001" s="73">
        <f>[1]BCDA!$L$351</f>
        <v>0</v>
      </c>
      <c r="V1001" s="73">
        <f>[1]BCDA!$M$351</f>
        <v>0</v>
      </c>
      <c r="W1001" s="73">
        <f>[1]BCDA!$N$351</f>
        <v>0</v>
      </c>
      <c r="X1001" s="73">
        <f>[1]BCDA!$O$351</f>
        <v>0</v>
      </c>
      <c r="Y1001" s="73">
        <f>[1]BCDA!$P$351</f>
        <v>0</v>
      </c>
      <c r="Z1001" s="73">
        <f>[1]BCDA!$Q$351</f>
        <v>0</v>
      </c>
      <c r="AA1001" s="73">
        <f>[1]BCDA!$R$351</f>
        <v>0</v>
      </c>
      <c r="AB1001" s="73">
        <f>[1]BCDA!$S$351</f>
        <v>0</v>
      </c>
      <c r="AC1001" s="73">
        <f>[1]BCDA!$T$351</f>
        <v>0</v>
      </c>
      <c r="AD1001" s="73">
        <f>[1]BCDA!$U$351</f>
        <v>0</v>
      </c>
      <c r="AE1001" s="73">
        <f t="shared" si="428"/>
        <v>0</v>
      </c>
      <c r="AF1001" s="73">
        <f t="shared" si="429"/>
        <v>0</v>
      </c>
      <c r="AG1001" s="2"/>
    </row>
    <row r="1002" spans="1:33" ht="15.75" hidden="1" thickBot="1" x14ac:dyDescent="0.3">
      <c r="A1002" s="69"/>
      <c r="B1002" s="17" t="s">
        <v>193</v>
      </c>
      <c r="C1002" s="114"/>
      <c r="D1002" s="105" t="s">
        <v>289</v>
      </c>
      <c r="E1002" s="73">
        <f>[1]BCDA!E995</f>
        <v>0</v>
      </c>
      <c r="F1002" s="73">
        <f>[1]BCDA!F995</f>
        <v>0</v>
      </c>
      <c r="G1002" s="73">
        <f>[1]BCDA!G995</f>
        <v>0</v>
      </c>
      <c r="H1002" s="73">
        <f>[1]BCDA!H995</f>
        <v>0</v>
      </c>
      <c r="I1002" s="73">
        <f>[1]BCDA!I995</f>
        <v>0</v>
      </c>
      <c r="J1002" s="74">
        <f t="shared" si="424"/>
        <v>0</v>
      </c>
      <c r="K1002" s="74">
        <f t="shared" si="425"/>
        <v>0</v>
      </c>
      <c r="L1002" s="74">
        <f t="shared" si="426"/>
        <v>0</v>
      </c>
      <c r="M1002" s="74">
        <f t="shared" si="427"/>
        <v>0</v>
      </c>
      <c r="N1002" s="80"/>
      <c r="O1002" s="80"/>
      <c r="P1002" s="80"/>
      <c r="Q1002" s="80"/>
      <c r="R1002" s="80"/>
      <c r="S1002" s="73">
        <f>[1]BCDA!$J$351</f>
        <v>0</v>
      </c>
      <c r="T1002" s="73">
        <f>[1]BCDA!$K$351</f>
        <v>0</v>
      </c>
      <c r="U1002" s="73">
        <f>[1]BCDA!$L$351</f>
        <v>0</v>
      </c>
      <c r="V1002" s="73">
        <f>[1]BCDA!$M$351</f>
        <v>0</v>
      </c>
      <c r="W1002" s="73">
        <f>[1]BCDA!$N$351</f>
        <v>0</v>
      </c>
      <c r="X1002" s="73">
        <f>[1]BCDA!$O$351</f>
        <v>0</v>
      </c>
      <c r="Y1002" s="73">
        <f>[1]BCDA!$P$351</f>
        <v>0</v>
      </c>
      <c r="Z1002" s="73">
        <f>[1]BCDA!$Q$351</f>
        <v>0</v>
      </c>
      <c r="AA1002" s="73">
        <f>[1]BCDA!$R$351</f>
        <v>0</v>
      </c>
      <c r="AB1002" s="73">
        <f>[1]BCDA!$S$351</f>
        <v>0</v>
      </c>
      <c r="AC1002" s="73">
        <f>[1]BCDA!$T$351</f>
        <v>0</v>
      </c>
      <c r="AD1002" s="73">
        <f>[1]BCDA!$U$351</f>
        <v>0</v>
      </c>
      <c r="AE1002" s="73">
        <f t="shared" si="428"/>
        <v>0</v>
      </c>
      <c r="AF1002" s="73">
        <f t="shared" si="429"/>
        <v>0</v>
      </c>
      <c r="AG1002" s="2"/>
    </row>
    <row r="1003" spans="1:33" ht="15.75" hidden="1" thickBot="1" x14ac:dyDescent="0.3">
      <c r="A1003" s="69"/>
      <c r="B1003" s="17" t="s">
        <v>195</v>
      </c>
      <c r="C1003" s="114"/>
      <c r="D1003" s="105" t="s">
        <v>290</v>
      </c>
      <c r="E1003" s="73">
        <f>[1]BCDA!E996</f>
        <v>0</v>
      </c>
      <c r="F1003" s="73">
        <f>[1]BCDA!F996</f>
        <v>0</v>
      </c>
      <c r="G1003" s="73">
        <f>[1]BCDA!G996</f>
        <v>0</v>
      </c>
      <c r="H1003" s="73">
        <f>[1]BCDA!H996</f>
        <v>0</v>
      </c>
      <c r="I1003" s="73">
        <f>[1]BCDA!I996</f>
        <v>0</v>
      </c>
      <c r="J1003" s="74">
        <f t="shared" si="424"/>
        <v>0</v>
      </c>
      <c r="K1003" s="74">
        <f t="shared" si="425"/>
        <v>0</v>
      </c>
      <c r="L1003" s="74">
        <f t="shared" si="426"/>
        <v>0</v>
      </c>
      <c r="M1003" s="74">
        <f t="shared" si="427"/>
        <v>0</v>
      </c>
      <c r="N1003" s="80"/>
      <c r="O1003" s="80"/>
      <c r="P1003" s="80"/>
      <c r="Q1003" s="80"/>
      <c r="R1003" s="80"/>
      <c r="S1003" s="73">
        <f>[1]BCDA!$J$351</f>
        <v>0</v>
      </c>
      <c r="T1003" s="73">
        <f>[1]BCDA!$K$351</f>
        <v>0</v>
      </c>
      <c r="U1003" s="73">
        <f>[1]BCDA!$L$351</f>
        <v>0</v>
      </c>
      <c r="V1003" s="73">
        <f>[1]BCDA!$M$351</f>
        <v>0</v>
      </c>
      <c r="W1003" s="73">
        <f>[1]BCDA!$N$351</f>
        <v>0</v>
      </c>
      <c r="X1003" s="73">
        <f>[1]BCDA!$O$351</f>
        <v>0</v>
      </c>
      <c r="Y1003" s="73">
        <f>[1]BCDA!$P$351</f>
        <v>0</v>
      </c>
      <c r="Z1003" s="73">
        <f>[1]BCDA!$Q$351</f>
        <v>0</v>
      </c>
      <c r="AA1003" s="73">
        <f>[1]BCDA!$R$351</f>
        <v>0</v>
      </c>
      <c r="AB1003" s="73">
        <f>[1]BCDA!$S$351</f>
        <v>0</v>
      </c>
      <c r="AC1003" s="73">
        <f>[1]BCDA!$T$351</f>
        <v>0</v>
      </c>
      <c r="AD1003" s="73">
        <f>[1]BCDA!$U$351</f>
        <v>0</v>
      </c>
      <c r="AE1003" s="73">
        <f t="shared" si="428"/>
        <v>0</v>
      </c>
      <c r="AF1003" s="73">
        <f t="shared" si="429"/>
        <v>0</v>
      </c>
      <c r="AG1003" s="2"/>
    </row>
    <row r="1004" spans="1:33" ht="15.75" hidden="1" thickBot="1" x14ac:dyDescent="0.3">
      <c r="A1004" s="69"/>
      <c r="B1004" s="50" t="s">
        <v>291</v>
      </c>
      <c r="D1004" s="105" t="s">
        <v>292</v>
      </c>
      <c r="E1004" s="73">
        <f>[1]BCDA!E997</f>
        <v>0</v>
      </c>
      <c r="F1004" s="73">
        <f>[1]BCDA!F997</f>
        <v>0</v>
      </c>
      <c r="G1004" s="73">
        <f>[1]BCDA!G997</f>
        <v>0</v>
      </c>
      <c r="H1004" s="73">
        <f>[1]BCDA!H997</f>
        <v>0</v>
      </c>
      <c r="I1004" s="73">
        <f>[1]BCDA!I997</f>
        <v>0</v>
      </c>
      <c r="J1004" s="74">
        <f t="shared" si="424"/>
        <v>0</v>
      </c>
      <c r="K1004" s="74">
        <f t="shared" si="425"/>
        <v>0</v>
      </c>
      <c r="L1004" s="74">
        <f t="shared" si="426"/>
        <v>0</v>
      </c>
      <c r="M1004" s="74">
        <f t="shared" si="427"/>
        <v>0</v>
      </c>
      <c r="N1004" s="80"/>
      <c r="O1004" s="80"/>
      <c r="P1004" s="80"/>
      <c r="Q1004" s="80"/>
      <c r="R1004" s="80"/>
      <c r="S1004" s="73">
        <f>[1]BCDA!$J$997</f>
        <v>0</v>
      </c>
      <c r="T1004" s="73">
        <f>[1]BCDA!$K$997</f>
        <v>0</v>
      </c>
      <c r="U1004" s="73">
        <f>[1]BCDA!$L$997</f>
        <v>0</v>
      </c>
      <c r="V1004" s="73">
        <f>[1]BCDA!$M$997</f>
        <v>0</v>
      </c>
      <c r="W1004" s="73">
        <f>[1]BCDA!$N$997</f>
        <v>0</v>
      </c>
      <c r="X1004" s="73">
        <f>[1]BCDA!$O$997</f>
        <v>0</v>
      </c>
      <c r="Y1004" s="73">
        <f>[1]BCDA!$P$997</f>
        <v>0</v>
      </c>
      <c r="Z1004" s="73">
        <f>[1]BCDA!$Q$997</f>
        <v>0</v>
      </c>
      <c r="AA1004" s="73">
        <f>[1]BCDA!$R$997</f>
        <v>0</v>
      </c>
      <c r="AB1004" s="73">
        <f>[1]BCDA!$S$997</f>
        <v>0</v>
      </c>
      <c r="AC1004" s="73">
        <f>[1]BCDA!$T$997</f>
        <v>0</v>
      </c>
      <c r="AD1004" s="73">
        <f>[1]BCDA!$U$997</f>
        <v>0</v>
      </c>
      <c r="AE1004" s="73">
        <f t="shared" si="428"/>
        <v>0</v>
      </c>
      <c r="AF1004" s="73">
        <f t="shared" si="429"/>
        <v>0</v>
      </c>
      <c r="AG1004" s="75"/>
    </row>
    <row r="1005" spans="1:33" ht="15.75" hidden="1" thickBot="1" x14ac:dyDescent="0.3">
      <c r="A1005" s="107"/>
      <c r="B1005" s="50" t="s">
        <v>293</v>
      </c>
      <c r="C1005" s="50"/>
      <c r="D1005" s="108"/>
      <c r="E1005" s="104">
        <f t="shared" ref="E1005:H1005" si="430">SUM(E1006:E1010)</f>
        <v>0</v>
      </c>
      <c r="F1005" s="104">
        <f t="shared" si="430"/>
        <v>0</v>
      </c>
      <c r="G1005" s="104">
        <f t="shared" si="430"/>
        <v>0</v>
      </c>
      <c r="H1005" s="104">
        <f t="shared" si="430"/>
        <v>0</v>
      </c>
      <c r="I1005" s="104">
        <f>SUM(I1006:I1010)</f>
        <v>0</v>
      </c>
      <c r="J1005" s="104">
        <f>SUM(J1006:J1010)</f>
        <v>0</v>
      </c>
      <c r="K1005" s="104">
        <f t="shared" ref="K1005:AE1005" si="431">SUM(K1006:K1010)</f>
        <v>0</v>
      </c>
      <c r="L1005" s="104">
        <f t="shared" si="431"/>
        <v>0</v>
      </c>
      <c r="M1005" s="104">
        <f t="shared" si="431"/>
        <v>0</v>
      </c>
      <c r="N1005" s="104">
        <f t="shared" si="431"/>
        <v>0</v>
      </c>
      <c r="O1005" s="104">
        <f t="shared" si="431"/>
        <v>0</v>
      </c>
      <c r="P1005" s="104">
        <f t="shared" si="431"/>
        <v>0</v>
      </c>
      <c r="Q1005" s="104">
        <f t="shared" si="431"/>
        <v>0</v>
      </c>
      <c r="R1005" s="104">
        <f t="shared" si="431"/>
        <v>0</v>
      </c>
      <c r="S1005" s="104">
        <f t="shared" si="431"/>
        <v>0</v>
      </c>
      <c r="T1005" s="104">
        <f t="shared" si="431"/>
        <v>0</v>
      </c>
      <c r="U1005" s="104">
        <f t="shared" si="431"/>
        <v>0</v>
      </c>
      <c r="V1005" s="104">
        <f t="shared" si="431"/>
        <v>0</v>
      </c>
      <c r="W1005" s="104">
        <f t="shared" si="431"/>
        <v>0</v>
      </c>
      <c r="X1005" s="104">
        <f t="shared" si="431"/>
        <v>0</v>
      </c>
      <c r="Y1005" s="104">
        <f t="shared" si="431"/>
        <v>0</v>
      </c>
      <c r="Z1005" s="104">
        <f t="shared" si="431"/>
        <v>0</v>
      </c>
      <c r="AA1005" s="104">
        <f t="shared" si="431"/>
        <v>0</v>
      </c>
      <c r="AB1005" s="104">
        <f t="shared" si="431"/>
        <v>0</v>
      </c>
      <c r="AC1005" s="104">
        <f t="shared" si="431"/>
        <v>0</v>
      </c>
      <c r="AD1005" s="104">
        <f t="shared" si="431"/>
        <v>0</v>
      </c>
      <c r="AE1005" s="104">
        <f t="shared" si="431"/>
        <v>0</v>
      </c>
      <c r="AF1005" s="104">
        <f>SUM(AF1006:AF1010)</f>
        <v>0</v>
      </c>
      <c r="AG1005" s="75"/>
    </row>
    <row r="1006" spans="1:33" ht="15.75" hidden="1" thickBot="1" x14ac:dyDescent="0.3">
      <c r="A1006" s="69"/>
      <c r="B1006" s="50"/>
      <c r="C1006" s="2" t="s">
        <v>294</v>
      </c>
      <c r="D1006" s="105" t="s">
        <v>295</v>
      </c>
      <c r="E1006" s="73">
        <f>[1]BCDA!E999</f>
        <v>0</v>
      </c>
      <c r="F1006" s="73">
        <f>[1]BCDA!F999</f>
        <v>0</v>
      </c>
      <c r="G1006" s="73">
        <f>[1]BCDA!G999</f>
        <v>0</v>
      </c>
      <c r="H1006" s="73">
        <f>[1]BCDA!H999</f>
        <v>0</v>
      </c>
      <c r="I1006" s="73">
        <f>[1]BCDA!I999</f>
        <v>0</v>
      </c>
      <c r="J1006" s="74">
        <f>N1006+S1006+T1006+U1006</f>
        <v>0</v>
      </c>
      <c r="K1006" s="74">
        <f>O1006+V1006+W1006+X1006</f>
        <v>0</v>
      </c>
      <c r="L1006" s="74">
        <f>P1006+Y1006+Z1006+AA1006</f>
        <v>0</v>
      </c>
      <c r="M1006" s="74">
        <f>Q1006+AB1006+AC1006+AD1006</f>
        <v>0</v>
      </c>
      <c r="N1006" s="80"/>
      <c r="O1006" s="80"/>
      <c r="P1006" s="80"/>
      <c r="Q1006" s="80"/>
      <c r="R1006" s="80"/>
      <c r="S1006" s="73">
        <f>[1]BCDA!$J$999</f>
        <v>0</v>
      </c>
      <c r="T1006" s="73">
        <f>[1]BCDA!$K$999</f>
        <v>0</v>
      </c>
      <c r="U1006" s="73">
        <f>[1]BCDA!$L$999</f>
        <v>0</v>
      </c>
      <c r="V1006" s="73">
        <f>[1]BCDA!$M$999</f>
        <v>0</v>
      </c>
      <c r="W1006" s="73">
        <f>[1]BCDA!$N$999</f>
        <v>0</v>
      </c>
      <c r="X1006" s="73">
        <f>[1]BCDA!$O$999</f>
        <v>0</v>
      </c>
      <c r="Y1006" s="73">
        <f>[1]BCDA!$P$999</f>
        <v>0</v>
      </c>
      <c r="Z1006" s="73">
        <f>[1]BCDA!$Q$999</f>
        <v>0</v>
      </c>
      <c r="AA1006" s="73">
        <f>[1]BCDA!$R$999</f>
        <v>0</v>
      </c>
      <c r="AB1006" s="73">
        <f>[1]BCDA!$S$999</f>
        <v>0</v>
      </c>
      <c r="AC1006" s="73">
        <f>[1]BCDA!$T$999</f>
        <v>0</v>
      </c>
      <c r="AD1006" s="73">
        <f>[1]BCDA!$U$999</f>
        <v>0</v>
      </c>
      <c r="AE1006" s="73">
        <f>SUM(R1006:AD1006)</f>
        <v>0</v>
      </c>
      <c r="AF1006" s="73">
        <f t="shared" ref="AF1006:AF1010" si="432">+G1006-AE1006</f>
        <v>0</v>
      </c>
      <c r="AG1006" s="75"/>
    </row>
    <row r="1007" spans="1:33" ht="15.75" hidden="1" thickBot="1" x14ac:dyDescent="0.3">
      <c r="A1007" s="69"/>
      <c r="B1007" s="50"/>
      <c r="C1007" s="2" t="s">
        <v>296</v>
      </c>
      <c r="D1007" s="105" t="s">
        <v>297</v>
      </c>
      <c r="E1007" s="73">
        <f>[1]BCDA!E1000</f>
        <v>0</v>
      </c>
      <c r="F1007" s="73">
        <f>[1]BCDA!F1000</f>
        <v>0</v>
      </c>
      <c r="G1007" s="73">
        <f>[1]BCDA!G1000</f>
        <v>0</v>
      </c>
      <c r="H1007" s="73">
        <f>[1]BCDA!H1000</f>
        <v>0</v>
      </c>
      <c r="I1007" s="73">
        <f>[1]BCDA!I1000</f>
        <v>0</v>
      </c>
      <c r="J1007" s="74">
        <f>N1007+S1007+T1007+U1007</f>
        <v>0</v>
      </c>
      <c r="K1007" s="74">
        <f>O1007+V1007+W1007+X1007</f>
        <v>0</v>
      </c>
      <c r="L1007" s="74">
        <f>P1007+Y1007+Z1007+AA1007</f>
        <v>0</v>
      </c>
      <c r="M1007" s="74">
        <f>Q1007+AB1007+AC1007+AD1007</f>
        <v>0</v>
      </c>
      <c r="N1007" s="80"/>
      <c r="O1007" s="80"/>
      <c r="P1007" s="80"/>
      <c r="Q1007" s="80"/>
      <c r="R1007" s="80"/>
      <c r="S1007" s="73">
        <f>[1]BCDA!$J$1000</f>
        <v>0</v>
      </c>
      <c r="T1007" s="73">
        <f>[1]BCDA!$K$1000</f>
        <v>0</v>
      </c>
      <c r="U1007" s="73">
        <f>[1]BCDA!$L$1000</f>
        <v>0</v>
      </c>
      <c r="V1007" s="73">
        <f>[1]BCDA!$M$1000</f>
        <v>0</v>
      </c>
      <c r="W1007" s="73">
        <f>[1]BCDA!$N$1000</f>
        <v>0</v>
      </c>
      <c r="X1007" s="73">
        <f>[1]BCDA!$O$1000</f>
        <v>0</v>
      </c>
      <c r="Y1007" s="73">
        <f>[1]BCDA!$P$1000</f>
        <v>0</v>
      </c>
      <c r="Z1007" s="73">
        <f>[1]BCDA!$Q$1000</f>
        <v>0</v>
      </c>
      <c r="AA1007" s="73">
        <f>[1]BCDA!$R$1000</f>
        <v>0</v>
      </c>
      <c r="AB1007" s="73">
        <f>[1]BCDA!$S$1000</f>
        <v>0</v>
      </c>
      <c r="AC1007" s="73">
        <f>[1]BCDA!$T$1000</f>
        <v>0</v>
      </c>
      <c r="AD1007" s="73">
        <f>[1]BCDA!$U$1000</f>
        <v>0</v>
      </c>
      <c r="AE1007" s="73">
        <f>SUM(R1007:AD1007)</f>
        <v>0</v>
      </c>
      <c r="AF1007" s="73">
        <f t="shared" si="432"/>
        <v>0</v>
      </c>
      <c r="AG1007" s="75"/>
    </row>
    <row r="1008" spans="1:33" s="98" customFormat="1" ht="16.5" hidden="1" thickBot="1" x14ac:dyDescent="0.3">
      <c r="A1008" s="69"/>
      <c r="B1008" s="50"/>
      <c r="C1008" s="2" t="s">
        <v>298</v>
      </c>
      <c r="D1008" s="105" t="s">
        <v>299</v>
      </c>
      <c r="E1008" s="73">
        <f>[1]BCDA!E1001</f>
        <v>0</v>
      </c>
      <c r="F1008" s="73">
        <f>[1]BCDA!F1001</f>
        <v>0</v>
      </c>
      <c r="G1008" s="73">
        <f>[1]BCDA!G1001</f>
        <v>0</v>
      </c>
      <c r="H1008" s="73">
        <f>[1]BCDA!H1001</f>
        <v>0</v>
      </c>
      <c r="I1008" s="73">
        <f>[1]BCDA!I1001</f>
        <v>0</v>
      </c>
      <c r="J1008" s="74">
        <f>N1008+S1008+T1008+U1008</f>
        <v>0</v>
      </c>
      <c r="K1008" s="74">
        <f>O1008+V1008+W1008+X1008</f>
        <v>0</v>
      </c>
      <c r="L1008" s="74">
        <f>P1008+Y1008+Z1008+AA1008</f>
        <v>0</v>
      </c>
      <c r="M1008" s="74">
        <f>Q1008+AB1008+AC1008+AD1008</f>
        <v>0</v>
      </c>
      <c r="N1008" s="80"/>
      <c r="O1008" s="80"/>
      <c r="P1008" s="80"/>
      <c r="Q1008" s="80"/>
      <c r="R1008" s="80"/>
      <c r="S1008" s="73">
        <f>[1]BCDA!$J$1001</f>
        <v>0</v>
      </c>
      <c r="T1008" s="73">
        <f>[1]BCDA!$K$1001</f>
        <v>0</v>
      </c>
      <c r="U1008" s="73">
        <f>[1]BCDA!$L$1001</f>
        <v>0</v>
      </c>
      <c r="V1008" s="73">
        <f>[1]BCDA!$M$1001</f>
        <v>0</v>
      </c>
      <c r="W1008" s="73">
        <f>[1]BCDA!$N$1001</f>
        <v>0</v>
      </c>
      <c r="X1008" s="73">
        <f>[1]BCDA!$O$1001</f>
        <v>0</v>
      </c>
      <c r="Y1008" s="73">
        <f>[1]BCDA!$P$1001</f>
        <v>0</v>
      </c>
      <c r="Z1008" s="73">
        <f>[1]BCDA!$Q$1001</f>
        <v>0</v>
      </c>
      <c r="AA1008" s="73">
        <f>[1]BCDA!$R$1001</f>
        <v>0</v>
      </c>
      <c r="AB1008" s="73">
        <f>[1]BCDA!$S$1001</f>
        <v>0</v>
      </c>
      <c r="AC1008" s="73">
        <f>[1]BCDA!$T$1001</f>
        <v>0</v>
      </c>
      <c r="AD1008" s="73">
        <f>[1]BCDA!$U$1001</f>
        <v>0</v>
      </c>
      <c r="AE1008" s="73">
        <f>SUM(R1008:AD1008)</f>
        <v>0</v>
      </c>
      <c r="AF1008" s="73">
        <f t="shared" si="432"/>
        <v>0</v>
      </c>
      <c r="AG1008" s="120"/>
    </row>
    <row r="1009" spans="1:33" s="98" customFormat="1" ht="16.5" hidden="1" thickBot="1" x14ac:dyDescent="0.3">
      <c r="A1009" s="69"/>
      <c r="B1009" s="50"/>
      <c r="C1009" s="2" t="s">
        <v>300</v>
      </c>
      <c r="D1009" s="105" t="s">
        <v>301</v>
      </c>
      <c r="E1009" s="73">
        <f>[1]BCDA!E1002</f>
        <v>0</v>
      </c>
      <c r="F1009" s="73">
        <f>[1]BCDA!F1002</f>
        <v>0</v>
      </c>
      <c r="G1009" s="73">
        <f>[1]BCDA!G1002</f>
        <v>0</v>
      </c>
      <c r="H1009" s="73">
        <f>[1]BCDA!H1002</f>
        <v>0</v>
      </c>
      <c r="I1009" s="73">
        <f>[1]BCDA!I1002</f>
        <v>0</v>
      </c>
      <c r="J1009" s="74">
        <f>N1009+S1009+T1009+U1009</f>
        <v>0</v>
      </c>
      <c r="K1009" s="74">
        <f>O1009+V1009+W1009+X1009</f>
        <v>0</v>
      </c>
      <c r="L1009" s="74">
        <f>P1009+Y1009+Z1009+AA1009</f>
        <v>0</v>
      </c>
      <c r="M1009" s="74">
        <f>Q1009+AB1009+AC1009+AD1009</f>
        <v>0</v>
      </c>
      <c r="N1009" s="80"/>
      <c r="O1009" s="80"/>
      <c r="P1009" s="80"/>
      <c r="Q1009" s="80"/>
      <c r="R1009" s="80"/>
      <c r="S1009" s="73">
        <f>[1]BCDA!$J$1002</f>
        <v>0</v>
      </c>
      <c r="T1009" s="73">
        <f>[1]BCDA!$K$1002</f>
        <v>0</v>
      </c>
      <c r="U1009" s="73">
        <f>[1]BCDA!$L$1002</f>
        <v>0</v>
      </c>
      <c r="V1009" s="73">
        <f>[1]BCDA!$M$1002</f>
        <v>0</v>
      </c>
      <c r="W1009" s="73">
        <f>[1]BCDA!$N$1002</f>
        <v>0</v>
      </c>
      <c r="X1009" s="73">
        <f>[1]BCDA!$O$1002</f>
        <v>0</v>
      </c>
      <c r="Y1009" s="73">
        <f>[1]BCDA!$P$1002</f>
        <v>0</v>
      </c>
      <c r="Z1009" s="73">
        <f>[1]BCDA!$Q$1002</f>
        <v>0</v>
      </c>
      <c r="AA1009" s="73">
        <f>[1]BCDA!$R$1002</f>
        <v>0</v>
      </c>
      <c r="AB1009" s="73">
        <f>[1]BCDA!$S$1002</f>
        <v>0</v>
      </c>
      <c r="AC1009" s="73">
        <f>[1]BCDA!$T$1002</f>
        <v>0</v>
      </c>
      <c r="AD1009" s="73">
        <f>[1]BCDA!$U$1002</f>
        <v>0</v>
      </c>
      <c r="AE1009" s="73">
        <f>SUM(R1009:AD1009)</f>
        <v>0</v>
      </c>
      <c r="AF1009" s="73">
        <f t="shared" si="432"/>
        <v>0</v>
      </c>
      <c r="AG1009" s="120"/>
    </row>
    <row r="1010" spans="1:33" s="98" customFormat="1" ht="16.5" hidden="1" thickBot="1" x14ac:dyDescent="0.3">
      <c r="A1010" s="69"/>
      <c r="B1010" s="50"/>
      <c r="C1010" s="2" t="s">
        <v>302</v>
      </c>
      <c r="D1010" s="105" t="s">
        <v>303</v>
      </c>
      <c r="E1010" s="73">
        <f>[1]BCDA!E1003</f>
        <v>0</v>
      </c>
      <c r="F1010" s="73">
        <f>[1]BCDA!F1003</f>
        <v>0</v>
      </c>
      <c r="G1010" s="73">
        <f>[1]BCDA!G1003</f>
        <v>0</v>
      </c>
      <c r="H1010" s="73">
        <f>[1]BCDA!H1003</f>
        <v>0</v>
      </c>
      <c r="I1010" s="73">
        <f>[1]BCDA!I1003</f>
        <v>0</v>
      </c>
      <c r="J1010" s="74">
        <f>N1010+S1010+T1010+U1010</f>
        <v>0</v>
      </c>
      <c r="K1010" s="74">
        <f>O1010+V1010+W1010+X1010</f>
        <v>0</v>
      </c>
      <c r="L1010" s="74">
        <f>P1010+Y1010+Z1010+AA1010</f>
        <v>0</v>
      </c>
      <c r="M1010" s="74">
        <f>Q1010+AB1010+AC1010+AD1010</f>
        <v>0</v>
      </c>
      <c r="N1010" s="80">
        <f>'[1]CMF-1st'!$CX$2891</f>
        <v>0</v>
      </c>
      <c r="O1010" s="80">
        <f>'[1]CMF-2nd'!$CX$2891</f>
        <v>0</v>
      </c>
      <c r="P1010" s="80">
        <f>'[1]CMF-3rd'!$CX$2891</f>
        <v>0</v>
      </c>
      <c r="Q1010" s="80">
        <f>'[1]CMF-4th'!$CX$2891</f>
        <v>0</v>
      </c>
      <c r="R1010" s="80">
        <f>[1]CMF!$CX$474</f>
        <v>0</v>
      </c>
      <c r="S1010" s="73">
        <f>[1]BCDA!$J$1003</f>
        <v>0</v>
      </c>
      <c r="T1010" s="73">
        <f>[1]BCDA!$K$1003</f>
        <v>0</v>
      </c>
      <c r="U1010" s="73">
        <f>[1]BCDA!$L$1003</f>
        <v>0</v>
      </c>
      <c r="V1010" s="73">
        <f>[1]BCDA!$M$1003</f>
        <v>0</v>
      </c>
      <c r="W1010" s="73">
        <f>[1]BCDA!$N$1003</f>
        <v>0</v>
      </c>
      <c r="X1010" s="73">
        <f>[1]BCDA!$O$1003</f>
        <v>0</v>
      </c>
      <c r="Y1010" s="73">
        <f>[1]BCDA!$P$1003</f>
        <v>0</v>
      </c>
      <c r="Z1010" s="73">
        <f>[1]BCDA!$Q$1003</f>
        <v>0</v>
      </c>
      <c r="AA1010" s="73">
        <f>[1]BCDA!$R$1003</f>
        <v>0</v>
      </c>
      <c r="AB1010" s="73">
        <f>[1]BCDA!$S$1003</f>
        <v>0</v>
      </c>
      <c r="AC1010" s="73">
        <f>[1]BCDA!$T$1003</f>
        <v>0</v>
      </c>
      <c r="AD1010" s="73">
        <f>[1]BCDA!$U$1003</f>
        <v>0</v>
      </c>
      <c r="AE1010" s="73">
        <f>SUM(R1010:AD1010)</f>
        <v>0</v>
      </c>
      <c r="AF1010" s="73">
        <f t="shared" si="432"/>
        <v>0</v>
      </c>
      <c r="AG1010" s="120"/>
    </row>
    <row r="1011" spans="1:33" ht="15.75" hidden="1" thickBot="1" x14ac:dyDescent="0.3">
      <c r="A1011" s="107"/>
      <c r="B1011" s="50" t="s">
        <v>304</v>
      </c>
      <c r="C1011" s="50"/>
      <c r="D1011" s="108"/>
      <c r="E1011" s="104">
        <f t="shared" ref="E1011:H1011" si="433">SUM(E1012:E1014)</f>
        <v>0</v>
      </c>
      <c r="F1011" s="104">
        <f t="shared" si="433"/>
        <v>0</v>
      </c>
      <c r="G1011" s="104">
        <f t="shared" si="433"/>
        <v>0</v>
      </c>
      <c r="H1011" s="104">
        <f t="shared" si="433"/>
        <v>0</v>
      </c>
      <c r="I1011" s="104">
        <f>SUM(I1012:I1014)</f>
        <v>0</v>
      </c>
      <c r="J1011" s="104">
        <f>SUM(J1012:J1014)</f>
        <v>0</v>
      </c>
      <c r="K1011" s="104">
        <f t="shared" ref="K1011:AE1011" si="434">SUM(K1012:K1014)</f>
        <v>0</v>
      </c>
      <c r="L1011" s="104">
        <f t="shared" si="434"/>
        <v>0</v>
      </c>
      <c r="M1011" s="104">
        <f t="shared" si="434"/>
        <v>0</v>
      </c>
      <c r="N1011" s="104">
        <f t="shared" si="434"/>
        <v>0</v>
      </c>
      <c r="O1011" s="104">
        <f t="shared" si="434"/>
        <v>0</v>
      </c>
      <c r="P1011" s="104">
        <f t="shared" si="434"/>
        <v>0</v>
      </c>
      <c r="Q1011" s="104">
        <f t="shared" si="434"/>
        <v>0</v>
      </c>
      <c r="R1011" s="104">
        <f t="shared" si="434"/>
        <v>0</v>
      </c>
      <c r="S1011" s="104">
        <f t="shared" si="434"/>
        <v>0</v>
      </c>
      <c r="T1011" s="104">
        <f t="shared" si="434"/>
        <v>0</v>
      </c>
      <c r="U1011" s="104">
        <f t="shared" si="434"/>
        <v>0</v>
      </c>
      <c r="V1011" s="104">
        <f t="shared" si="434"/>
        <v>0</v>
      </c>
      <c r="W1011" s="104">
        <f t="shared" si="434"/>
        <v>0</v>
      </c>
      <c r="X1011" s="104">
        <f t="shared" si="434"/>
        <v>0</v>
      </c>
      <c r="Y1011" s="104">
        <f t="shared" si="434"/>
        <v>0</v>
      </c>
      <c r="Z1011" s="104">
        <f t="shared" si="434"/>
        <v>0</v>
      </c>
      <c r="AA1011" s="104">
        <f t="shared" si="434"/>
        <v>0</v>
      </c>
      <c r="AB1011" s="104">
        <f t="shared" si="434"/>
        <v>0</v>
      </c>
      <c r="AC1011" s="104">
        <f t="shared" si="434"/>
        <v>0</v>
      </c>
      <c r="AD1011" s="104">
        <f t="shared" si="434"/>
        <v>0</v>
      </c>
      <c r="AE1011" s="104">
        <f t="shared" si="434"/>
        <v>0</v>
      </c>
      <c r="AF1011" s="104">
        <f>SUM(AF1012:AF1014)</f>
        <v>0</v>
      </c>
      <c r="AG1011" s="75"/>
    </row>
    <row r="1012" spans="1:33" ht="15.75" hidden="1" thickBot="1" x14ac:dyDescent="0.3">
      <c r="A1012" s="69"/>
      <c r="B1012" s="50"/>
      <c r="C1012" s="2" t="s">
        <v>305</v>
      </c>
      <c r="D1012" s="105" t="s">
        <v>306</v>
      </c>
      <c r="E1012" s="73">
        <f>[1]BCDA!E1005</f>
        <v>0</v>
      </c>
      <c r="F1012" s="73">
        <f>[1]BCDA!F1005</f>
        <v>0</v>
      </c>
      <c r="G1012" s="73">
        <f>[1]BCDA!G1005</f>
        <v>0</v>
      </c>
      <c r="H1012" s="73">
        <f>[1]BCDA!H1005</f>
        <v>0</v>
      </c>
      <c r="I1012" s="73">
        <f>[1]BCDA!I1005</f>
        <v>0</v>
      </c>
      <c r="J1012" s="74">
        <f>N1012+S1012+T1012+U1012</f>
        <v>0</v>
      </c>
      <c r="K1012" s="74">
        <f>O1012+V1012+W1012+X1012</f>
        <v>0</v>
      </c>
      <c r="L1012" s="74">
        <f>P1012+Y1012+Z1012+AA1012</f>
        <v>0</v>
      </c>
      <c r="M1012" s="74">
        <f>Q1012+AB1012+AC1012+AD1012</f>
        <v>0</v>
      </c>
      <c r="N1012" s="80"/>
      <c r="O1012" s="80"/>
      <c r="P1012" s="80"/>
      <c r="Q1012" s="80"/>
      <c r="R1012" s="80"/>
      <c r="S1012" s="73">
        <f>[1]BCDA!$J$1005</f>
        <v>0</v>
      </c>
      <c r="T1012" s="73">
        <f>[1]BCDA!$K$1005</f>
        <v>0</v>
      </c>
      <c r="U1012" s="73">
        <f>[1]BCDA!$L$1005</f>
        <v>0</v>
      </c>
      <c r="V1012" s="73">
        <f>[1]BCDA!$M$1005</f>
        <v>0</v>
      </c>
      <c r="W1012" s="73">
        <f>[1]BCDA!$N$1005</f>
        <v>0</v>
      </c>
      <c r="X1012" s="73">
        <f>[1]BCDA!$O$1005</f>
        <v>0</v>
      </c>
      <c r="Y1012" s="73">
        <f>[1]BCDA!$P$1005</f>
        <v>0</v>
      </c>
      <c r="Z1012" s="73">
        <f>[1]BCDA!$Q$1005</f>
        <v>0</v>
      </c>
      <c r="AA1012" s="73">
        <f>[1]BCDA!$R$1005</f>
        <v>0</v>
      </c>
      <c r="AB1012" s="73">
        <f>[1]BCDA!$S$1005</f>
        <v>0</v>
      </c>
      <c r="AC1012" s="73">
        <f>[1]BCDA!$T$1005</f>
        <v>0</v>
      </c>
      <c r="AD1012" s="73">
        <f>[1]BCDA!$U$1005</f>
        <v>0</v>
      </c>
      <c r="AE1012" s="73">
        <f>SUM(R1012:AD1012)</f>
        <v>0</v>
      </c>
      <c r="AF1012" s="73">
        <f t="shared" ref="AF1012:AF1015" si="435">+G1012-AE1012</f>
        <v>0</v>
      </c>
      <c r="AG1012" s="75"/>
    </row>
    <row r="1013" spans="1:33" ht="15.75" hidden="1" thickBot="1" x14ac:dyDescent="0.3">
      <c r="A1013" s="69"/>
      <c r="B1013" s="50"/>
      <c r="C1013" s="2" t="s">
        <v>307</v>
      </c>
      <c r="D1013" s="105" t="s">
        <v>308</v>
      </c>
      <c r="E1013" s="73">
        <f>[1]BCDA!E1006</f>
        <v>0</v>
      </c>
      <c r="F1013" s="73">
        <f>[1]BCDA!F1006</f>
        <v>0</v>
      </c>
      <c r="G1013" s="73">
        <f>[1]BCDA!G1006</f>
        <v>0</v>
      </c>
      <c r="H1013" s="73">
        <f>[1]BCDA!H1006</f>
        <v>0</v>
      </c>
      <c r="I1013" s="73">
        <f>[1]BCDA!I1006</f>
        <v>0</v>
      </c>
      <c r="J1013" s="74">
        <f>N1013+S1013+T1013+U1013</f>
        <v>0</v>
      </c>
      <c r="K1013" s="74">
        <f>O1013+V1013+W1013+X1013</f>
        <v>0</v>
      </c>
      <c r="L1013" s="74">
        <f>P1013+Y1013+Z1013+AA1013</f>
        <v>0</v>
      </c>
      <c r="M1013" s="74">
        <f>Q1013+AB1013+AC1013+AD1013</f>
        <v>0</v>
      </c>
      <c r="N1013" s="80"/>
      <c r="O1013" s="80"/>
      <c r="P1013" s="80"/>
      <c r="Q1013" s="80"/>
      <c r="R1013" s="80"/>
      <c r="S1013" s="73">
        <f>[1]BCDA!$J$1006</f>
        <v>0</v>
      </c>
      <c r="T1013" s="73">
        <f>[1]BCDA!$K$1006</f>
        <v>0</v>
      </c>
      <c r="U1013" s="73">
        <f>[1]BCDA!$L$1006</f>
        <v>0</v>
      </c>
      <c r="V1013" s="73">
        <f>[1]BCDA!$M$1006</f>
        <v>0</v>
      </c>
      <c r="W1013" s="73">
        <f>[1]BCDA!$N$1006</f>
        <v>0</v>
      </c>
      <c r="X1013" s="73">
        <f>[1]BCDA!$O$1006</f>
        <v>0</v>
      </c>
      <c r="Y1013" s="73">
        <f>[1]BCDA!$P$1006</f>
        <v>0</v>
      </c>
      <c r="Z1013" s="73">
        <f>[1]BCDA!$Q$1006</f>
        <v>0</v>
      </c>
      <c r="AA1013" s="73">
        <f>[1]BCDA!$R$1006</f>
        <v>0</v>
      </c>
      <c r="AB1013" s="73">
        <f>[1]BCDA!$S$1006</f>
        <v>0</v>
      </c>
      <c r="AC1013" s="73">
        <f>[1]BCDA!$T$1006</f>
        <v>0</v>
      </c>
      <c r="AD1013" s="73">
        <f>[1]BCDA!$U$1006</f>
        <v>0</v>
      </c>
      <c r="AE1013" s="73">
        <f>SUM(R1013:AD1013)</f>
        <v>0</v>
      </c>
      <c r="AF1013" s="73">
        <f t="shared" si="435"/>
        <v>0</v>
      </c>
      <c r="AG1013" s="75"/>
    </row>
    <row r="1014" spans="1:33" ht="15.75" hidden="1" thickBot="1" x14ac:dyDescent="0.3">
      <c r="A1014" s="69"/>
      <c r="B1014" s="50"/>
      <c r="C1014" s="2" t="s">
        <v>309</v>
      </c>
      <c r="D1014" s="105" t="s">
        <v>310</v>
      </c>
      <c r="E1014" s="73">
        <f>[1]BCDA!E1007</f>
        <v>0</v>
      </c>
      <c r="F1014" s="73">
        <f>[1]BCDA!F1007</f>
        <v>0</v>
      </c>
      <c r="G1014" s="73">
        <f>[1]BCDA!G1007</f>
        <v>0</v>
      </c>
      <c r="H1014" s="73">
        <f>[1]BCDA!H1007</f>
        <v>0</v>
      </c>
      <c r="I1014" s="73">
        <f>[1]BCDA!I1007</f>
        <v>0</v>
      </c>
      <c r="J1014" s="74">
        <f>N1014+S1014+T1014+U1014</f>
        <v>0</v>
      </c>
      <c r="K1014" s="74">
        <f>O1014+V1014+W1014+X1014</f>
        <v>0</v>
      </c>
      <c r="L1014" s="74">
        <f>P1014+Y1014+Z1014+AA1014</f>
        <v>0</v>
      </c>
      <c r="M1014" s="74">
        <f>Q1014+AB1014+AC1014+AD1014</f>
        <v>0</v>
      </c>
      <c r="N1014" s="80"/>
      <c r="O1014" s="80"/>
      <c r="P1014" s="80"/>
      <c r="Q1014" s="80"/>
      <c r="R1014" s="80"/>
      <c r="S1014" s="73">
        <f>[1]BCDA!$J$1007</f>
        <v>0</v>
      </c>
      <c r="T1014" s="73">
        <f>[1]BCDA!$K$1007</f>
        <v>0</v>
      </c>
      <c r="U1014" s="73">
        <f>[1]BCDA!$L$1007</f>
        <v>0</v>
      </c>
      <c r="V1014" s="73">
        <f>[1]BCDA!$M$1007</f>
        <v>0</v>
      </c>
      <c r="W1014" s="73">
        <f>[1]BCDA!$N$1007</f>
        <v>0</v>
      </c>
      <c r="X1014" s="73">
        <f>[1]BCDA!$O$1007</f>
        <v>0</v>
      </c>
      <c r="Y1014" s="73">
        <f>[1]BCDA!$P$1007</f>
        <v>0</v>
      </c>
      <c r="Z1014" s="73">
        <f>[1]BCDA!$Q$1007</f>
        <v>0</v>
      </c>
      <c r="AA1014" s="73">
        <f>[1]BCDA!$R$1007</f>
        <v>0</v>
      </c>
      <c r="AB1014" s="73">
        <f>[1]BCDA!$S$1007</f>
        <v>0</v>
      </c>
      <c r="AC1014" s="73">
        <f>[1]BCDA!$T$1007</f>
        <v>0</v>
      </c>
      <c r="AD1014" s="73">
        <f>[1]BCDA!$U$1007</f>
        <v>0</v>
      </c>
      <c r="AE1014" s="73">
        <f>SUM(R1014:AD1014)</f>
        <v>0</v>
      </c>
      <c r="AF1014" s="73">
        <f t="shared" si="435"/>
        <v>0</v>
      </c>
      <c r="AG1014" s="75"/>
    </row>
    <row r="1015" spans="1:33" ht="15.75" hidden="1" thickBot="1" x14ac:dyDescent="0.3">
      <c r="A1015" s="14"/>
      <c r="B1015" s="50" t="s">
        <v>311</v>
      </c>
      <c r="C1015" s="50"/>
      <c r="D1015" s="105" t="s">
        <v>312</v>
      </c>
      <c r="E1015" s="73">
        <f>[1]BCDA!E1008</f>
        <v>0</v>
      </c>
      <c r="F1015" s="73">
        <f>[1]BCDA!F1008</f>
        <v>0</v>
      </c>
      <c r="G1015" s="73">
        <f>[1]BCDA!G1008</f>
        <v>0</v>
      </c>
      <c r="H1015" s="73">
        <f>[1]BCDA!H1008</f>
        <v>0</v>
      </c>
      <c r="I1015" s="73">
        <f>[1]BCDA!I1008</f>
        <v>0</v>
      </c>
      <c r="J1015" s="74">
        <f>N1015+S1015+T1015+U1015</f>
        <v>0</v>
      </c>
      <c r="K1015" s="74">
        <f>O1015+V1015+W1015+X1015</f>
        <v>0</v>
      </c>
      <c r="L1015" s="74">
        <f>P1015+Y1015+Z1015+AA1015</f>
        <v>0</v>
      </c>
      <c r="M1015" s="74">
        <f>Q1015+AB1015+AC1015+AD1015</f>
        <v>0</v>
      </c>
      <c r="N1015" s="80"/>
      <c r="O1015" s="80"/>
      <c r="P1015" s="80"/>
      <c r="Q1015" s="80"/>
      <c r="R1015" s="80"/>
      <c r="S1015" s="73">
        <f>[1]BCDA!$J$1008</f>
        <v>0</v>
      </c>
      <c r="T1015" s="73">
        <f>[1]BCDA!$K$1008</f>
        <v>0</v>
      </c>
      <c r="U1015" s="73">
        <f>[1]BCDA!$L$1008</f>
        <v>0</v>
      </c>
      <c r="V1015" s="73">
        <f>[1]BCDA!$M$1008</f>
        <v>0</v>
      </c>
      <c r="W1015" s="73">
        <f>[1]BCDA!$N$1008</f>
        <v>0</v>
      </c>
      <c r="X1015" s="73">
        <f>[1]BCDA!$O$1008</f>
        <v>0</v>
      </c>
      <c r="Y1015" s="73">
        <f>[1]BCDA!$P$1008</f>
        <v>0</v>
      </c>
      <c r="Z1015" s="73">
        <f>[1]BCDA!$Q$1008</f>
        <v>0</v>
      </c>
      <c r="AA1015" s="73">
        <f>[1]BCDA!$R$1008</f>
        <v>0</v>
      </c>
      <c r="AB1015" s="73">
        <f>[1]BCDA!$S$1008</f>
        <v>0</v>
      </c>
      <c r="AC1015" s="73">
        <f>[1]BCDA!$T$1008</f>
        <v>0</v>
      </c>
      <c r="AD1015" s="73">
        <f>[1]BCDA!$U$1008</f>
        <v>0</v>
      </c>
      <c r="AE1015" s="73">
        <f>SUM(R1015:AD1015)</f>
        <v>0</v>
      </c>
      <c r="AF1015" s="73">
        <f t="shared" si="435"/>
        <v>0</v>
      </c>
      <c r="AG1015" s="75"/>
    </row>
    <row r="1016" spans="1:33" ht="15.75" hidden="1" thickBot="1" x14ac:dyDescent="0.3">
      <c r="A1016" s="107"/>
      <c r="B1016" s="50" t="s">
        <v>313</v>
      </c>
      <c r="C1016" s="50"/>
      <c r="D1016" s="105"/>
      <c r="E1016" s="97">
        <f t="shared" ref="E1016:H1016" si="436">SUM(E1017:E1029)</f>
        <v>0</v>
      </c>
      <c r="F1016" s="97">
        <f t="shared" si="436"/>
        <v>0</v>
      </c>
      <c r="G1016" s="97">
        <f t="shared" si="436"/>
        <v>0</v>
      </c>
      <c r="H1016" s="97">
        <f t="shared" si="436"/>
        <v>0</v>
      </c>
      <c r="I1016" s="97">
        <f>SUM(I1017:I1029)</f>
        <v>0</v>
      </c>
      <c r="J1016" s="97">
        <f t="shared" ref="J1016:AE1016" si="437">SUM(J1017:J1029)</f>
        <v>0</v>
      </c>
      <c r="K1016" s="97">
        <f t="shared" si="437"/>
        <v>0</v>
      </c>
      <c r="L1016" s="97">
        <f t="shared" si="437"/>
        <v>0</v>
      </c>
      <c r="M1016" s="97">
        <f t="shared" si="437"/>
        <v>0</v>
      </c>
      <c r="N1016" s="97">
        <f t="shared" si="437"/>
        <v>0</v>
      </c>
      <c r="O1016" s="97">
        <f t="shared" si="437"/>
        <v>0</v>
      </c>
      <c r="P1016" s="97">
        <f t="shared" si="437"/>
        <v>0</v>
      </c>
      <c r="Q1016" s="97">
        <f t="shared" si="437"/>
        <v>0</v>
      </c>
      <c r="R1016" s="97">
        <f t="shared" si="437"/>
        <v>0</v>
      </c>
      <c r="S1016" s="97">
        <f t="shared" si="437"/>
        <v>0</v>
      </c>
      <c r="T1016" s="97">
        <f t="shared" si="437"/>
        <v>0</v>
      </c>
      <c r="U1016" s="97">
        <f t="shared" si="437"/>
        <v>0</v>
      </c>
      <c r="V1016" s="97">
        <f t="shared" si="437"/>
        <v>0</v>
      </c>
      <c r="W1016" s="97">
        <f t="shared" si="437"/>
        <v>0</v>
      </c>
      <c r="X1016" s="97">
        <f t="shared" si="437"/>
        <v>0</v>
      </c>
      <c r="Y1016" s="97">
        <f t="shared" si="437"/>
        <v>0</v>
      </c>
      <c r="Z1016" s="97">
        <f t="shared" si="437"/>
        <v>0</v>
      </c>
      <c r="AA1016" s="97">
        <f t="shared" si="437"/>
        <v>0</v>
      </c>
      <c r="AB1016" s="97">
        <f t="shared" si="437"/>
        <v>0</v>
      </c>
      <c r="AC1016" s="97">
        <f t="shared" si="437"/>
        <v>0</v>
      </c>
      <c r="AD1016" s="97">
        <f t="shared" si="437"/>
        <v>0</v>
      </c>
      <c r="AE1016" s="97">
        <f t="shared" si="437"/>
        <v>0</v>
      </c>
      <c r="AF1016" s="97">
        <f>SUM(AF1017:AF1029)</f>
        <v>0</v>
      </c>
      <c r="AG1016" s="75"/>
    </row>
    <row r="1017" spans="1:33" ht="16.5" hidden="1" thickBot="1" x14ac:dyDescent="0.3">
      <c r="A1017" s="85"/>
      <c r="B1017" s="50"/>
      <c r="C1017" s="2" t="s">
        <v>314</v>
      </c>
      <c r="D1017" s="105" t="s">
        <v>315</v>
      </c>
      <c r="E1017" s="73">
        <f>[1]BCDA!E1010</f>
        <v>0</v>
      </c>
      <c r="F1017" s="73">
        <f>[1]BCDA!F1010</f>
        <v>0</v>
      </c>
      <c r="G1017" s="73">
        <f>[1]BCDA!G1010</f>
        <v>0</v>
      </c>
      <c r="H1017" s="73">
        <f>[1]BCDA!H1010</f>
        <v>0</v>
      </c>
      <c r="I1017" s="73">
        <f>[1]BCDA!I1010</f>
        <v>0</v>
      </c>
      <c r="J1017" s="74">
        <f t="shared" ref="J1017:J1029" si="438">N1017+S1017+T1017+U1017</f>
        <v>0</v>
      </c>
      <c r="K1017" s="74">
        <f t="shared" ref="K1017:K1029" si="439">O1017+V1017+W1017+X1017</f>
        <v>0</v>
      </c>
      <c r="L1017" s="74">
        <f t="shared" ref="L1017:L1029" si="440">P1017+Y1017+Z1017+AA1017</f>
        <v>0</v>
      </c>
      <c r="M1017" s="74">
        <f t="shared" ref="M1017:M1029" si="441">Q1017+AB1017+AC1017+AD1017</f>
        <v>0</v>
      </c>
      <c r="N1017" s="80"/>
      <c r="O1017" s="80"/>
      <c r="P1017" s="80"/>
      <c r="Q1017" s="80"/>
      <c r="R1017" s="80"/>
      <c r="S1017" s="73">
        <f>[1]BCDA!$J$1010</f>
        <v>0</v>
      </c>
      <c r="T1017" s="73">
        <f>[1]BCDA!$K$1010</f>
        <v>0</v>
      </c>
      <c r="U1017" s="73">
        <f>[1]BCDA!$L$1010</f>
        <v>0</v>
      </c>
      <c r="V1017" s="73">
        <f>[1]BCDA!$M$1010</f>
        <v>0</v>
      </c>
      <c r="W1017" s="73">
        <f>[1]BCDA!$N$1010</f>
        <v>0</v>
      </c>
      <c r="X1017" s="73">
        <f>[1]BCDA!$O$1010</f>
        <v>0</v>
      </c>
      <c r="Y1017" s="73">
        <f>[1]BCDA!$P$1010</f>
        <v>0</v>
      </c>
      <c r="Z1017" s="73">
        <f>[1]BCDA!$Q$1010</f>
        <v>0</v>
      </c>
      <c r="AA1017" s="73">
        <f>[1]BCDA!$R$1010</f>
        <v>0</v>
      </c>
      <c r="AB1017" s="73">
        <f>[1]BCDA!$S$1010</f>
        <v>0</v>
      </c>
      <c r="AC1017" s="73">
        <f>[1]BCDA!$T$1010</f>
        <v>0</v>
      </c>
      <c r="AD1017" s="73">
        <f>[1]BCDA!$U$1010</f>
        <v>0</v>
      </c>
      <c r="AE1017" s="73">
        <f t="shared" ref="AE1017:AE1029" si="442">SUM(R1017:AD1017)</f>
        <v>0</v>
      </c>
      <c r="AF1017" s="73">
        <f t="shared" ref="AF1017:AF1029" si="443">+G1017-AE1017</f>
        <v>0</v>
      </c>
      <c r="AG1017" s="75"/>
    </row>
    <row r="1018" spans="1:33" ht="15.75" hidden="1" thickBot="1" x14ac:dyDescent="0.3">
      <c r="A1018" s="69"/>
      <c r="B1018" s="50"/>
      <c r="C1018" s="2" t="s">
        <v>316</v>
      </c>
      <c r="D1018" s="105" t="s">
        <v>317</v>
      </c>
      <c r="E1018" s="73">
        <f>[1]BCDA!E1011</f>
        <v>0</v>
      </c>
      <c r="F1018" s="73">
        <f>[1]BCDA!F1011</f>
        <v>0</v>
      </c>
      <c r="G1018" s="73">
        <f>[1]BCDA!G1011</f>
        <v>0</v>
      </c>
      <c r="H1018" s="73">
        <f>[1]BCDA!H1011</f>
        <v>0</v>
      </c>
      <c r="I1018" s="73">
        <f>[1]BCDA!I1011</f>
        <v>0</v>
      </c>
      <c r="J1018" s="74">
        <f t="shared" si="438"/>
        <v>0</v>
      </c>
      <c r="K1018" s="74">
        <f t="shared" si="439"/>
        <v>0</v>
      </c>
      <c r="L1018" s="74">
        <f t="shared" si="440"/>
        <v>0</v>
      </c>
      <c r="M1018" s="74">
        <f t="shared" si="441"/>
        <v>0</v>
      </c>
      <c r="N1018" s="80"/>
      <c r="O1018" s="80"/>
      <c r="P1018" s="80"/>
      <c r="Q1018" s="80"/>
      <c r="R1018" s="80"/>
      <c r="S1018" s="73">
        <f>[1]BCDA!$J$1011</f>
        <v>0</v>
      </c>
      <c r="T1018" s="73">
        <f>[1]BCDA!$K$1011</f>
        <v>0</v>
      </c>
      <c r="U1018" s="73">
        <f>[1]BCDA!$L$1011</f>
        <v>0</v>
      </c>
      <c r="V1018" s="73">
        <f>[1]BCDA!$M$1011</f>
        <v>0</v>
      </c>
      <c r="W1018" s="73">
        <f>[1]BCDA!$N$1011</f>
        <v>0</v>
      </c>
      <c r="X1018" s="73">
        <f>[1]BCDA!$O$1011</f>
        <v>0</v>
      </c>
      <c r="Y1018" s="73">
        <f>[1]BCDA!$P$1011</f>
        <v>0</v>
      </c>
      <c r="Z1018" s="73">
        <f>[1]BCDA!$Q$1011</f>
        <v>0</v>
      </c>
      <c r="AA1018" s="73">
        <f>[1]BCDA!$R$1011</f>
        <v>0</v>
      </c>
      <c r="AB1018" s="73">
        <f>[1]BCDA!$S$1011</f>
        <v>0</v>
      </c>
      <c r="AC1018" s="73">
        <f>[1]BCDA!$T$1011</f>
        <v>0</v>
      </c>
      <c r="AD1018" s="73">
        <f>[1]BCDA!$U$1011</f>
        <v>0</v>
      </c>
      <c r="AE1018" s="73">
        <f t="shared" si="442"/>
        <v>0</v>
      </c>
      <c r="AF1018" s="73">
        <f t="shared" si="443"/>
        <v>0</v>
      </c>
      <c r="AG1018" s="75"/>
    </row>
    <row r="1019" spans="1:33" ht="15.75" hidden="1" thickBot="1" x14ac:dyDescent="0.3">
      <c r="A1019" s="115"/>
      <c r="B1019" s="50"/>
      <c r="C1019" s="2" t="s">
        <v>318</v>
      </c>
      <c r="D1019" s="105" t="s">
        <v>319</v>
      </c>
      <c r="E1019" s="73">
        <f>[1]BCDA!E1012</f>
        <v>0</v>
      </c>
      <c r="F1019" s="73">
        <f>[1]BCDA!F1012</f>
        <v>0</v>
      </c>
      <c r="G1019" s="73">
        <f>[1]BCDA!G1012</f>
        <v>0</v>
      </c>
      <c r="H1019" s="73">
        <f>[1]BCDA!H1012</f>
        <v>0</v>
      </c>
      <c r="I1019" s="73">
        <f>[1]BCDA!I1012</f>
        <v>0</v>
      </c>
      <c r="J1019" s="74">
        <f t="shared" si="438"/>
        <v>0</v>
      </c>
      <c r="K1019" s="74">
        <f t="shared" si="439"/>
        <v>0</v>
      </c>
      <c r="L1019" s="74">
        <f t="shared" si="440"/>
        <v>0</v>
      </c>
      <c r="M1019" s="74">
        <f t="shared" si="441"/>
        <v>0</v>
      </c>
      <c r="N1019" s="80">
        <f>'[1]CMF-1st'!$DF$2891</f>
        <v>0</v>
      </c>
      <c r="O1019" s="80">
        <f>'[1]CMF-2nd'!$DF$2891</f>
        <v>0</v>
      </c>
      <c r="P1019" s="80">
        <f>'[1]CMF-3rd'!$DF$2891</f>
        <v>0</v>
      </c>
      <c r="Q1019" s="80">
        <f>'[1]CMF-4th'!$DF$2891</f>
        <v>0</v>
      </c>
      <c r="R1019" s="80">
        <f>[1]CMF!$DF$474</f>
        <v>0</v>
      </c>
      <c r="S1019" s="73">
        <f>[1]BCDA!$J$1012</f>
        <v>0</v>
      </c>
      <c r="T1019" s="73">
        <f>[1]BCDA!$K$1012</f>
        <v>0</v>
      </c>
      <c r="U1019" s="73">
        <f>[1]BCDA!$L$1012</f>
        <v>0</v>
      </c>
      <c r="V1019" s="73">
        <f>[1]BCDA!$M$1012</f>
        <v>0</v>
      </c>
      <c r="W1019" s="73">
        <f>[1]BCDA!$N$1012</f>
        <v>0</v>
      </c>
      <c r="X1019" s="73">
        <f>[1]BCDA!$O$1012</f>
        <v>0</v>
      </c>
      <c r="Y1019" s="73">
        <f>[1]BCDA!$P$1012</f>
        <v>0</v>
      </c>
      <c r="Z1019" s="73">
        <f>[1]BCDA!$Q$1012</f>
        <v>0</v>
      </c>
      <c r="AA1019" s="73">
        <f>[1]BCDA!$R$1012</f>
        <v>0</v>
      </c>
      <c r="AB1019" s="73">
        <f>[1]BCDA!$S$1012</f>
        <v>0</v>
      </c>
      <c r="AC1019" s="73">
        <f>[1]BCDA!$T$1012</f>
        <v>0</v>
      </c>
      <c r="AD1019" s="73">
        <f>[1]BCDA!$U$1012</f>
        <v>0</v>
      </c>
      <c r="AE1019" s="73">
        <f t="shared" si="442"/>
        <v>0</v>
      </c>
      <c r="AF1019" s="73">
        <f t="shared" si="443"/>
        <v>0</v>
      </c>
      <c r="AG1019" s="75"/>
    </row>
    <row r="1020" spans="1:33" ht="15.75" hidden="1" thickBot="1" x14ac:dyDescent="0.3">
      <c r="A1020" s="69"/>
      <c r="B1020" s="50"/>
      <c r="C1020" s="2" t="s">
        <v>320</v>
      </c>
      <c r="D1020" s="105" t="s">
        <v>321</v>
      </c>
      <c r="E1020" s="73">
        <f>[1]BCDA!E1013</f>
        <v>0</v>
      </c>
      <c r="F1020" s="73">
        <f>[1]BCDA!F1013</f>
        <v>0</v>
      </c>
      <c r="G1020" s="73">
        <f>[1]BCDA!G1013</f>
        <v>0</v>
      </c>
      <c r="H1020" s="73">
        <f>[1]BCDA!H1013</f>
        <v>0</v>
      </c>
      <c r="I1020" s="73">
        <f>[1]BCDA!I1013</f>
        <v>0</v>
      </c>
      <c r="J1020" s="74">
        <f t="shared" si="438"/>
        <v>0</v>
      </c>
      <c r="K1020" s="74">
        <f t="shared" si="439"/>
        <v>0</v>
      </c>
      <c r="L1020" s="74">
        <f t="shared" si="440"/>
        <v>0</v>
      </c>
      <c r="M1020" s="74">
        <f t="shared" si="441"/>
        <v>0</v>
      </c>
      <c r="N1020" s="80"/>
      <c r="O1020" s="80"/>
      <c r="P1020" s="80"/>
      <c r="Q1020" s="80"/>
      <c r="R1020" s="80"/>
      <c r="S1020" s="73">
        <f>[1]BCDA!$J$1013</f>
        <v>0</v>
      </c>
      <c r="T1020" s="73">
        <f>[1]BCDA!$K$1013</f>
        <v>0</v>
      </c>
      <c r="U1020" s="73">
        <f>[1]BCDA!$L$1013</f>
        <v>0</v>
      </c>
      <c r="V1020" s="73">
        <f>[1]BCDA!$M$1013</f>
        <v>0</v>
      </c>
      <c r="W1020" s="73">
        <f>[1]BCDA!$N$1013</f>
        <v>0</v>
      </c>
      <c r="X1020" s="73">
        <f>[1]BCDA!$O$1013</f>
        <v>0</v>
      </c>
      <c r="Y1020" s="73">
        <f>[1]BCDA!$P$1013</f>
        <v>0</v>
      </c>
      <c r="Z1020" s="73">
        <f>[1]BCDA!$Q$1013</f>
        <v>0</v>
      </c>
      <c r="AA1020" s="73">
        <f>[1]BCDA!$R$1013</f>
        <v>0</v>
      </c>
      <c r="AB1020" s="73">
        <f>[1]BCDA!$S$1013</f>
        <v>0</v>
      </c>
      <c r="AC1020" s="73">
        <f>[1]BCDA!$T$1013</f>
        <v>0</v>
      </c>
      <c r="AD1020" s="73">
        <f>[1]BCDA!$U$1013</f>
        <v>0</v>
      </c>
      <c r="AE1020" s="73">
        <f t="shared" si="442"/>
        <v>0</v>
      </c>
      <c r="AF1020" s="73">
        <f t="shared" si="443"/>
        <v>0</v>
      </c>
      <c r="AG1020" s="75"/>
    </row>
    <row r="1021" spans="1:33" ht="15.75" hidden="1" thickBot="1" x14ac:dyDescent="0.3">
      <c r="A1021" s="69"/>
      <c r="B1021" s="50"/>
      <c r="C1021" s="2" t="s">
        <v>322</v>
      </c>
      <c r="D1021" s="105" t="s">
        <v>323</v>
      </c>
      <c r="E1021" s="73">
        <f>[1]BCDA!E1014</f>
        <v>0</v>
      </c>
      <c r="F1021" s="73">
        <f>[1]BCDA!F1014</f>
        <v>0</v>
      </c>
      <c r="G1021" s="73">
        <f>[1]BCDA!G1014</f>
        <v>0</v>
      </c>
      <c r="H1021" s="73">
        <f>[1]BCDA!H1014</f>
        <v>0</v>
      </c>
      <c r="I1021" s="73">
        <f>[1]BCDA!I1014</f>
        <v>0</v>
      </c>
      <c r="J1021" s="74">
        <f t="shared" si="438"/>
        <v>0</v>
      </c>
      <c r="K1021" s="74">
        <f t="shared" si="439"/>
        <v>0</v>
      </c>
      <c r="L1021" s="74">
        <f t="shared" si="440"/>
        <v>0</v>
      </c>
      <c r="M1021" s="74">
        <f t="shared" si="441"/>
        <v>0</v>
      </c>
      <c r="N1021" s="80"/>
      <c r="O1021" s="80"/>
      <c r="P1021" s="80"/>
      <c r="Q1021" s="80"/>
      <c r="R1021" s="80"/>
      <c r="S1021" s="73">
        <f>[1]BCDA!$J$1014</f>
        <v>0</v>
      </c>
      <c r="T1021" s="73">
        <f>[1]BCDA!$K$1014</f>
        <v>0</v>
      </c>
      <c r="U1021" s="73">
        <f>[1]BCDA!$L$1014</f>
        <v>0</v>
      </c>
      <c r="V1021" s="73">
        <f>[1]BCDA!$M$1014</f>
        <v>0</v>
      </c>
      <c r="W1021" s="73">
        <f>[1]BCDA!$N$1014</f>
        <v>0</v>
      </c>
      <c r="X1021" s="73">
        <f>[1]BCDA!$O$1014</f>
        <v>0</v>
      </c>
      <c r="Y1021" s="73">
        <f>[1]BCDA!$P$1014</f>
        <v>0</v>
      </c>
      <c r="Z1021" s="73">
        <f>[1]BCDA!$Q$1014</f>
        <v>0</v>
      </c>
      <c r="AA1021" s="73">
        <f>[1]BCDA!$R$1014</f>
        <v>0</v>
      </c>
      <c r="AB1021" s="73">
        <f>[1]BCDA!$S$1014</f>
        <v>0</v>
      </c>
      <c r="AC1021" s="73">
        <f>[1]BCDA!$T$1014</f>
        <v>0</v>
      </c>
      <c r="AD1021" s="73">
        <f>[1]BCDA!$U$1014</f>
        <v>0</v>
      </c>
      <c r="AE1021" s="73">
        <f t="shared" si="442"/>
        <v>0</v>
      </c>
      <c r="AF1021" s="73">
        <f t="shared" si="443"/>
        <v>0</v>
      </c>
      <c r="AG1021" s="75"/>
    </row>
    <row r="1022" spans="1:33" ht="15.75" hidden="1" thickBot="1" x14ac:dyDescent="0.3">
      <c r="A1022" s="69"/>
      <c r="B1022" s="50"/>
      <c r="C1022" s="2" t="s">
        <v>324</v>
      </c>
      <c r="D1022" s="105" t="s">
        <v>325</v>
      </c>
      <c r="E1022" s="73">
        <f>[1]BCDA!E1015</f>
        <v>0</v>
      </c>
      <c r="F1022" s="73">
        <f>[1]BCDA!F1015</f>
        <v>0</v>
      </c>
      <c r="G1022" s="73">
        <f>[1]BCDA!G1015</f>
        <v>0</v>
      </c>
      <c r="H1022" s="73">
        <f>[1]BCDA!H1015</f>
        <v>0</v>
      </c>
      <c r="I1022" s="73">
        <f>[1]BCDA!I1015</f>
        <v>0</v>
      </c>
      <c r="J1022" s="74">
        <f t="shared" si="438"/>
        <v>0</v>
      </c>
      <c r="K1022" s="74">
        <f t="shared" si="439"/>
        <v>0</v>
      </c>
      <c r="L1022" s="74">
        <f t="shared" si="440"/>
        <v>0</v>
      </c>
      <c r="M1022" s="74">
        <f t="shared" si="441"/>
        <v>0</v>
      </c>
      <c r="N1022" s="80"/>
      <c r="O1022" s="80"/>
      <c r="P1022" s="80"/>
      <c r="Q1022" s="80"/>
      <c r="R1022" s="80"/>
      <c r="S1022" s="73">
        <f>[1]BCDA!$J$1015</f>
        <v>0</v>
      </c>
      <c r="T1022" s="73">
        <f>[1]BCDA!$K$1015</f>
        <v>0</v>
      </c>
      <c r="U1022" s="73">
        <f>[1]BCDA!$L$1015</f>
        <v>0</v>
      </c>
      <c r="V1022" s="73">
        <f>[1]BCDA!$M$1015</f>
        <v>0</v>
      </c>
      <c r="W1022" s="73">
        <f>[1]BCDA!$N$1015</f>
        <v>0</v>
      </c>
      <c r="X1022" s="73">
        <f>[1]BCDA!$O$1015</f>
        <v>0</v>
      </c>
      <c r="Y1022" s="73">
        <f>[1]BCDA!$P$1015</f>
        <v>0</v>
      </c>
      <c r="Z1022" s="73">
        <f>[1]BCDA!$Q$1015</f>
        <v>0</v>
      </c>
      <c r="AA1022" s="73">
        <f>[1]BCDA!$R$1015</f>
        <v>0</v>
      </c>
      <c r="AB1022" s="73">
        <f>[1]BCDA!$S$1015</f>
        <v>0</v>
      </c>
      <c r="AC1022" s="73">
        <f>[1]BCDA!$T$1015</f>
        <v>0</v>
      </c>
      <c r="AD1022" s="73">
        <f>[1]BCDA!$U$1015</f>
        <v>0</v>
      </c>
      <c r="AE1022" s="73">
        <f t="shared" si="442"/>
        <v>0</v>
      </c>
      <c r="AF1022" s="73">
        <f t="shared" si="443"/>
        <v>0</v>
      </c>
      <c r="AG1022" s="75"/>
    </row>
    <row r="1023" spans="1:33" ht="15.75" hidden="1" thickBot="1" x14ac:dyDescent="0.3">
      <c r="A1023" s="69"/>
      <c r="B1023" s="50"/>
      <c r="C1023" s="2" t="s">
        <v>326</v>
      </c>
      <c r="D1023" s="105" t="s">
        <v>327</v>
      </c>
      <c r="E1023" s="73">
        <f>[1]BCDA!E1016</f>
        <v>0</v>
      </c>
      <c r="F1023" s="73">
        <f>[1]BCDA!F1016</f>
        <v>0</v>
      </c>
      <c r="G1023" s="73">
        <f>[1]BCDA!G1016</f>
        <v>0</v>
      </c>
      <c r="H1023" s="73">
        <f>[1]BCDA!H1016</f>
        <v>0</v>
      </c>
      <c r="I1023" s="73">
        <f>[1]BCDA!I1016</f>
        <v>0</v>
      </c>
      <c r="J1023" s="74">
        <f t="shared" si="438"/>
        <v>0</v>
      </c>
      <c r="K1023" s="74">
        <f t="shared" si="439"/>
        <v>0</v>
      </c>
      <c r="L1023" s="74">
        <f t="shared" si="440"/>
        <v>0</v>
      </c>
      <c r="M1023" s="74">
        <f t="shared" si="441"/>
        <v>0</v>
      </c>
      <c r="N1023" s="80"/>
      <c r="O1023" s="80"/>
      <c r="P1023" s="80"/>
      <c r="Q1023" s="80"/>
      <c r="R1023" s="80"/>
      <c r="S1023" s="73">
        <f>[1]BCDA!$J$1016</f>
        <v>0</v>
      </c>
      <c r="T1023" s="73">
        <f>[1]BCDA!$K$1016</f>
        <v>0</v>
      </c>
      <c r="U1023" s="73">
        <f>[1]BCDA!$L$1016</f>
        <v>0</v>
      </c>
      <c r="V1023" s="73">
        <f>[1]BCDA!$M$1016</f>
        <v>0</v>
      </c>
      <c r="W1023" s="73">
        <f>[1]BCDA!$N$1016</f>
        <v>0</v>
      </c>
      <c r="X1023" s="73">
        <f>[1]BCDA!$O$1016</f>
        <v>0</v>
      </c>
      <c r="Y1023" s="73">
        <f>[1]BCDA!$P$1016</f>
        <v>0</v>
      </c>
      <c r="Z1023" s="73">
        <f>[1]BCDA!$Q$1016</f>
        <v>0</v>
      </c>
      <c r="AA1023" s="73">
        <f>[1]BCDA!$R$1016</f>
        <v>0</v>
      </c>
      <c r="AB1023" s="73">
        <f>[1]BCDA!$S$1016</f>
        <v>0</v>
      </c>
      <c r="AC1023" s="73">
        <f>[1]BCDA!$T$1016</f>
        <v>0</v>
      </c>
      <c r="AD1023" s="73">
        <f>[1]BCDA!$U$1016</f>
        <v>0</v>
      </c>
      <c r="AE1023" s="73">
        <f t="shared" si="442"/>
        <v>0</v>
      </c>
      <c r="AF1023" s="73">
        <f t="shared" si="443"/>
        <v>0</v>
      </c>
      <c r="AG1023" s="75"/>
    </row>
    <row r="1024" spans="1:33" ht="15.75" hidden="1" thickBot="1" x14ac:dyDescent="0.3">
      <c r="A1024" s="69"/>
      <c r="B1024" s="50"/>
      <c r="C1024" s="2" t="s">
        <v>328</v>
      </c>
      <c r="D1024" s="105" t="s">
        <v>329</v>
      </c>
      <c r="E1024" s="73">
        <f>[1]BCDA!E1017</f>
        <v>0</v>
      </c>
      <c r="F1024" s="73">
        <f>[1]BCDA!F1017</f>
        <v>0</v>
      </c>
      <c r="G1024" s="73">
        <f>[1]BCDA!G1017</f>
        <v>0</v>
      </c>
      <c r="H1024" s="73">
        <f>[1]BCDA!H1017</f>
        <v>0</v>
      </c>
      <c r="I1024" s="73">
        <f>[1]BCDA!I1017</f>
        <v>0</v>
      </c>
      <c r="J1024" s="74">
        <f t="shared" si="438"/>
        <v>0</v>
      </c>
      <c r="K1024" s="74">
        <f t="shared" si="439"/>
        <v>0</v>
      </c>
      <c r="L1024" s="74">
        <f t="shared" si="440"/>
        <v>0</v>
      </c>
      <c r="M1024" s="74">
        <f t="shared" si="441"/>
        <v>0</v>
      </c>
      <c r="N1024" s="80"/>
      <c r="O1024" s="80"/>
      <c r="P1024" s="80"/>
      <c r="Q1024" s="80"/>
      <c r="R1024" s="80"/>
      <c r="S1024" s="73">
        <f>[1]BCDA!$J$1017</f>
        <v>0</v>
      </c>
      <c r="T1024" s="73">
        <f>[1]BCDA!$K$1017</f>
        <v>0</v>
      </c>
      <c r="U1024" s="73">
        <f>[1]BCDA!$L$1017</f>
        <v>0</v>
      </c>
      <c r="V1024" s="73">
        <f>[1]BCDA!$M$1017</f>
        <v>0</v>
      </c>
      <c r="W1024" s="73">
        <f>[1]BCDA!$N$1017</f>
        <v>0</v>
      </c>
      <c r="X1024" s="73">
        <f>[1]BCDA!$O$1017</f>
        <v>0</v>
      </c>
      <c r="Y1024" s="73">
        <f>[1]BCDA!$P$1017</f>
        <v>0</v>
      </c>
      <c r="Z1024" s="73">
        <f>[1]BCDA!$Q$1017</f>
        <v>0</v>
      </c>
      <c r="AA1024" s="73">
        <f>[1]BCDA!$R$1017</f>
        <v>0</v>
      </c>
      <c r="AB1024" s="73">
        <f>[1]BCDA!$S$1017</f>
        <v>0</v>
      </c>
      <c r="AC1024" s="73">
        <f>[1]BCDA!$T$1017</f>
        <v>0</v>
      </c>
      <c r="AD1024" s="73">
        <f>[1]BCDA!$U$1017</f>
        <v>0</v>
      </c>
      <c r="AE1024" s="73">
        <f t="shared" si="442"/>
        <v>0</v>
      </c>
      <c r="AF1024" s="73">
        <f t="shared" si="443"/>
        <v>0</v>
      </c>
      <c r="AG1024" s="75"/>
    </row>
    <row r="1025" spans="1:33" ht="15.75" hidden="1" thickBot="1" x14ac:dyDescent="0.3">
      <c r="A1025" s="69"/>
      <c r="B1025" s="50"/>
      <c r="C1025" s="2" t="s">
        <v>330</v>
      </c>
      <c r="D1025" s="105" t="s">
        <v>331</v>
      </c>
      <c r="E1025" s="73">
        <f>[1]BCDA!E1018</f>
        <v>0</v>
      </c>
      <c r="F1025" s="73">
        <f>[1]BCDA!F1018</f>
        <v>0</v>
      </c>
      <c r="G1025" s="73">
        <f>[1]BCDA!G1018</f>
        <v>0</v>
      </c>
      <c r="H1025" s="73">
        <f>[1]BCDA!H1018</f>
        <v>0</v>
      </c>
      <c r="I1025" s="73">
        <f>[1]BCDA!I1018</f>
        <v>0</v>
      </c>
      <c r="J1025" s="74">
        <f t="shared" si="438"/>
        <v>0</v>
      </c>
      <c r="K1025" s="74">
        <f t="shared" si="439"/>
        <v>0</v>
      </c>
      <c r="L1025" s="74">
        <f t="shared" si="440"/>
        <v>0</v>
      </c>
      <c r="M1025" s="74">
        <f t="shared" si="441"/>
        <v>0</v>
      </c>
      <c r="N1025" s="80"/>
      <c r="O1025" s="80"/>
      <c r="P1025" s="80"/>
      <c r="Q1025" s="80"/>
      <c r="R1025" s="80"/>
      <c r="S1025" s="73">
        <f>[1]BCDA!$J$1018</f>
        <v>0</v>
      </c>
      <c r="T1025" s="73">
        <f>[1]BCDA!$K$1018</f>
        <v>0</v>
      </c>
      <c r="U1025" s="73">
        <f>[1]BCDA!$L$1018</f>
        <v>0</v>
      </c>
      <c r="V1025" s="73">
        <f>[1]BCDA!$M$1018</f>
        <v>0</v>
      </c>
      <c r="W1025" s="73">
        <f>[1]BCDA!$N$1018</f>
        <v>0</v>
      </c>
      <c r="X1025" s="73">
        <f>[1]BCDA!$O$1018</f>
        <v>0</v>
      </c>
      <c r="Y1025" s="73">
        <f>[1]BCDA!$P$1018</f>
        <v>0</v>
      </c>
      <c r="Z1025" s="73">
        <f>[1]BCDA!$Q$1018</f>
        <v>0</v>
      </c>
      <c r="AA1025" s="73">
        <f>[1]BCDA!$R$1018</f>
        <v>0</v>
      </c>
      <c r="AB1025" s="73">
        <f>[1]BCDA!$S$1018</f>
        <v>0</v>
      </c>
      <c r="AC1025" s="73">
        <f>[1]BCDA!$T$1018</f>
        <v>0</v>
      </c>
      <c r="AD1025" s="73">
        <f>[1]BCDA!$U$1018</f>
        <v>0</v>
      </c>
      <c r="AE1025" s="73">
        <f t="shared" si="442"/>
        <v>0</v>
      </c>
      <c r="AF1025" s="73">
        <f t="shared" si="443"/>
        <v>0</v>
      </c>
      <c r="AG1025" s="75"/>
    </row>
    <row r="1026" spans="1:33" ht="15.75" hidden="1" thickBot="1" x14ac:dyDescent="0.3">
      <c r="A1026" s="69"/>
      <c r="B1026" s="50"/>
      <c r="C1026" s="2" t="s">
        <v>332</v>
      </c>
      <c r="D1026" s="105" t="s">
        <v>333</v>
      </c>
      <c r="E1026" s="73">
        <f>[1]BCDA!E1019</f>
        <v>0</v>
      </c>
      <c r="F1026" s="73">
        <f>[1]BCDA!F1019</f>
        <v>0</v>
      </c>
      <c r="G1026" s="73">
        <f>[1]BCDA!G1019</f>
        <v>0</v>
      </c>
      <c r="H1026" s="73">
        <f>[1]BCDA!H1019</f>
        <v>0</v>
      </c>
      <c r="I1026" s="73">
        <f>[1]BCDA!I1019</f>
        <v>0</v>
      </c>
      <c r="J1026" s="74">
        <f t="shared" si="438"/>
        <v>0</v>
      </c>
      <c r="K1026" s="74">
        <f t="shared" si="439"/>
        <v>0</v>
      </c>
      <c r="L1026" s="74">
        <f t="shared" si="440"/>
        <v>0</v>
      </c>
      <c r="M1026" s="74">
        <f t="shared" si="441"/>
        <v>0</v>
      </c>
      <c r="N1026" s="80"/>
      <c r="O1026" s="80"/>
      <c r="P1026" s="80"/>
      <c r="Q1026" s="80"/>
      <c r="R1026" s="80"/>
      <c r="S1026" s="73">
        <f>[1]BCDA!$J$1019</f>
        <v>0</v>
      </c>
      <c r="T1026" s="73">
        <f>[1]BCDA!$K$1019</f>
        <v>0</v>
      </c>
      <c r="U1026" s="73">
        <f>[1]BCDA!$L$1019</f>
        <v>0</v>
      </c>
      <c r="V1026" s="73">
        <f>[1]BCDA!$M$1019</f>
        <v>0</v>
      </c>
      <c r="W1026" s="73">
        <f>[1]BCDA!$N$1019</f>
        <v>0</v>
      </c>
      <c r="X1026" s="73">
        <f>[1]BCDA!$O$1019</f>
        <v>0</v>
      </c>
      <c r="Y1026" s="73">
        <f>[1]BCDA!$P$1019</f>
        <v>0</v>
      </c>
      <c r="Z1026" s="73">
        <f>[1]BCDA!$Q$1019</f>
        <v>0</v>
      </c>
      <c r="AA1026" s="73">
        <f>[1]BCDA!$R$1019</f>
        <v>0</v>
      </c>
      <c r="AB1026" s="73">
        <f>[1]BCDA!$S$1019</f>
        <v>0</v>
      </c>
      <c r="AC1026" s="73">
        <f>[1]BCDA!$T$1019</f>
        <v>0</v>
      </c>
      <c r="AD1026" s="73">
        <f>[1]BCDA!$U$1019</f>
        <v>0</v>
      </c>
      <c r="AE1026" s="73">
        <f t="shared" si="442"/>
        <v>0</v>
      </c>
      <c r="AF1026" s="73">
        <f t="shared" si="443"/>
        <v>0</v>
      </c>
      <c r="AG1026" s="75"/>
    </row>
    <row r="1027" spans="1:33" ht="15.75" hidden="1" thickBot="1" x14ac:dyDescent="0.3">
      <c r="A1027" s="69"/>
      <c r="B1027" s="50"/>
      <c r="C1027" s="2" t="s">
        <v>334</v>
      </c>
      <c r="D1027" s="105" t="s">
        <v>335</v>
      </c>
      <c r="E1027" s="73">
        <f>[1]BCDA!E1020</f>
        <v>0</v>
      </c>
      <c r="F1027" s="73">
        <f>[1]BCDA!F1020</f>
        <v>0</v>
      </c>
      <c r="G1027" s="73">
        <f>[1]BCDA!G1020</f>
        <v>0</v>
      </c>
      <c r="H1027" s="73">
        <f>[1]BCDA!H1020</f>
        <v>0</v>
      </c>
      <c r="I1027" s="73">
        <f>[1]BCDA!I1020</f>
        <v>0</v>
      </c>
      <c r="J1027" s="74">
        <f t="shared" si="438"/>
        <v>0</v>
      </c>
      <c r="K1027" s="74">
        <f t="shared" si="439"/>
        <v>0</v>
      </c>
      <c r="L1027" s="74">
        <f t="shared" si="440"/>
        <v>0</v>
      </c>
      <c r="M1027" s="74">
        <f t="shared" si="441"/>
        <v>0</v>
      </c>
      <c r="N1027" s="80"/>
      <c r="O1027" s="80"/>
      <c r="P1027" s="80"/>
      <c r="Q1027" s="80"/>
      <c r="R1027" s="80"/>
      <c r="S1027" s="73">
        <f>[1]BCDA!$J$1020</f>
        <v>0</v>
      </c>
      <c r="T1027" s="73">
        <f>[1]BCDA!$K$1020</f>
        <v>0</v>
      </c>
      <c r="U1027" s="73">
        <f>[1]BCDA!$L$1020</f>
        <v>0</v>
      </c>
      <c r="V1027" s="73">
        <f>[1]BCDA!$M$1020</f>
        <v>0</v>
      </c>
      <c r="W1027" s="73">
        <f>[1]BCDA!$N$1020</f>
        <v>0</v>
      </c>
      <c r="X1027" s="73">
        <f>[1]BCDA!$O$1020</f>
        <v>0</v>
      </c>
      <c r="Y1027" s="73">
        <f>[1]BCDA!$P$1020</f>
        <v>0</v>
      </c>
      <c r="Z1027" s="73">
        <f>[1]BCDA!$Q$1020</f>
        <v>0</v>
      </c>
      <c r="AA1027" s="73">
        <f>[1]BCDA!$R$1020</f>
        <v>0</v>
      </c>
      <c r="AB1027" s="73">
        <f>[1]BCDA!$S$1020</f>
        <v>0</v>
      </c>
      <c r="AC1027" s="73">
        <f>[1]BCDA!$T$1020</f>
        <v>0</v>
      </c>
      <c r="AD1027" s="73">
        <f>[1]BCDA!$U$1020</f>
        <v>0</v>
      </c>
      <c r="AE1027" s="73">
        <f t="shared" si="442"/>
        <v>0</v>
      </c>
      <c r="AF1027" s="73">
        <f t="shared" si="443"/>
        <v>0</v>
      </c>
      <c r="AG1027" s="75"/>
    </row>
    <row r="1028" spans="1:33" ht="15.75" hidden="1" thickBot="1" x14ac:dyDescent="0.3">
      <c r="A1028" s="69"/>
      <c r="B1028" s="50"/>
      <c r="C1028" s="2" t="s">
        <v>336</v>
      </c>
      <c r="D1028" s="105" t="s">
        <v>337</v>
      </c>
      <c r="E1028" s="73">
        <f>[1]BCDA!E1021</f>
        <v>0</v>
      </c>
      <c r="F1028" s="73">
        <f>[1]BCDA!F1021</f>
        <v>0</v>
      </c>
      <c r="G1028" s="73">
        <f>[1]BCDA!G1021</f>
        <v>0</v>
      </c>
      <c r="H1028" s="73">
        <f>[1]BCDA!H1021</f>
        <v>0</v>
      </c>
      <c r="I1028" s="73">
        <f>[1]BCDA!I1021</f>
        <v>0</v>
      </c>
      <c r="J1028" s="74">
        <f t="shared" si="438"/>
        <v>0</v>
      </c>
      <c r="K1028" s="74">
        <f t="shared" si="439"/>
        <v>0</v>
      </c>
      <c r="L1028" s="74">
        <f t="shared" si="440"/>
        <v>0</v>
      </c>
      <c r="M1028" s="74">
        <f t="shared" si="441"/>
        <v>0</v>
      </c>
      <c r="N1028" s="80"/>
      <c r="O1028" s="80"/>
      <c r="P1028" s="80"/>
      <c r="Q1028" s="80"/>
      <c r="R1028" s="80"/>
      <c r="S1028" s="73">
        <f>[1]BCDA!$J$1021</f>
        <v>0</v>
      </c>
      <c r="T1028" s="73">
        <f>[1]BCDA!$K$1021</f>
        <v>0</v>
      </c>
      <c r="U1028" s="73">
        <f>[1]BCDA!$L$1021</f>
        <v>0</v>
      </c>
      <c r="V1028" s="73">
        <f>[1]BCDA!$M$1021</f>
        <v>0</v>
      </c>
      <c r="W1028" s="73">
        <f>[1]BCDA!$N$1021</f>
        <v>0</v>
      </c>
      <c r="X1028" s="73">
        <f>[1]BCDA!$O$1021</f>
        <v>0</v>
      </c>
      <c r="Y1028" s="73">
        <f>[1]BCDA!$P$1021</f>
        <v>0</v>
      </c>
      <c r="Z1028" s="73">
        <f>[1]BCDA!$Q$1021</f>
        <v>0</v>
      </c>
      <c r="AA1028" s="73">
        <f>[1]BCDA!$R$1021</f>
        <v>0</v>
      </c>
      <c r="AB1028" s="73">
        <f>[1]BCDA!$S$1021</f>
        <v>0</v>
      </c>
      <c r="AC1028" s="73">
        <f>[1]BCDA!$T$1021</f>
        <v>0</v>
      </c>
      <c r="AD1028" s="73">
        <f>[1]BCDA!$U$1021</f>
        <v>0</v>
      </c>
      <c r="AE1028" s="73">
        <f t="shared" si="442"/>
        <v>0</v>
      </c>
      <c r="AF1028" s="73">
        <f t="shared" si="443"/>
        <v>0</v>
      </c>
      <c r="AG1028" s="75"/>
    </row>
    <row r="1029" spans="1:33" ht="15.75" hidden="1" thickBot="1" x14ac:dyDescent="0.3">
      <c r="A1029" s="69"/>
      <c r="B1029" s="50"/>
      <c r="C1029" s="2" t="s">
        <v>338</v>
      </c>
      <c r="D1029" s="105" t="s">
        <v>339</v>
      </c>
      <c r="E1029" s="73">
        <f>[1]BCDA!E1022</f>
        <v>0</v>
      </c>
      <c r="F1029" s="73">
        <f>[1]BCDA!F1022</f>
        <v>0</v>
      </c>
      <c r="G1029" s="73">
        <f>[1]BCDA!G1022</f>
        <v>0</v>
      </c>
      <c r="H1029" s="73">
        <f>[1]BCDA!H1022</f>
        <v>0</v>
      </c>
      <c r="I1029" s="73">
        <f>[1]BCDA!I1022</f>
        <v>0</v>
      </c>
      <c r="J1029" s="74">
        <f t="shared" si="438"/>
        <v>0</v>
      </c>
      <c r="K1029" s="74">
        <f t="shared" si="439"/>
        <v>0</v>
      </c>
      <c r="L1029" s="74">
        <f t="shared" si="440"/>
        <v>0</v>
      </c>
      <c r="M1029" s="74">
        <f t="shared" si="441"/>
        <v>0</v>
      </c>
      <c r="N1029" s="80">
        <f>'[1]CMF-1st'!$DO$2891</f>
        <v>0</v>
      </c>
      <c r="O1029" s="80">
        <f>'[1]CMF-2nd'!$DO$2891</f>
        <v>0</v>
      </c>
      <c r="P1029" s="80">
        <f>'[1]CMF-3rd'!$DO$2891</f>
        <v>0</v>
      </c>
      <c r="Q1029" s="80">
        <f>'[1]CMF-4th'!$DO$2891</f>
        <v>0</v>
      </c>
      <c r="R1029" s="80">
        <f>[1]CMF!$DO$474</f>
        <v>0</v>
      </c>
      <c r="S1029" s="73">
        <f>[1]BCDA!$J$1022</f>
        <v>0</v>
      </c>
      <c r="T1029" s="73">
        <f>[1]BCDA!$K$1022</f>
        <v>0</v>
      </c>
      <c r="U1029" s="73">
        <f>[1]BCDA!$L$1022</f>
        <v>0</v>
      </c>
      <c r="V1029" s="73">
        <f>[1]BCDA!$M$1022</f>
        <v>0</v>
      </c>
      <c r="W1029" s="73">
        <f>[1]BCDA!$N$1022</f>
        <v>0</v>
      </c>
      <c r="X1029" s="73">
        <f>[1]BCDA!$O$1022</f>
        <v>0</v>
      </c>
      <c r="Y1029" s="73">
        <f>[1]BCDA!$P$1022</f>
        <v>0</v>
      </c>
      <c r="Z1029" s="73">
        <f>[1]BCDA!$Q$1022</f>
        <v>0</v>
      </c>
      <c r="AA1029" s="73">
        <f>[1]BCDA!$R$1022</f>
        <v>0</v>
      </c>
      <c r="AB1029" s="73">
        <f>[1]BCDA!$S$1022</f>
        <v>0</v>
      </c>
      <c r="AC1029" s="73">
        <f>[1]BCDA!$T$1022</f>
        <v>0</v>
      </c>
      <c r="AD1029" s="73">
        <f>[1]BCDA!$U$1022</f>
        <v>0</v>
      </c>
      <c r="AE1029" s="73">
        <f t="shared" si="442"/>
        <v>0</v>
      </c>
      <c r="AF1029" s="73">
        <f t="shared" si="443"/>
        <v>0</v>
      </c>
      <c r="AG1029" s="75"/>
    </row>
    <row r="1030" spans="1:33" ht="15.75" hidden="1" thickBot="1" x14ac:dyDescent="0.3">
      <c r="A1030" s="69"/>
      <c r="B1030" s="50"/>
      <c r="D1030" s="102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X1030" s="73"/>
      <c r="Y1030" s="73"/>
      <c r="Z1030" s="73"/>
      <c r="AA1030" s="73"/>
      <c r="AB1030" s="73"/>
      <c r="AC1030" s="73"/>
      <c r="AD1030" s="73"/>
      <c r="AE1030" s="73"/>
      <c r="AF1030" s="73"/>
      <c r="AG1030" s="75"/>
    </row>
    <row r="1031" spans="1:33" ht="15.75" hidden="1" thickBot="1" x14ac:dyDescent="0.3">
      <c r="A1031" s="93"/>
      <c r="B1031" s="94" t="s">
        <v>340</v>
      </c>
      <c r="C1031" s="94"/>
      <c r="D1031" s="116"/>
      <c r="E1031" s="97">
        <f t="shared" ref="E1031" si="444">E1016+E1015+E1011+E1005+E973+E969+E964+E963+E962+E959+E953+E950+E929+E926+E923</f>
        <v>0</v>
      </c>
      <c r="F1031" s="97">
        <f>F1016+F1015+F1011+F1005+F973+F969+F964+F963+F962+F959+F953+F950+F929+F926+F923</f>
        <v>0</v>
      </c>
      <c r="G1031" s="97">
        <f t="shared" ref="G1031:H1031" si="445">G1016+G1015+G1011+G1005+G973+G969+G964+G963+G962+G959+G953+G950+G929+G926+G923</f>
        <v>0</v>
      </c>
      <c r="H1031" s="97">
        <f t="shared" si="445"/>
        <v>0</v>
      </c>
      <c r="I1031" s="97">
        <f>I1016+I1015+I1011+I1005+I973+I969+I964+I963+I962+I959+I953+I950+I929+I926+I923</f>
        <v>0</v>
      </c>
      <c r="J1031" s="97">
        <f>J1016+J1015+J1011+J1005+J973+J969+J964+J963+J962+J959+J953+J950+J929+J926+J923</f>
        <v>0</v>
      </c>
      <c r="K1031" s="97">
        <f t="shared" ref="K1031:AE1031" si="446">K1016+K1015+K1011+K1005+K973+K969+K964+K963+K962+K959+K953+K950+K929+K926+K923</f>
        <v>0</v>
      </c>
      <c r="L1031" s="97">
        <f t="shared" si="446"/>
        <v>0</v>
      </c>
      <c r="M1031" s="97">
        <f t="shared" si="446"/>
        <v>0</v>
      </c>
      <c r="N1031" s="97">
        <f t="shared" si="446"/>
        <v>0</v>
      </c>
      <c r="O1031" s="97">
        <f t="shared" si="446"/>
        <v>0</v>
      </c>
      <c r="P1031" s="97">
        <f t="shared" si="446"/>
        <v>0</v>
      </c>
      <c r="Q1031" s="97">
        <f t="shared" si="446"/>
        <v>0</v>
      </c>
      <c r="R1031" s="97">
        <f t="shared" si="446"/>
        <v>0</v>
      </c>
      <c r="S1031" s="97">
        <f t="shared" si="446"/>
        <v>0</v>
      </c>
      <c r="T1031" s="97">
        <f t="shared" si="446"/>
        <v>0</v>
      </c>
      <c r="U1031" s="97">
        <f t="shared" si="446"/>
        <v>0</v>
      </c>
      <c r="V1031" s="97">
        <f t="shared" si="446"/>
        <v>0</v>
      </c>
      <c r="W1031" s="97">
        <f t="shared" si="446"/>
        <v>0</v>
      </c>
      <c r="X1031" s="97">
        <f t="shared" si="446"/>
        <v>0</v>
      </c>
      <c r="Y1031" s="97">
        <f t="shared" si="446"/>
        <v>0</v>
      </c>
      <c r="Z1031" s="97">
        <f t="shared" si="446"/>
        <v>0</v>
      </c>
      <c r="AA1031" s="97">
        <f t="shared" si="446"/>
        <v>0</v>
      </c>
      <c r="AB1031" s="97">
        <f t="shared" si="446"/>
        <v>0</v>
      </c>
      <c r="AC1031" s="97">
        <f t="shared" si="446"/>
        <v>0</v>
      </c>
      <c r="AD1031" s="97">
        <f t="shared" si="446"/>
        <v>0</v>
      </c>
      <c r="AE1031" s="97">
        <f t="shared" si="446"/>
        <v>0</v>
      </c>
      <c r="AF1031" s="97">
        <f>AF1016+AF1015+AF1011+AF1005+AF973+AF969+AF964+AF963+AF962+AF959+AF953+AF950+AF929+AF926+AF923</f>
        <v>0</v>
      </c>
      <c r="AG1031" s="75"/>
    </row>
    <row r="1032" spans="1:33" ht="15.75" hidden="1" thickBot="1" x14ac:dyDescent="0.3">
      <c r="A1032" s="69"/>
      <c r="B1032" s="50"/>
      <c r="D1032" s="102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X1032" s="73"/>
      <c r="Y1032" s="73"/>
      <c r="Z1032" s="73"/>
      <c r="AA1032" s="73"/>
      <c r="AB1032" s="73"/>
      <c r="AC1032" s="73"/>
      <c r="AD1032" s="73"/>
      <c r="AE1032" s="73"/>
      <c r="AF1032" s="73"/>
      <c r="AG1032" s="75"/>
    </row>
    <row r="1033" spans="1:33" ht="16.5" hidden="1" thickBot="1" x14ac:dyDescent="0.3">
      <c r="A1033" s="83" t="s">
        <v>341</v>
      </c>
      <c r="B1033" s="98"/>
      <c r="C1033" s="88"/>
      <c r="D1033" s="99"/>
      <c r="E1033" s="101"/>
      <c r="F1033" s="101"/>
      <c r="G1033" s="101"/>
      <c r="H1033" s="101"/>
      <c r="I1033" s="101"/>
      <c r="J1033" s="101"/>
      <c r="K1033" s="101"/>
      <c r="L1033" s="101"/>
      <c r="M1033" s="101"/>
      <c r="N1033" s="101"/>
      <c r="O1033" s="101"/>
      <c r="P1033" s="101"/>
      <c r="Q1033" s="101"/>
      <c r="R1033" s="101"/>
      <c r="S1033" s="101"/>
      <c r="T1033" s="101"/>
      <c r="U1033" s="101"/>
      <c r="V1033" s="101"/>
      <c r="W1033" s="101"/>
      <c r="X1033" s="101"/>
      <c r="Y1033" s="101"/>
      <c r="Z1033" s="101"/>
      <c r="AA1033" s="101"/>
      <c r="AB1033" s="101"/>
      <c r="AC1033" s="101"/>
      <c r="AD1033" s="101"/>
      <c r="AE1033" s="101"/>
      <c r="AF1033" s="101"/>
      <c r="AG1033" s="75"/>
    </row>
    <row r="1034" spans="1:33" ht="15.75" hidden="1" thickBot="1" x14ac:dyDescent="0.3">
      <c r="A1034" s="69"/>
      <c r="B1034" s="50"/>
      <c r="D1034" s="102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X1034" s="73"/>
      <c r="Y1034" s="73"/>
      <c r="Z1034" s="73"/>
      <c r="AA1034" s="73"/>
      <c r="AB1034" s="73"/>
      <c r="AC1034" s="73"/>
      <c r="AD1034" s="73"/>
      <c r="AE1034" s="73"/>
      <c r="AF1034" s="73"/>
      <c r="AG1034" s="75"/>
    </row>
    <row r="1035" spans="1:33" s="88" customFormat="1" ht="16.5" hidden="1" thickBot="1" x14ac:dyDescent="0.3">
      <c r="A1035" s="69"/>
      <c r="B1035" s="117" t="s">
        <v>342</v>
      </c>
      <c r="C1035" s="17"/>
      <c r="D1035" s="105" t="s">
        <v>343</v>
      </c>
      <c r="E1035" s="73">
        <f>[1]BCDA!E1028</f>
        <v>0</v>
      </c>
      <c r="F1035" s="73">
        <f>[1]BCDA!F1028</f>
        <v>0</v>
      </c>
      <c r="G1035" s="73">
        <f>[1]BCDA!G1028</f>
        <v>0</v>
      </c>
      <c r="H1035" s="73">
        <f>[1]BCDA!H1028</f>
        <v>0</v>
      </c>
      <c r="I1035" s="73">
        <f>[1]BCDA!I1028</f>
        <v>0</v>
      </c>
      <c r="J1035" s="74">
        <f>N1035+S1035+T1035+U1035</f>
        <v>0</v>
      </c>
      <c r="K1035" s="74">
        <f>O1035+V1035+W1035+X1035</f>
        <v>0</v>
      </c>
      <c r="L1035" s="74">
        <f>P1035+Y1035+Z1035+AA1035</f>
        <v>0</v>
      </c>
      <c r="M1035" s="74">
        <f>Q1035+AB1035+AC1035+AD1035</f>
        <v>0</v>
      </c>
      <c r="N1035" s="80"/>
      <c r="O1035" s="80"/>
      <c r="P1035" s="80"/>
      <c r="Q1035" s="80"/>
      <c r="R1035" s="80"/>
      <c r="S1035" s="73">
        <f>[1]BCDA!$J$1028</f>
        <v>0</v>
      </c>
      <c r="T1035" s="73">
        <f>[1]BCDA!$K$1028</f>
        <v>0</v>
      </c>
      <c r="U1035" s="73">
        <f>[1]BCDA!$L$1028</f>
        <v>0</v>
      </c>
      <c r="V1035" s="73">
        <f>[1]BCDA!$M$1028</f>
        <v>0</v>
      </c>
      <c r="W1035" s="73">
        <f>[1]BCDA!$N$1028</f>
        <v>0</v>
      </c>
      <c r="X1035" s="73">
        <f>[1]BCDA!$O$1028</f>
        <v>0</v>
      </c>
      <c r="Y1035" s="73">
        <f>[1]BCDA!$P$1028</f>
        <v>0</v>
      </c>
      <c r="Z1035" s="73">
        <f>[1]BCDA!$Q$1028</f>
        <v>0</v>
      </c>
      <c r="AA1035" s="73">
        <f>[1]BCDA!$R$1028</f>
        <v>0</v>
      </c>
      <c r="AB1035" s="73">
        <f>[1]BCDA!$S$1028</f>
        <v>0</v>
      </c>
      <c r="AC1035" s="73">
        <f>[1]BCDA!$T$1028</f>
        <v>0</v>
      </c>
      <c r="AD1035" s="73">
        <f>[1]BCDA!$U$1028</f>
        <v>0</v>
      </c>
      <c r="AE1035" s="73">
        <f>SUM(R1035:AD1035)</f>
        <v>0</v>
      </c>
      <c r="AF1035" s="73"/>
      <c r="AG1035" s="113"/>
    </row>
    <row r="1036" spans="1:33" ht="15.75" hidden="1" thickBot="1" x14ac:dyDescent="0.3">
      <c r="A1036" s="69"/>
      <c r="B1036" s="50"/>
      <c r="D1036" s="102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X1036" s="73"/>
      <c r="Y1036" s="73"/>
      <c r="Z1036" s="73"/>
      <c r="AA1036" s="73"/>
      <c r="AB1036" s="73"/>
      <c r="AC1036" s="73"/>
      <c r="AD1036" s="73"/>
      <c r="AE1036" s="73"/>
      <c r="AF1036" s="73"/>
      <c r="AG1036" s="75"/>
    </row>
    <row r="1037" spans="1:33" ht="15.75" hidden="1" thickBot="1" x14ac:dyDescent="0.3">
      <c r="A1037" s="93"/>
      <c r="B1037" s="94" t="s">
        <v>344</v>
      </c>
      <c r="C1037" s="94"/>
      <c r="D1037" s="116"/>
      <c r="E1037" s="97">
        <f t="shared" ref="E1037:H1037" si="447">E1035</f>
        <v>0</v>
      </c>
      <c r="F1037" s="97">
        <f t="shared" si="447"/>
        <v>0</v>
      </c>
      <c r="G1037" s="97">
        <f t="shared" si="447"/>
        <v>0</v>
      </c>
      <c r="H1037" s="97">
        <f t="shared" si="447"/>
        <v>0</v>
      </c>
      <c r="I1037" s="97">
        <f>I1035</f>
        <v>0</v>
      </c>
      <c r="J1037" s="97">
        <f>J1035</f>
        <v>0</v>
      </c>
      <c r="K1037" s="97">
        <f t="shared" ref="K1037:AE1037" si="448">K1035</f>
        <v>0</v>
      </c>
      <c r="L1037" s="97">
        <f t="shared" si="448"/>
        <v>0</v>
      </c>
      <c r="M1037" s="97">
        <f t="shared" si="448"/>
        <v>0</v>
      </c>
      <c r="N1037" s="97">
        <f t="shared" si="448"/>
        <v>0</v>
      </c>
      <c r="O1037" s="97">
        <f t="shared" si="448"/>
        <v>0</v>
      </c>
      <c r="P1037" s="97">
        <f t="shared" si="448"/>
        <v>0</v>
      </c>
      <c r="Q1037" s="97">
        <f t="shared" si="448"/>
        <v>0</v>
      </c>
      <c r="R1037" s="97">
        <f t="shared" si="448"/>
        <v>0</v>
      </c>
      <c r="S1037" s="97">
        <f t="shared" si="448"/>
        <v>0</v>
      </c>
      <c r="T1037" s="97">
        <f t="shared" si="448"/>
        <v>0</v>
      </c>
      <c r="U1037" s="97">
        <f t="shared" si="448"/>
        <v>0</v>
      </c>
      <c r="V1037" s="97">
        <f t="shared" si="448"/>
        <v>0</v>
      </c>
      <c r="W1037" s="97">
        <f t="shared" si="448"/>
        <v>0</v>
      </c>
      <c r="X1037" s="97">
        <f t="shared" si="448"/>
        <v>0</v>
      </c>
      <c r="Y1037" s="97">
        <f t="shared" si="448"/>
        <v>0</v>
      </c>
      <c r="Z1037" s="97">
        <f t="shared" si="448"/>
        <v>0</v>
      </c>
      <c r="AA1037" s="97">
        <f t="shared" si="448"/>
        <v>0</v>
      </c>
      <c r="AB1037" s="97">
        <f t="shared" si="448"/>
        <v>0</v>
      </c>
      <c r="AC1037" s="97">
        <f t="shared" si="448"/>
        <v>0</v>
      </c>
      <c r="AD1037" s="97">
        <f t="shared" si="448"/>
        <v>0</v>
      </c>
      <c r="AE1037" s="97">
        <f t="shared" si="448"/>
        <v>0</v>
      </c>
      <c r="AF1037" s="97">
        <f>E1037-AE1037</f>
        <v>0</v>
      </c>
      <c r="AG1037" s="75"/>
    </row>
    <row r="1038" spans="1:33" ht="15.75" hidden="1" thickBot="1" x14ac:dyDescent="0.3">
      <c r="A1038" s="69"/>
      <c r="B1038" s="50"/>
      <c r="D1038" s="102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X1038" s="73"/>
      <c r="Y1038" s="73"/>
      <c r="Z1038" s="73"/>
      <c r="AA1038" s="73"/>
      <c r="AB1038" s="73"/>
      <c r="AC1038" s="73"/>
      <c r="AD1038" s="73"/>
      <c r="AE1038" s="73"/>
      <c r="AF1038" s="73"/>
      <c r="AG1038" s="75"/>
    </row>
    <row r="1039" spans="1:33" ht="16.5" hidden="1" thickBot="1" x14ac:dyDescent="0.3">
      <c r="A1039" s="85" t="s">
        <v>345</v>
      </c>
      <c r="B1039" s="50"/>
      <c r="D1039" s="102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X1039" s="73"/>
      <c r="Y1039" s="73"/>
      <c r="Z1039" s="73"/>
      <c r="AA1039" s="73"/>
      <c r="AB1039" s="73"/>
      <c r="AC1039" s="73"/>
      <c r="AD1039" s="73"/>
      <c r="AE1039" s="73"/>
      <c r="AF1039" s="73"/>
      <c r="AG1039" s="75"/>
    </row>
    <row r="1040" spans="1:33" ht="15.75" hidden="1" thickBot="1" x14ac:dyDescent="0.3">
      <c r="A1040" s="69"/>
      <c r="B1040" s="50"/>
      <c r="C1040" s="118"/>
      <c r="D1040" s="119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X1040" s="73"/>
      <c r="Y1040" s="73"/>
      <c r="Z1040" s="73"/>
      <c r="AA1040" s="73"/>
      <c r="AB1040" s="73"/>
      <c r="AC1040" s="73"/>
      <c r="AD1040" s="73"/>
      <c r="AE1040" s="73"/>
      <c r="AF1040" s="73"/>
      <c r="AG1040" s="75"/>
    </row>
    <row r="1041" spans="1:33" ht="15.75" hidden="1" thickBot="1" x14ac:dyDescent="0.3">
      <c r="A1041" s="69"/>
      <c r="B1041" s="50" t="s">
        <v>346</v>
      </c>
      <c r="D1041" s="105" t="s">
        <v>347</v>
      </c>
      <c r="E1041" s="73">
        <f>[1]BCDA!E1034</f>
        <v>0</v>
      </c>
      <c r="F1041" s="73">
        <f>[1]BCDA!F1034</f>
        <v>0</v>
      </c>
      <c r="G1041" s="73">
        <f>[1]BCDA!G1034</f>
        <v>0</v>
      </c>
      <c r="H1041" s="73">
        <f>[1]BCDA!H1034</f>
        <v>0</v>
      </c>
      <c r="I1041" s="73">
        <f>[1]BCDA!I1034</f>
        <v>0</v>
      </c>
      <c r="J1041" s="74">
        <f>N1041+S1041+T1041+U1041</f>
        <v>0</v>
      </c>
      <c r="K1041" s="74">
        <f>O1041+V1041+W1041+X1041</f>
        <v>0</v>
      </c>
      <c r="L1041" s="74">
        <f>P1041+Y1041+Z1041+AA1041</f>
        <v>0</v>
      </c>
      <c r="M1041" s="74">
        <f>Q1041+AB1041+AC1041+AD1041</f>
        <v>0</v>
      </c>
      <c r="N1041" s="80"/>
      <c r="O1041" s="80"/>
      <c r="P1041" s="80"/>
      <c r="Q1041" s="80"/>
      <c r="R1041" s="80"/>
      <c r="S1041" s="73">
        <f>[1]BCDA!$J$1034</f>
        <v>0</v>
      </c>
      <c r="T1041" s="73">
        <f>[1]BCDA!$K$1034</f>
        <v>0</v>
      </c>
      <c r="U1041" s="73">
        <f>[1]BCDA!$L$1034</f>
        <v>0</v>
      </c>
      <c r="V1041" s="73">
        <f>[1]BCDA!$M$1034</f>
        <v>0</v>
      </c>
      <c r="W1041" s="73">
        <f>[1]BCDA!$N$1034</f>
        <v>0</v>
      </c>
      <c r="X1041" s="73">
        <f>[1]BCDA!$O$1034</f>
        <v>0</v>
      </c>
      <c r="Y1041" s="73">
        <f>[1]BCDA!$P$1034</f>
        <v>0</v>
      </c>
      <c r="Z1041" s="73">
        <f>[1]BCDA!$Q$1034</f>
        <v>0</v>
      </c>
      <c r="AA1041" s="73">
        <f>[1]BCDA!$R$1034</f>
        <v>0</v>
      </c>
      <c r="AB1041" s="73">
        <f>[1]BCDA!$S$1034</f>
        <v>0</v>
      </c>
      <c r="AC1041" s="73">
        <f>[1]BCDA!$T$1034</f>
        <v>0</v>
      </c>
      <c r="AD1041" s="73">
        <f>[1]BCDA!$U$1034</f>
        <v>0</v>
      </c>
      <c r="AE1041" s="73">
        <f>SUM(R1041:AD1041)</f>
        <v>0</v>
      </c>
      <c r="AF1041" s="123">
        <f t="shared" ref="AF1041:AF1042" si="449">+G1041-AE1041</f>
        <v>0</v>
      </c>
      <c r="AG1041" s="75"/>
    </row>
    <row r="1042" spans="1:33" ht="15.75" hidden="1" thickBot="1" x14ac:dyDescent="0.3">
      <c r="A1042" s="69"/>
      <c r="B1042" s="50" t="s">
        <v>348</v>
      </c>
      <c r="D1042" s="105" t="s">
        <v>349</v>
      </c>
      <c r="E1042" s="111">
        <f>[1]BCDA!E1035</f>
        <v>0</v>
      </c>
      <c r="F1042" s="111">
        <f>[1]BCDA!F1035</f>
        <v>0</v>
      </c>
      <c r="G1042" s="111">
        <f>[1]BCDA!G1035</f>
        <v>0</v>
      </c>
      <c r="H1042" s="111">
        <f>[1]BCDA!H1035</f>
        <v>0</v>
      </c>
      <c r="I1042" s="111">
        <f>[1]BCDA!I1035</f>
        <v>0</v>
      </c>
      <c r="J1042" s="137">
        <f>N1042+S1042+T1042+U1042</f>
        <v>0</v>
      </c>
      <c r="K1042" s="137">
        <f>O1042+V1042+W1042+X1042</f>
        <v>0</v>
      </c>
      <c r="L1042" s="137">
        <f>P1042+Y1042+Z1042+AA1042</f>
        <v>0</v>
      </c>
      <c r="M1042" s="137">
        <f>Q1042+AB1042+AC1042+AD1042</f>
        <v>0</v>
      </c>
      <c r="N1042" s="138"/>
      <c r="O1042" s="138"/>
      <c r="P1042" s="138"/>
      <c r="Q1042" s="138"/>
      <c r="R1042" s="138"/>
      <c r="S1042" s="111">
        <f>[1]BCDA!$J$1035</f>
        <v>0</v>
      </c>
      <c r="T1042" s="111">
        <f>[1]BCDA!$K$1035</f>
        <v>0</v>
      </c>
      <c r="U1042" s="111">
        <f>[1]BCDA!$L$1035</f>
        <v>0</v>
      </c>
      <c r="V1042" s="111">
        <f>[1]BCDA!$M$1035</f>
        <v>0</v>
      </c>
      <c r="W1042" s="111">
        <f>[1]BCDA!$N$1035</f>
        <v>0</v>
      </c>
      <c r="X1042" s="111">
        <f>[1]BCDA!$O$1035</f>
        <v>0</v>
      </c>
      <c r="Y1042" s="111">
        <f>[1]BCDA!$P$1035</f>
        <v>0</v>
      </c>
      <c r="Z1042" s="111">
        <f>[1]BCDA!$Q$1035</f>
        <v>0</v>
      </c>
      <c r="AA1042" s="111">
        <f>[1]BCDA!$R$1035</f>
        <v>0</v>
      </c>
      <c r="AB1042" s="111">
        <f>[1]BCDA!$S$1035</f>
        <v>0</v>
      </c>
      <c r="AC1042" s="111">
        <f>[1]BCDA!$T$1035</f>
        <v>0</v>
      </c>
      <c r="AD1042" s="111">
        <f>[1]BCDA!$U$1035</f>
        <v>0</v>
      </c>
      <c r="AE1042" s="111">
        <f>SUM(R1042:AD1042)</f>
        <v>0</v>
      </c>
      <c r="AF1042" s="73">
        <f t="shared" si="449"/>
        <v>0</v>
      </c>
      <c r="AG1042" s="75"/>
    </row>
    <row r="1043" spans="1:33" ht="15.75" hidden="1" thickBot="1" x14ac:dyDescent="0.3">
      <c r="A1043" s="69"/>
      <c r="B1043" s="50" t="s">
        <v>350</v>
      </c>
      <c r="D1043" s="105"/>
      <c r="E1043" s="111">
        <f>SUM(E1044:E1045)</f>
        <v>0</v>
      </c>
      <c r="F1043" s="111">
        <f t="shared" ref="F1043:I1043" si="450">SUM(F1044:F1045)</f>
        <v>0</v>
      </c>
      <c r="G1043" s="111">
        <f t="shared" si="450"/>
        <v>0</v>
      </c>
      <c r="H1043" s="111">
        <f t="shared" si="450"/>
        <v>0</v>
      </c>
      <c r="I1043" s="111">
        <f t="shared" si="450"/>
        <v>0</v>
      </c>
      <c r="J1043" s="111">
        <f>J1044+J1045</f>
        <v>0</v>
      </c>
      <c r="K1043" s="111">
        <f t="shared" ref="K1043:AE1043" si="451">K1044+K1045</f>
        <v>0</v>
      </c>
      <c r="L1043" s="111">
        <f t="shared" si="451"/>
        <v>0</v>
      </c>
      <c r="M1043" s="111">
        <f t="shared" si="451"/>
        <v>0</v>
      </c>
      <c r="N1043" s="111">
        <f t="shared" si="451"/>
        <v>0</v>
      </c>
      <c r="O1043" s="111">
        <f t="shared" si="451"/>
        <v>0</v>
      </c>
      <c r="P1043" s="111">
        <f t="shared" si="451"/>
        <v>0</v>
      </c>
      <c r="Q1043" s="111">
        <f t="shared" si="451"/>
        <v>0</v>
      </c>
      <c r="R1043" s="111">
        <f t="shared" si="451"/>
        <v>0</v>
      </c>
      <c r="S1043" s="111">
        <f t="shared" si="451"/>
        <v>0</v>
      </c>
      <c r="T1043" s="111">
        <f t="shared" si="451"/>
        <v>0</v>
      </c>
      <c r="U1043" s="111">
        <f t="shared" si="451"/>
        <v>0</v>
      </c>
      <c r="V1043" s="111">
        <f t="shared" si="451"/>
        <v>0</v>
      </c>
      <c r="W1043" s="111">
        <f t="shared" si="451"/>
        <v>0</v>
      </c>
      <c r="X1043" s="111">
        <f t="shared" si="451"/>
        <v>0</v>
      </c>
      <c r="Y1043" s="111">
        <f t="shared" si="451"/>
        <v>0</v>
      </c>
      <c r="Z1043" s="111">
        <f t="shared" si="451"/>
        <v>0</v>
      </c>
      <c r="AA1043" s="111">
        <f t="shared" si="451"/>
        <v>0</v>
      </c>
      <c r="AB1043" s="111">
        <f t="shared" si="451"/>
        <v>0</v>
      </c>
      <c r="AC1043" s="111">
        <f t="shared" si="451"/>
        <v>0</v>
      </c>
      <c r="AD1043" s="111">
        <f t="shared" si="451"/>
        <v>0</v>
      </c>
      <c r="AE1043" s="111">
        <f t="shared" si="451"/>
        <v>0</v>
      </c>
      <c r="AF1043" s="111">
        <f>AF1044+AF1045</f>
        <v>0</v>
      </c>
      <c r="AG1043" s="75"/>
    </row>
    <row r="1044" spans="1:33" ht="15.75" hidden="1" thickBot="1" x14ac:dyDescent="0.3">
      <c r="A1044" s="69"/>
      <c r="B1044" s="50"/>
      <c r="C1044" s="2" t="s">
        <v>351</v>
      </c>
      <c r="D1044" s="105" t="s">
        <v>352</v>
      </c>
      <c r="E1044" s="73">
        <f>[1]BCDA!E1037</f>
        <v>0</v>
      </c>
      <c r="F1044" s="73">
        <f>[1]BCDA!F1037</f>
        <v>0</v>
      </c>
      <c r="G1044" s="73">
        <f>[1]BCDA!G1037</f>
        <v>0</v>
      </c>
      <c r="H1044" s="73">
        <f>[1]BCDA!H1037</f>
        <v>0</v>
      </c>
      <c r="I1044" s="73">
        <f>[1]BCDA!I1037</f>
        <v>0</v>
      </c>
      <c r="J1044" s="74">
        <f>N1044+S1044+T1044+U1044</f>
        <v>0</v>
      </c>
      <c r="K1044" s="74">
        <f>O1044+V1044+W1044+X1044</f>
        <v>0</v>
      </c>
      <c r="L1044" s="74">
        <f>P1044+Y1044+Z1044+AA1044</f>
        <v>0</v>
      </c>
      <c r="M1044" s="74">
        <f>Q1044+AB1044+AC1044+AD1044</f>
        <v>0</v>
      </c>
      <c r="N1044" s="80"/>
      <c r="O1044" s="80"/>
      <c r="P1044" s="80"/>
      <c r="Q1044" s="80"/>
      <c r="R1044" s="80"/>
      <c r="S1044" s="73">
        <f>[1]BCDA!$J$1037</f>
        <v>0</v>
      </c>
      <c r="T1044" s="73">
        <f>[1]BCDA!$K$1037</f>
        <v>0</v>
      </c>
      <c r="U1044" s="73">
        <f>[1]BCDA!$L$1037</f>
        <v>0</v>
      </c>
      <c r="V1044" s="73">
        <f>[1]BCDA!$M$1037</f>
        <v>0</v>
      </c>
      <c r="W1044" s="73">
        <f>[1]BCDA!$N$1037</f>
        <v>0</v>
      </c>
      <c r="X1044" s="73">
        <f>[1]BCDA!$O$1037</f>
        <v>0</v>
      </c>
      <c r="Y1044" s="73">
        <f>[1]BCDA!$P$1037</f>
        <v>0</v>
      </c>
      <c r="Z1044" s="73">
        <f>[1]BCDA!$Q$1037</f>
        <v>0</v>
      </c>
      <c r="AA1044" s="73">
        <f>[1]BCDA!$R$1037</f>
        <v>0</v>
      </c>
      <c r="AB1044" s="73">
        <f>[1]BCDA!$S$1037</f>
        <v>0</v>
      </c>
      <c r="AC1044" s="73">
        <f>[1]BCDA!$T$1037</f>
        <v>0</v>
      </c>
      <c r="AD1044" s="73">
        <f>[1]BCDA!$U$1037</f>
        <v>0</v>
      </c>
      <c r="AE1044" s="73">
        <f>SUM(R1044:AD1044)</f>
        <v>0</v>
      </c>
      <c r="AF1044" s="73">
        <f t="shared" ref="AF1044:AF1045" si="452">+G1044-AE1044</f>
        <v>0</v>
      </c>
      <c r="AG1044" s="75"/>
    </row>
    <row r="1045" spans="1:33" ht="16.5" hidden="1" thickBot="1" x14ac:dyDescent="0.3">
      <c r="A1045" s="85"/>
      <c r="B1045" s="50"/>
      <c r="C1045" s="2" t="s">
        <v>353</v>
      </c>
      <c r="D1045" s="105" t="s">
        <v>354</v>
      </c>
      <c r="E1045" s="73">
        <f>[1]BCDA!E1038</f>
        <v>0</v>
      </c>
      <c r="F1045" s="73">
        <f>[1]BCDA!F1038</f>
        <v>0</v>
      </c>
      <c r="G1045" s="73">
        <f>[1]BCDA!G1038</f>
        <v>0</v>
      </c>
      <c r="H1045" s="73">
        <f>[1]BCDA!H1038</f>
        <v>0</v>
      </c>
      <c r="I1045" s="73">
        <f>[1]BCDA!I1038</f>
        <v>0</v>
      </c>
      <c r="J1045" s="74">
        <f>N1045+S1045+T1045+U1045</f>
        <v>0</v>
      </c>
      <c r="K1045" s="74">
        <f>O1045+V1045+W1045+X1045</f>
        <v>0</v>
      </c>
      <c r="L1045" s="74">
        <f>P1045+Y1045+Z1045+AA1045</f>
        <v>0</v>
      </c>
      <c r="M1045" s="74">
        <f>Q1045+AB1045+AC1045+AD1045</f>
        <v>0</v>
      </c>
      <c r="N1045" s="80"/>
      <c r="O1045" s="80"/>
      <c r="P1045" s="80"/>
      <c r="Q1045" s="80"/>
      <c r="R1045" s="80"/>
      <c r="S1045" s="73">
        <f>[1]BCDA!$J$1038</f>
        <v>0</v>
      </c>
      <c r="T1045" s="73">
        <f>[1]BCDA!$K$1038</f>
        <v>0</v>
      </c>
      <c r="U1045" s="73">
        <f>[1]BCDA!$L$1038</f>
        <v>0</v>
      </c>
      <c r="V1045" s="73">
        <f>[1]BCDA!$M$1038</f>
        <v>0</v>
      </c>
      <c r="W1045" s="73">
        <f>[1]BCDA!$N$1038</f>
        <v>0</v>
      </c>
      <c r="X1045" s="73">
        <f>[1]BCDA!$O$1038</f>
        <v>0</v>
      </c>
      <c r="Y1045" s="73">
        <f>[1]BCDA!$P$1038</f>
        <v>0</v>
      </c>
      <c r="Z1045" s="73">
        <f>[1]BCDA!$Q$1038</f>
        <v>0</v>
      </c>
      <c r="AA1045" s="73">
        <f>[1]BCDA!$R$1038</f>
        <v>0</v>
      </c>
      <c r="AB1045" s="73">
        <f>[1]BCDA!$S$1038</f>
        <v>0</v>
      </c>
      <c r="AC1045" s="73">
        <f>[1]BCDA!$T$1038</f>
        <v>0</v>
      </c>
      <c r="AD1045" s="73">
        <f>[1]BCDA!$U$1038</f>
        <v>0</v>
      </c>
      <c r="AE1045" s="73">
        <f>SUM(R1045:AD1045)</f>
        <v>0</v>
      </c>
      <c r="AF1045" s="73">
        <f t="shared" si="452"/>
        <v>0</v>
      </c>
      <c r="AG1045" s="75"/>
    </row>
    <row r="1046" spans="1:33" ht="15.75" hidden="1" thickBot="1" x14ac:dyDescent="0.3">
      <c r="A1046" s="69"/>
      <c r="B1046" s="17" t="s">
        <v>355</v>
      </c>
      <c r="C1046" s="17"/>
      <c r="D1046" s="105"/>
      <c r="E1046" s="123">
        <f>SUM(E1047:E1054)</f>
        <v>0</v>
      </c>
      <c r="F1046" s="123">
        <f t="shared" ref="F1046:I1046" si="453">SUM(F1047:F1054)</f>
        <v>0</v>
      </c>
      <c r="G1046" s="123">
        <f t="shared" si="453"/>
        <v>0</v>
      </c>
      <c r="H1046" s="123">
        <f t="shared" si="453"/>
        <v>0</v>
      </c>
      <c r="I1046" s="123">
        <f t="shared" si="453"/>
        <v>0</v>
      </c>
      <c r="J1046" s="123">
        <f>SUM(J1047:J1054)</f>
        <v>0</v>
      </c>
      <c r="K1046" s="123">
        <f t="shared" ref="K1046:AE1046" si="454">SUM(K1047:K1054)</f>
        <v>0</v>
      </c>
      <c r="L1046" s="123">
        <f t="shared" si="454"/>
        <v>0</v>
      </c>
      <c r="M1046" s="123">
        <f t="shared" si="454"/>
        <v>0</v>
      </c>
      <c r="N1046" s="123">
        <f t="shared" si="454"/>
        <v>0</v>
      </c>
      <c r="O1046" s="123">
        <f t="shared" si="454"/>
        <v>0</v>
      </c>
      <c r="P1046" s="123">
        <f t="shared" si="454"/>
        <v>0</v>
      </c>
      <c r="Q1046" s="123">
        <f t="shared" si="454"/>
        <v>0</v>
      </c>
      <c r="R1046" s="123">
        <f t="shared" si="454"/>
        <v>0</v>
      </c>
      <c r="S1046" s="123">
        <f t="shared" si="454"/>
        <v>0</v>
      </c>
      <c r="T1046" s="123">
        <f t="shared" si="454"/>
        <v>0</v>
      </c>
      <c r="U1046" s="123">
        <f t="shared" si="454"/>
        <v>0</v>
      </c>
      <c r="V1046" s="123">
        <f t="shared" si="454"/>
        <v>0</v>
      </c>
      <c r="W1046" s="123">
        <f t="shared" si="454"/>
        <v>0</v>
      </c>
      <c r="X1046" s="123">
        <f t="shared" si="454"/>
        <v>0</v>
      </c>
      <c r="Y1046" s="123">
        <f t="shared" si="454"/>
        <v>0</v>
      </c>
      <c r="Z1046" s="123">
        <f t="shared" si="454"/>
        <v>0</v>
      </c>
      <c r="AA1046" s="123">
        <f t="shared" si="454"/>
        <v>0</v>
      </c>
      <c r="AB1046" s="123">
        <f t="shared" si="454"/>
        <v>0</v>
      </c>
      <c r="AC1046" s="123">
        <f t="shared" si="454"/>
        <v>0</v>
      </c>
      <c r="AD1046" s="123">
        <f t="shared" si="454"/>
        <v>0</v>
      </c>
      <c r="AE1046" s="123">
        <f t="shared" si="454"/>
        <v>0</v>
      </c>
      <c r="AF1046" s="123">
        <f>SUM(AF1047:AF1054)</f>
        <v>0</v>
      </c>
      <c r="AG1046" s="75"/>
    </row>
    <row r="1047" spans="1:33" ht="16.5" hidden="1" thickBot="1" x14ac:dyDescent="0.3">
      <c r="A1047" s="83"/>
      <c r="B1047" s="50"/>
      <c r="C1047" s="2" t="s">
        <v>356</v>
      </c>
      <c r="D1047" s="105" t="s">
        <v>357</v>
      </c>
      <c r="E1047" s="73">
        <f>[1]BCDA!E1040</f>
        <v>0</v>
      </c>
      <c r="F1047" s="73">
        <f>[1]BCDA!F1040</f>
        <v>0</v>
      </c>
      <c r="G1047" s="73">
        <f>[1]BCDA!G1040</f>
        <v>0</v>
      </c>
      <c r="H1047" s="73">
        <f>[1]BCDA!H1040</f>
        <v>0</v>
      </c>
      <c r="I1047" s="73">
        <f>[1]BCDA!I1040</f>
        <v>0</v>
      </c>
      <c r="J1047" s="74">
        <f t="shared" ref="J1047:J1054" si="455">N1047+S1047+T1047+U1047</f>
        <v>0</v>
      </c>
      <c r="K1047" s="74">
        <f t="shared" ref="K1047:K1054" si="456">O1047+V1047+W1047+X1047</f>
        <v>0</v>
      </c>
      <c r="L1047" s="74">
        <f t="shared" ref="L1047:L1054" si="457">P1047+Y1047+Z1047+AA1047</f>
        <v>0</v>
      </c>
      <c r="M1047" s="74">
        <f t="shared" ref="M1047:M1054" si="458">Q1047+AB1047+AC1047+AD1047</f>
        <v>0</v>
      </c>
      <c r="N1047" s="80"/>
      <c r="O1047" s="80"/>
      <c r="P1047" s="80"/>
      <c r="Q1047" s="80"/>
      <c r="R1047" s="80"/>
      <c r="S1047" s="73">
        <f>[1]BCDA!$J$1040</f>
        <v>0</v>
      </c>
      <c r="T1047" s="73">
        <f>[1]BCDA!$K$1040</f>
        <v>0</v>
      </c>
      <c r="U1047" s="73">
        <f>[1]BCDA!$L$1040</f>
        <v>0</v>
      </c>
      <c r="V1047" s="73">
        <f>[1]BCDA!$M$1040</f>
        <v>0</v>
      </c>
      <c r="W1047" s="73">
        <f>[1]BCDA!$N$1040</f>
        <v>0</v>
      </c>
      <c r="X1047" s="73">
        <f>[1]BCDA!$O$1040</f>
        <v>0</v>
      </c>
      <c r="Y1047" s="73">
        <f>[1]BCDA!$P$1040</f>
        <v>0</v>
      </c>
      <c r="Z1047" s="73">
        <f>[1]BCDA!$Q$1040</f>
        <v>0</v>
      </c>
      <c r="AA1047" s="73">
        <f>[1]BCDA!$R$1040</f>
        <v>0</v>
      </c>
      <c r="AB1047" s="73">
        <f>[1]BCDA!$S$1040</f>
        <v>0</v>
      </c>
      <c r="AC1047" s="73">
        <f>[1]BCDA!$T$1040</f>
        <v>0</v>
      </c>
      <c r="AD1047" s="73">
        <f>[1]BCDA!$U$1040</f>
        <v>0</v>
      </c>
      <c r="AE1047" s="73">
        <f t="shared" ref="AE1047:AE1054" si="459">SUM(R1047:AD1047)</f>
        <v>0</v>
      </c>
      <c r="AF1047" s="73">
        <f t="shared" ref="AF1047:AF1054" si="460">+G1047-AE1047</f>
        <v>0</v>
      </c>
      <c r="AG1047" s="75"/>
    </row>
    <row r="1048" spans="1:33" ht="15.75" hidden="1" thickBot="1" x14ac:dyDescent="0.3">
      <c r="A1048" s="69"/>
      <c r="B1048" s="50"/>
      <c r="C1048" s="2" t="s">
        <v>358</v>
      </c>
      <c r="D1048" s="105" t="s">
        <v>359</v>
      </c>
      <c r="E1048" s="73">
        <f>[1]BCDA!E1041</f>
        <v>0</v>
      </c>
      <c r="F1048" s="73">
        <f>[1]BCDA!F1041</f>
        <v>0</v>
      </c>
      <c r="G1048" s="73">
        <f>[1]BCDA!G1041</f>
        <v>0</v>
      </c>
      <c r="H1048" s="73">
        <f>[1]BCDA!H1041</f>
        <v>0</v>
      </c>
      <c r="I1048" s="73">
        <f>[1]BCDA!I1041</f>
        <v>0</v>
      </c>
      <c r="J1048" s="74">
        <f t="shared" si="455"/>
        <v>0</v>
      </c>
      <c r="K1048" s="74">
        <f t="shared" si="456"/>
        <v>0</v>
      </c>
      <c r="L1048" s="74">
        <f t="shared" si="457"/>
        <v>0</v>
      </c>
      <c r="M1048" s="74">
        <f t="shared" si="458"/>
        <v>0</v>
      </c>
      <c r="N1048" s="80">
        <f>'[1]CMF-1st'!$DZ$2891</f>
        <v>0</v>
      </c>
      <c r="O1048" s="80">
        <f>'[1]CMF-2nd'!$DZ$2891</f>
        <v>0</v>
      </c>
      <c r="P1048" s="80">
        <f>'[1]CMF-3rd'!$DZ$2891</f>
        <v>0</v>
      </c>
      <c r="Q1048" s="80">
        <f>'[1]CMF-4th'!$DZ$2891</f>
        <v>0</v>
      </c>
      <c r="R1048" s="80">
        <f>[1]CMF!$DZ$474</f>
        <v>0</v>
      </c>
      <c r="S1048" s="73">
        <f>[1]BCDA!$J$1041</f>
        <v>0</v>
      </c>
      <c r="T1048" s="73">
        <f>[1]BCDA!$K$1041</f>
        <v>0</v>
      </c>
      <c r="U1048" s="73">
        <f>[1]BCDA!$L$1041</f>
        <v>0</v>
      </c>
      <c r="V1048" s="73">
        <f>[1]BCDA!$M$1041</f>
        <v>0</v>
      </c>
      <c r="W1048" s="73">
        <f>[1]BCDA!$N$1041</f>
        <v>0</v>
      </c>
      <c r="X1048" s="73">
        <f>[1]BCDA!$O$1041</f>
        <v>0</v>
      </c>
      <c r="Y1048" s="73">
        <f>[1]BCDA!$P$1041</f>
        <v>0</v>
      </c>
      <c r="Z1048" s="73">
        <f>[1]BCDA!$Q$1041</f>
        <v>0</v>
      </c>
      <c r="AA1048" s="73">
        <f>[1]BCDA!$R$1041</f>
        <v>0</v>
      </c>
      <c r="AB1048" s="73">
        <f>[1]BCDA!$S$1041</f>
        <v>0</v>
      </c>
      <c r="AC1048" s="73">
        <f>[1]BCDA!$T$1041</f>
        <v>0</v>
      </c>
      <c r="AD1048" s="73">
        <f>[1]BCDA!$U$1041</f>
        <v>0</v>
      </c>
      <c r="AE1048" s="73">
        <f t="shared" si="459"/>
        <v>0</v>
      </c>
      <c r="AF1048" s="73">
        <f t="shared" si="460"/>
        <v>0</v>
      </c>
      <c r="AG1048" s="75"/>
    </row>
    <row r="1049" spans="1:33" ht="15.75" hidden="1" thickBot="1" x14ac:dyDescent="0.3">
      <c r="A1049" s="69"/>
      <c r="B1049" s="50"/>
      <c r="C1049" s="2" t="s">
        <v>360</v>
      </c>
      <c r="D1049" s="105" t="s">
        <v>361</v>
      </c>
      <c r="E1049" s="73">
        <f>[1]BCDA!E1042</f>
        <v>0</v>
      </c>
      <c r="F1049" s="73">
        <f>[1]BCDA!F1042</f>
        <v>0</v>
      </c>
      <c r="G1049" s="73">
        <f>[1]BCDA!G1042</f>
        <v>0</v>
      </c>
      <c r="H1049" s="73">
        <f>[1]BCDA!H1042</f>
        <v>0</v>
      </c>
      <c r="I1049" s="73">
        <f>[1]BCDA!I1042</f>
        <v>0</v>
      </c>
      <c r="J1049" s="74">
        <f t="shared" si="455"/>
        <v>0</v>
      </c>
      <c r="K1049" s="74">
        <f t="shared" si="456"/>
        <v>0</v>
      </c>
      <c r="L1049" s="74">
        <f t="shared" si="457"/>
        <v>0</v>
      </c>
      <c r="M1049" s="74">
        <f t="shared" si="458"/>
        <v>0</v>
      </c>
      <c r="N1049" s="80">
        <f>'[1]CMF-1st'!$EA$2891</f>
        <v>0</v>
      </c>
      <c r="O1049" s="80">
        <f>'[1]CMF-2nd'!$EA$2891</f>
        <v>0</v>
      </c>
      <c r="P1049" s="80">
        <f>'[1]CMF-3rd'!$EA$2891</f>
        <v>0</v>
      </c>
      <c r="Q1049" s="80">
        <f>'[1]CMF-4th'!$EA$2891</f>
        <v>0</v>
      </c>
      <c r="R1049" s="80">
        <f>[1]CMF!$EA$474</f>
        <v>0</v>
      </c>
      <c r="S1049" s="73">
        <f>[1]BCDA!$J$1042</f>
        <v>0</v>
      </c>
      <c r="T1049" s="73">
        <f>[1]BCDA!$K$1042</f>
        <v>0</v>
      </c>
      <c r="U1049" s="73">
        <f>[1]BCDA!$L$1042</f>
        <v>0</v>
      </c>
      <c r="V1049" s="73">
        <f>[1]BCDA!$M$1042</f>
        <v>0</v>
      </c>
      <c r="W1049" s="73">
        <f>[1]BCDA!$N$1042</f>
        <v>0</v>
      </c>
      <c r="X1049" s="73">
        <f>[1]BCDA!$O$1042</f>
        <v>0</v>
      </c>
      <c r="Y1049" s="73">
        <f>[1]BCDA!$P$1042</f>
        <v>0</v>
      </c>
      <c r="Z1049" s="73">
        <f>[1]BCDA!$Q$1042</f>
        <v>0</v>
      </c>
      <c r="AA1049" s="73">
        <f>[1]BCDA!$R$1042</f>
        <v>0</v>
      </c>
      <c r="AB1049" s="73">
        <f>[1]BCDA!$S$1042</f>
        <v>0</v>
      </c>
      <c r="AC1049" s="73">
        <f>[1]BCDA!$T$1042</f>
        <v>0</v>
      </c>
      <c r="AD1049" s="73">
        <f>[1]BCDA!$U$1042</f>
        <v>0</v>
      </c>
      <c r="AE1049" s="73">
        <f t="shared" si="459"/>
        <v>0</v>
      </c>
      <c r="AF1049" s="73">
        <f t="shared" si="460"/>
        <v>0</v>
      </c>
      <c r="AG1049" s="75"/>
    </row>
    <row r="1050" spans="1:33" ht="15.75" hidden="1" thickBot="1" x14ac:dyDescent="0.3">
      <c r="A1050" s="69"/>
      <c r="B1050" s="50"/>
      <c r="C1050" s="2" t="s">
        <v>362</v>
      </c>
      <c r="D1050" s="105" t="s">
        <v>363</v>
      </c>
      <c r="E1050" s="73">
        <f>[1]BCDA!E1043</f>
        <v>0</v>
      </c>
      <c r="F1050" s="73">
        <f>[1]BCDA!F1043</f>
        <v>0</v>
      </c>
      <c r="G1050" s="73">
        <f>[1]BCDA!G1043</f>
        <v>0</v>
      </c>
      <c r="H1050" s="73">
        <f>[1]BCDA!H1043</f>
        <v>0</v>
      </c>
      <c r="I1050" s="73">
        <f>[1]BCDA!I1043</f>
        <v>0</v>
      </c>
      <c r="J1050" s="74">
        <f t="shared" si="455"/>
        <v>0</v>
      </c>
      <c r="K1050" s="74">
        <f t="shared" si="456"/>
        <v>0</v>
      </c>
      <c r="L1050" s="74">
        <f t="shared" si="457"/>
        <v>0</v>
      </c>
      <c r="M1050" s="74">
        <f t="shared" si="458"/>
        <v>0</v>
      </c>
      <c r="N1050" s="80"/>
      <c r="O1050" s="80"/>
      <c r="P1050" s="80"/>
      <c r="Q1050" s="80"/>
      <c r="R1050" s="80"/>
      <c r="S1050" s="73">
        <f>[1]BCDA!$J$1043</f>
        <v>0</v>
      </c>
      <c r="T1050" s="73">
        <f>[1]BCDA!$K$1043</f>
        <v>0</v>
      </c>
      <c r="U1050" s="73">
        <f>[1]BCDA!$L$1043</f>
        <v>0</v>
      </c>
      <c r="V1050" s="73">
        <f>[1]BCDA!$M$1043</f>
        <v>0</v>
      </c>
      <c r="W1050" s="73">
        <f>[1]BCDA!$N$1043</f>
        <v>0</v>
      </c>
      <c r="X1050" s="73">
        <f>[1]BCDA!$O$1043</f>
        <v>0</v>
      </c>
      <c r="Y1050" s="73">
        <f>[1]BCDA!$P$1043</f>
        <v>0</v>
      </c>
      <c r="Z1050" s="73">
        <f>[1]BCDA!$Q$1043</f>
        <v>0</v>
      </c>
      <c r="AA1050" s="73">
        <f>[1]BCDA!$R$1043</f>
        <v>0</v>
      </c>
      <c r="AB1050" s="73">
        <f>[1]BCDA!$S$1043</f>
        <v>0</v>
      </c>
      <c r="AC1050" s="73">
        <f>[1]BCDA!$T$1043</f>
        <v>0</v>
      </c>
      <c r="AD1050" s="73">
        <f>[1]BCDA!$U$1043</f>
        <v>0</v>
      </c>
      <c r="AE1050" s="73">
        <f t="shared" si="459"/>
        <v>0</v>
      </c>
      <c r="AF1050" s="73">
        <f t="shared" si="460"/>
        <v>0</v>
      </c>
      <c r="AG1050" s="75"/>
    </row>
    <row r="1051" spans="1:33" ht="15.75" hidden="1" thickBot="1" x14ac:dyDescent="0.3">
      <c r="A1051" s="69"/>
      <c r="B1051" s="50"/>
      <c r="C1051" s="2" t="s">
        <v>364</v>
      </c>
      <c r="D1051" s="105" t="s">
        <v>365</v>
      </c>
      <c r="E1051" s="73">
        <f>[1]BCDA!E1044</f>
        <v>0</v>
      </c>
      <c r="F1051" s="73">
        <f>[1]BCDA!F1044</f>
        <v>0</v>
      </c>
      <c r="G1051" s="73">
        <f>[1]BCDA!G1044</f>
        <v>0</v>
      </c>
      <c r="H1051" s="73">
        <f>[1]BCDA!H1044</f>
        <v>0</v>
      </c>
      <c r="I1051" s="73">
        <f>[1]BCDA!I1044</f>
        <v>0</v>
      </c>
      <c r="J1051" s="74">
        <f t="shared" si="455"/>
        <v>0</v>
      </c>
      <c r="K1051" s="74">
        <f t="shared" si="456"/>
        <v>0</v>
      </c>
      <c r="L1051" s="74">
        <f t="shared" si="457"/>
        <v>0</v>
      </c>
      <c r="M1051" s="74">
        <f t="shared" si="458"/>
        <v>0</v>
      </c>
      <c r="N1051" s="80"/>
      <c r="O1051" s="80"/>
      <c r="P1051" s="80"/>
      <c r="Q1051" s="80"/>
      <c r="R1051" s="80"/>
      <c r="S1051" s="73">
        <f>[1]BCDA!$J$1044</f>
        <v>0</v>
      </c>
      <c r="T1051" s="73">
        <f>[1]BCDA!$K$1044</f>
        <v>0</v>
      </c>
      <c r="U1051" s="73">
        <f>[1]BCDA!$L$1044</f>
        <v>0</v>
      </c>
      <c r="V1051" s="73">
        <f>[1]BCDA!$M$1044</f>
        <v>0</v>
      </c>
      <c r="W1051" s="73">
        <f>[1]BCDA!$N$1044</f>
        <v>0</v>
      </c>
      <c r="X1051" s="73">
        <f>[1]BCDA!$O$1044</f>
        <v>0</v>
      </c>
      <c r="Y1051" s="73">
        <f>[1]BCDA!$P$1044</f>
        <v>0</v>
      </c>
      <c r="Z1051" s="73">
        <f>[1]BCDA!$Q$1044</f>
        <v>0</v>
      </c>
      <c r="AA1051" s="73">
        <f>[1]BCDA!$R$1044</f>
        <v>0</v>
      </c>
      <c r="AB1051" s="73">
        <f>[1]BCDA!$S$1044</f>
        <v>0</v>
      </c>
      <c r="AC1051" s="73">
        <f>[1]BCDA!$T$1044</f>
        <v>0</v>
      </c>
      <c r="AD1051" s="73">
        <f>[1]BCDA!$U$1044</f>
        <v>0</v>
      </c>
      <c r="AE1051" s="73">
        <f t="shared" si="459"/>
        <v>0</v>
      </c>
      <c r="AF1051" s="73">
        <f t="shared" si="460"/>
        <v>0</v>
      </c>
      <c r="AG1051" s="75"/>
    </row>
    <row r="1052" spans="1:33" ht="15.75" hidden="1" thickBot="1" x14ac:dyDescent="0.3">
      <c r="A1052" s="69"/>
      <c r="B1052" s="50"/>
      <c r="C1052" s="2" t="s">
        <v>366</v>
      </c>
      <c r="D1052" s="105" t="s">
        <v>367</v>
      </c>
      <c r="E1052" s="73">
        <f>[1]BCDA!E1045</f>
        <v>0</v>
      </c>
      <c r="F1052" s="73">
        <f>[1]BCDA!F1045</f>
        <v>0</v>
      </c>
      <c r="G1052" s="73">
        <f>[1]BCDA!G1045</f>
        <v>0</v>
      </c>
      <c r="H1052" s="73">
        <f>[1]BCDA!H1045</f>
        <v>0</v>
      </c>
      <c r="I1052" s="73">
        <f>[1]BCDA!I1045</f>
        <v>0</v>
      </c>
      <c r="J1052" s="74">
        <f t="shared" si="455"/>
        <v>0</v>
      </c>
      <c r="K1052" s="74">
        <f t="shared" si="456"/>
        <v>0</v>
      </c>
      <c r="L1052" s="74">
        <f t="shared" si="457"/>
        <v>0</v>
      </c>
      <c r="M1052" s="74">
        <f t="shared" si="458"/>
        <v>0</v>
      </c>
      <c r="N1052" s="80"/>
      <c r="O1052" s="80"/>
      <c r="P1052" s="80"/>
      <c r="Q1052" s="80"/>
      <c r="R1052" s="80"/>
      <c r="S1052" s="73">
        <f>[1]BCDA!$J$1045</f>
        <v>0</v>
      </c>
      <c r="T1052" s="73">
        <f>[1]BCDA!$K$1045</f>
        <v>0</v>
      </c>
      <c r="U1052" s="73">
        <f>[1]BCDA!$L$1045</f>
        <v>0</v>
      </c>
      <c r="V1052" s="73">
        <f>[1]BCDA!$M$1045</f>
        <v>0</v>
      </c>
      <c r="W1052" s="73">
        <f>[1]BCDA!$N$1045</f>
        <v>0</v>
      </c>
      <c r="X1052" s="73">
        <f>[1]BCDA!$O$1045</f>
        <v>0</v>
      </c>
      <c r="Y1052" s="73">
        <f>[1]BCDA!$P$1045</f>
        <v>0</v>
      </c>
      <c r="Z1052" s="73">
        <f>[1]BCDA!$Q$1045</f>
        <v>0</v>
      </c>
      <c r="AA1052" s="73">
        <f>[1]BCDA!$R$1045</f>
        <v>0</v>
      </c>
      <c r="AB1052" s="73">
        <f>[1]BCDA!$S$1045</f>
        <v>0</v>
      </c>
      <c r="AC1052" s="73">
        <f>[1]BCDA!$T$1045</f>
        <v>0</v>
      </c>
      <c r="AD1052" s="73">
        <f>[1]BCDA!$U$1045</f>
        <v>0</v>
      </c>
      <c r="AE1052" s="73">
        <f t="shared" si="459"/>
        <v>0</v>
      </c>
      <c r="AF1052" s="73">
        <f t="shared" si="460"/>
        <v>0</v>
      </c>
      <c r="AG1052" s="75"/>
    </row>
    <row r="1053" spans="1:33" ht="16.5" hidden="1" thickBot="1" x14ac:dyDescent="0.3">
      <c r="A1053" s="85"/>
      <c r="B1053" s="50"/>
      <c r="C1053" s="2" t="s">
        <v>368</v>
      </c>
      <c r="D1053" s="105" t="s">
        <v>369</v>
      </c>
      <c r="E1053" s="73">
        <f>[1]BCDA!E1046</f>
        <v>0</v>
      </c>
      <c r="F1053" s="73">
        <f>[1]BCDA!F1046</f>
        <v>0</v>
      </c>
      <c r="G1053" s="73">
        <f>[1]BCDA!G1046</f>
        <v>0</v>
      </c>
      <c r="H1053" s="73">
        <f>[1]BCDA!H1046</f>
        <v>0</v>
      </c>
      <c r="I1053" s="73">
        <f>[1]BCDA!I1046</f>
        <v>0</v>
      </c>
      <c r="J1053" s="74">
        <f t="shared" si="455"/>
        <v>0</v>
      </c>
      <c r="K1053" s="74">
        <f t="shared" si="456"/>
        <v>0</v>
      </c>
      <c r="L1053" s="74">
        <f t="shared" si="457"/>
        <v>0</v>
      </c>
      <c r="M1053" s="74">
        <f t="shared" si="458"/>
        <v>0</v>
      </c>
      <c r="N1053" s="80"/>
      <c r="O1053" s="80"/>
      <c r="P1053" s="80"/>
      <c r="Q1053" s="80"/>
      <c r="R1053" s="80"/>
      <c r="S1053" s="73">
        <f>[1]BCDA!$J$1046</f>
        <v>0</v>
      </c>
      <c r="T1053" s="73">
        <f>[1]BCDA!$K$1046</f>
        <v>0</v>
      </c>
      <c r="U1053" s="73">
        <f>[1]BCDA!$L$1046</f>
        <v>0</v>
      </c>
      <c r="V1053" s="73">
        <f>[1]BCDA!$M$1046</f>
        <v>0</v>
      </c>
      <c r="W1053" s="73">
        <f>[1]BCDA!$N$1046</f>
        <v>0</v>
      </c>
      <c r="X1053" s="73">
        <f>[1]BCDA!$O$1046</f>
        <v>0</v>
      </c>
      <c r="Y1053" s="73">
        <f>[1]BCDA!$P$1046</f>
        <v>0</v>
      </c>
      <c r="Z1053" s="73">
        <f>[1]BCDA!$Q$1046</f>
        <v>0</v>
      </c>
      <c r="AA1053" s="73">
        <f>[1]BCDA!$R$1046</f>
        <v>0</v>
      </c>
      <c r="AB1053" s="73">
        <f>[1]BCDA!$S$1046</f>
        <v>0</v>
      </c>
      <c r="AC1053" s="73">
        <f>[1]BCDA!$T$1046</f>
        <v>0</v>
      </c>
      <c r="AD1053" s="73">
        <f>[1]BCDA!$U$1046</f>
        <v>0</v>
      </c>
      <c r="AE1053" s="73">
        <f t="shared" si="459"/>
        <v>0</v>
      </c>
      <c r="AF1053" s="73">
        <f t="shared" si="460"/>
        <v>0</v>
      </c>
      <c r="AG1053" s="75"/>
    </row>
    <row r="1054" spans="1:33" ht="16.5" hidden="1" thickBot="1" x14ac:dyDescent="0.3">
      <c r="A1054" s="85"/>
      <c r="B1054" s="50"/>
      <c r="C1054" s="2" t="s">
        <v>370</v>
      </c>
      <c r="D1054" s="105" t="s">
        <v>371</v>
      </c>
      <c r="E1054" s="73">
        <f>[1]BCDA!E1047</f>
        <v>0</v>
      </c>
      <c r="F1054" s="73">
        <f>[1]BCDA!F1047</f>
        <v>0</v>
      </c>
      <c r="G1054" s="73">
        <f>[1]BCDA!G1047</f>
        <v>0</v>
      </c>
      <c r="H1054" s="73">
        <f>[1]BCDA!H1047</f>
        <v>0</v>
      </c>
      <c r="I1054" s="73">
        <f>[1]BCDA!I1047</f>
        <v>0</v>
      </c>
      <c r="J1054" s="74">
        <f t="shared" si="455"/>
        <v>0</v>
      </c>
      <c r="K1054" s="74">
        <f t="shared" si="456"/>
        <v>0</v>
      </c>
      <c r="L1054" s="74">
        <f t="shared" si="457"/>
        <v>0</v>
      </c>
      <c r="M1054" s="74">
        <f t="shared" si="458"/>
        <v>0</v>
      </c>
      <c r="N1054" s="80"/>
      <c r="O1054" s="80"/>
      <c r="P1054" s="80"/>
      <c r="Q1054" s="80"/>
      <c r="R1054" s="80"/>
      <c r="S1054" s="73">
        <f>[1]BCDA!$J$1047</f>
        <v>0</v>
      </c>
      <c r="T1054" s="73">
        <f>[1]BCDA!$K$1047</f>
        <v>0</v>
      </c>
      <c r="U1054" s="73">
        <f>[1]BCDA!$L$1047</f>
        <v>0</v>
      </c>
      <c r="V1054" s="73">
        <f>[1]BCDA!$M$1047</f>
        <v>0</v>
      </c>
      <c r="W1054" s="73">
        <f>[1]BCDA!$N$1047</f>
        <v>0</v>
      </c>
      <c r="X1054" s="73">
        <f>[1]BCDA!$O$1047</f>
        <v>0</v>
      </c>
      <c r="Y1054" s="73">
        <f>[1]BCDA!$P$1047</f>
        <v>0</v>
      </c>
      <c r="Z1054" s="73">
        <f>[1]BCDA!$Q$1047</f>
        <v>0</v>
      </c>
      <c r="AA1054" s="73">
        <f>[1]BCDA!$R$1047</f>
        <v>0</v>
      </c>
      <c r="AB1054" s="73">
        <f>[1]BCDA!$S$1047</f>
        <v>0</v>
      </c>
      <c r="AC1054" s="73">
        <f>[1]BCDA!$T$1047</f>
        <v>0</v>
      </c>
      <c r="AD1054" s="73">
        <f>[1]BCDA!$U$1047</f>
        <v>0</v>
      </c>
      <c r="AE1054" s="73">
        <f t="shared" si="459"/>
        <v>0</v>
      </c>
      <c r="AF1054" s="73">
        <f t="shared" si="460"/>
        <v>0</v>
      </c>
      <c r="AG1054" s="75"/>
    </row>
    <row r="1055" spans="1:33" ht="16.5" hidden="1" thickBot="1" x14ac:dyDescent="0.3">
      <c r="A1055" s="85"/>
      <c r="B1055" s="17" t="s">
        <v>372</v>
      </c>
      <c r="D1055" s="105"/>
      <c r="E1055" s="123">
        <f>+E1056+E1057</f>
        <v>0</v>
      </c>
      <c r="F1055" s="123">
        <f t="shared" ref="F1055:I1055" si="461">+F1056+F1057</f>
        <v>0</v>
      </c>
      <c r="G1055" s="123">
        <f t="shared" si="461"/>
        <v>0</v>
      </c>
      <c r="H1055" s="123">
        <f t="shared" si="461"/>
        <v>0</v>
      </c>
      <c r="I1055" s="123">
        <f t="shared" si="461"/>
        <v>0</v>
      </c>
      <c r="J1055" s="123">
        <f>SUM(J1056:J1057)</f>
        <v>0</v>
      </c>
      <c r="K1055" s="123">
        <f t="shared" ref="K1055:AE1055" si="462">SUM(K1056:K1057)</f>
        <v>0</v>
      </c>
      <c r="L1055" s="123">
        <f t="shared" si="462"/>
        <v>0</v>
      </c>
      <c r="M1055" s="123">
        <f t="shared" si="462"/>
        <v>0</v>
      </c>
      <c r="N1055" s="123">
        <f t="shared" si="462"/>
        <v>0</v>
      </c>
      <c r="O1055" s="123">
        <f t="shared" si="462"/>
        <v>0</v>
      </c>
      <c r="P1055" s="123">
        <f t="shared" si="462"/>
        <v>0</v>
      </c>
      <c r="Q1055" s="123">
        <f t="shared" si="462"/>
        <v>0</v>
      </c>
      <c r="R1055" s="123">
        <f t="shared" si="462"/>
        <v>0</v>
      </c>
      <c r="S1055" s="123">
        <f t="shared" si="462"/>
        <v>0</v>
      </c>
      <c r="T1055" s="123">
        <f t="shared" si="462"/>
        <v>0</v>
      </c>
      <c r="U1055" s="123">
        <f t="shared" si="462"/>
        <v>0</v>
      </c>
      <c r="V1055" s="123">
        <f t="shared" si="462"/>
        <v>0</v>
      </c>
      <c r="W1055" s="123">
        <f t="shared" si="462"/>
        <v>0</v>
      </c>
      <c r="X1055" s="123">
        <f t="shared" si="462"/>
        <v>0</v>
      </c>
      <c r="Y1055" s="123">
        <f t="shared" si="462"/>
        <v>0</v>
      </c>
      <c r="Z1055" s="123">
        <f t="shared" si="462"/>
        <v>0</v>
      </c>
      <c r="AA1055" s="123">
        <f t="shared" si="462"/>
        <v>0</v>
      </c>
      <c r="AB1055" s="123">
        <f t="shared" si="462"/>
        <v>0</v>
      </c>
      <c r="AC1055" s="123">
        <f t="shared" si="462"/>
        <v>0</v>
      </c>
      <c r="AD1055" s="123">
        <f t="shared" si="462"/>
        <v>0</v>
      </c>
      <c r="AE1055" s="123">
        <f t="shared" si="462"/>
        <v>0</v>
      </c>
      <c r="AF1055" s="123">
        <f>SUM(AF1056:AF1057)</f>
        <v>0</v>
      </c>
      <c r="AG1055" s="75"/>
    </row>
    <row r="1056" spans="1:33" ht="16.5" hidden="1" thickBot="1" x14ac:dyDescent="0.3">
      <c r="A1056" s="85"/>
      <c r="B1056" s="50"/>
      <c r="C1056" s="2" t="s">
        <v>373</v>
      </c>
      <c r="D1056" s="105" t="s">
        <v>374</v>
      </c>
      <c r="E1056" s="73">
        <f>[1]BCDA!E1049</f>
        <v>0</v>
      </c>
      <c r="F1056" s="73">
        <f>[1]BCDA!F1049</f>
        <v>0</v>
      </c>
      <c r="G1056" s="73">
        <f>[1]BCDA!G1049</f>
        <v>0</v>
      </c>
      <c r="H1056" s="73">
        <f>[1]BCDA!H1049</f>
        <v>0</v>
      </c>
      <c r="I1056" s="73">
        <f>[1]BCDA!I1049</f>
        <v>0</v>
      </c>
      <c r="J1056" s="74">
        <f>N1056+S1056+T1056+U1056</f>
        <v>0</v>
      </c>
      <c r="K1056" s="74">
        <f>O1056+V1056+W1056+X1056</f>
        <v>0</v>
      </c>
      <c r="L1056" s="74">
        <f>P1056+Y1056+Z1056+AA1056</f>
        <v>0</v>
      </c>
      <c r="M1056" s="74">
        <f>Q1056+AB1056+AC1056+AD1056</f>
        <v>0</v>
      </c>
      <c r="N1056" s="80">
        <f>'[1]CMF-1st'!$EE$2891</f>
        <v>0</v>
      </c>
      <c r="O1056" s="80">
        <f>'[1]CMF-2nd'!$EE$2891</f>
        <v>0</v>
      </c>
      <c r="P1056" s="80">
        <f>'[1]CMF-3rd'!$EE$2891</f>
        <v>0</v>
      </c>
      <c r="Q1056" s="80">
        <f>'[1]CMF-4th'!$EE$2891</f>
        <v>0</v>
      </c>
      <c r="R1056" s="80">
        <f>[1]CMF!$EE$474</f>
        <v>0</v>
      </c>
      <c r="S1056" s="73">
        <f>[1]BCDA!$J$1049</f>
        <v>0</v>
      </c>
      <c r="T1056" s="73">
        <f>[1]BCDA!$K$1049</f>
        <v>0</v>
      </c>
      <c r="U1056" s="73">
        <f>[1]BCDA!$L$1049</f>
        <v>0</v>
      </c>
      <c r="V1056" s="73">
        <f>[1]BCDA!$M$1049</f>
        <v>0</v>
      </c>
      <c r="W1056" s="73">
        <f>[1]BCDA!$N$1049</f>
        <v>0</v>
      </c>
      <c r="X1056" s="73">
        <f>[1]BCDA!$O$1049</f>
        <v>0</v>
      </c>
      <c r="Y1056" s="73">
        <f>[1]BCDA!$P$1049</f>
        <v>0</v>
      </c>
      <c r="Z1056" s="73">
        <f>[1]BCDA!$Q$1049</f>
        <v>0</v>
      </c>
      <c r="AA1056" s="73">
        <f>[1]BCDA!$R$1049</f>
        <v>0</v>
      </c>
      <c r="AB1056" s="73">
        <f>[1]BCDA!$S$1049</f>
        <v>0</v>
      </c>
      <c r="AC1056" s="73">
        <f>[1]BCDA!$T$1049</f>
        <v>0</v>
      </c>
      <c r="AD1056" s="73">
        <f>[1]BCDA!$U$1049</f>
        <v>0</v>
      </c>
      <c r="AE1056" s="73">
        <f>SUM(R1056:AD1056)</f>
        <v>0</v>
      </c>
      <c r="AF1056" s="73">
        <f t="shared" ref="AF1056:AF1057" si="463">+G1056-AE1056</f>
        <v>0</v>
      </c>
      <c r="AG1056" s="75"/>
    </row>
    <row r="1057" spans="1:33" ht="16.5" hidden="1" thickBot="1" x14ac:dyDescent="0.3">
      <c r="A1057" s="85"/>
      <c r="B1057" s="50"/>
      <c r="C1057" s="2" t="s">
        <v>375</v>
      </c>
      <c r="D1057" s="105" t="s">
        <v>376</v>
      </c>
      <c r="E1057" s="73">
        <f>[1]BCDA!E1050</f>
        <v>0</v>
      </c>
      <c r="F1057" s="73">
        <f>[1]BCDA!F1050</f>
        <v>0</v>
      </c>
      <c r="G1057" s="73">
        <f>[1]BCDA!G1050</f>
        <v>0</v>
      </c>
      <c r="H1057" s="73">
        <f>[1]BCDA!H1050</f>
        <v>0</v>
      </c>
      <c r="I1057" s="73">
        <f>[1]BCDA!I1050</f>
        <v>0</v>
      </c>
      <c r="J1057" s="74">
        <f>N1057+S1057+T1057+U1057</f>
        <v>0</v>
      </c>
      <c r="K1057" s="74">
        <f>O1057+V1057+W1057+X1057</f>
        <v>0</v>
      </c>
      <c r="L1057" s="74">
        <f>P1057+Y1057+Z1057+AA1057</f>
        <v>0</v>
      </c>
      <c r="M1057" s="74">
        <f>Q1057+AB1057+AC1057+AD1057</f>
        <v>0</v>
      </c>
      <c r="N1057" s="80"/>
      <c r="O1057" s="80"/>
      <c r="P1057" s="80"/>
      <c r="Q1057" s="80"/>
      <c r="R1057" s="80"/>
      <c r="S1057" s="73">
        <f>[1]BCDA!$J$1050</f>
        <v>0</v>
      </c>
      <c r="T1057" s="73">
        <f>[1]BCDA!$K$1050</f>
        <v>0</v>
      </c>
      <c r="U1057" s="73">
        <f>[1]BCDA!$L$1050</f>
        <v>0</v>
      </c>
      <c r="V1057" s="73">
        <f>[1]BCDA!$M$1050</f>
        <v>0</v>
      </c>
      <c r="W1057" s="73">
        <f>[1]BCDA!$N$1050</f>
        <v>0</v>
      </c>
      <c r="X1057" s="73">
        <f>[1]BCDA!$O$1050</f>
        <v>0</v>
      </c>
      <c r="Y1057" s="73">
        <f>[1]BCDA!$P$1050</f>
        <v>0</v>
      </c>
      <c r="Z1057" s="73">
        <f>[1]BCDA!$Q$1050</f>
        <v>0</v>
      </c>
      <c r="AA1057" s="73">
        <f>[1]BCDA!$R$1050</f>
        <v>0</v>
      </c>
      <c r="AB1057" s="73">
        <f>[1]BCDA!$S$1050</f>
        <v>0</v>
      </c>
      <c r="AC1057" s="73">
        <f>[1]BCDA!$T$1050</f>
        <v>0</v>
      </c>
      <c r="AD1057" s="73">
        <f>[1]BCDA!$U$1050</f>
        <v>0</v>
      </c>
      <c r="AE1057" s="73">
        <f>SUM(R1057:AD1057)</f>
        <v>0</v>
      </c>
      <c r="AF1057" s="73">
        <f t="shared" si="463"/>
        <v>0</v>
      </c>
      <c r="AG1057" s="75"/>
    </row>
    <row r="1058" spans="1:33" ht="16.5" hidden="1" thickBot="1" x14ac:dyDescent="0.3">
      <c r="A1058" s="85"/>
      <c r="B1058" s="17" t="s">
        <v>377</v>
      </c>
      <c r="D1058" s="105"/>
      <c r="E1058" s="123">
        <f>SUM(E1059:E1060)</f>
        <v>0</v>
      </c>
      <c r="F1058" s="123">
        <f t="shared" ref="F1058:I1058" si="464">SUM(F1059:F1060)</f>
        <v>0</v>
      </c>
      <c r="G1058" s="123">
        <f t="shared" si="464"/>
        <v>0</v>
      </c>
      <c r="H1058" s="123">
        <f t="shared" si="464"/>
        <v>0</v>
      </c>
      <c r="I1058" s="123">
        <f t="shared" si="464"/>
        <v>0</v>
      </c>
      <c r="J1058" s="123">
        <f>J1059+J1060</f>
        <v>0</v>
      </c>
      <c r="K1058" s="123">
        <f t="shared" ref="K1058:AE1058" si="465">K1059+K1060</f>
        <v>0</v>
      </c>
      <c r="L1058" s="123">
        <f t="shared" si="465"/>
        <v>0</v>
      </c>
      <c r="M1058" s="123">
        <f t="shared" si="465"/>
        <v>0</v>
      </c>
      <c r="N1058" s="123">
        <f t="shared" si="465"/>
        <v>0</v>
      </c>
      <c r="O1058" s="123">
        <f t="shared" si="465"/>
        <v>0</v>
      </c>
      <c r="P1058" s="123">
        <f t="shared" si="465"/>
        <v>0</v>
      </c>
      <c r="Q1058" s="123">
        <f t="shared" si="465"/>
        <v>0</v>
      </c>
      <c r="R1058" s="123">
        <f t="shared" si="465"/>
        <v>0</v>
      </c>
      <c r="S1058" s="123">
        <f t="shared" si="465"/>
        <v>0</v>
      </c>
      <c r="T1058" s="123">
        <f t="shared" si="465"/>
        <v>0</v>
      </c>
      <c r="U1058" s="123">
        <f t="shared" si="465"/>
        <v>0</v>
      </c>
      <c r="V1058" s="123">
        <f t="shared" si="465"/>
        <v>0</v>
      </c>
      <c r="W1058" s="123">
        <f t="shared" si="465"/>
        <v>0</v>
      </c>
      <c r="X1058" s="123">
        <f t="shared" si="465"/>
        <v>0</v>
      </c>
      <c r="Y1058" s="123">
        <f t="shared" si="465"/>
        <v>0</v>
      </c>
      <c r="Z1058" s="123">
        <f t="shared" si="465"/>
        <v>0</v>
      </c>
      <c r="AA1058" s="123">
        <f t="shared" si="465"/>
        <v>0</v>
      </c>
      <c r="AB1058" s="123">
        <f t="shared" si="465"/>
        <v>0</v>
      </c>
      <c r="AC1058" s="123">
        <f t="shared" si="465"/>
        <v>0</v>
      </c>
      <c r="AD1058" s="123">
        <f t="shared" si="465"/>
        <v>0</v>
      </c>
      <c r="AE1058" s="123">
        <f t="shared" si="465"/>
        <v>0</v>
      </c>
      <c r="AF1058" s="123">
        <f>AF1059+AF1060</f>
        <v>0</v>
      </c>
      <c r="AG1058" s="75"/>
    </row>
    <row r="1059" spans="1:33" ht="15.75" hidden="1" thickBot="1" x14ac:dyDescent="0.3">
      <c r="A1059" s="81"/>
      <c r="B1059" s="50"/>
      <c r="C1059" s="2" t="s">
        <v>378</v>
      </c>
      <c r="D1059" s="105" t="s">
        <v>379</v>
      </c>
      <c r="E1059" s="73">
        <f>[1]BCDA!E1052</f>
        <v>0</v>
      </c>
      <c r="F1059" s="73">
        <f>[1]BCDA!F1052</f>
        <v>0</v>
      </c>
      <c r="G1059" s="73">
        <f>[1]BCDA!G1052</f>
        <v>0</v>
      </c>
      <c r="H1059" s="73">
        <f>[1]BCDA!H1052</f>
        <v>0</v>
      </c>
      <c r="I1059" s="73">
        <f>[1]BCDA!I1052</f>
        <v>0</v>
      </c>
      <c r="J1059" s="74">
        <f>N1059+S1059+T1059+U1059</f>
        <v>0</v>
      </c>
      <c r="K1059" s="74">
        <f>O1059+V1059+W1059+X1059</f>
        <v>0</v>
      </c>
      <c r="L1059" s="74">
        <f>P1059+Y1059+Z1059+AA1059</f>
        <v>0</v>
      </c>
      <c r="M1059" s="74">
        <f>Q1059+AB1059+AC1059+AD1059</f>
        <v>0</v>
      </c>
      <c r="N1059" s="80">
        <f>'[1]CMF-1st'!$EH$2891</f>
        <v>0</v>
      </c>
      <c r="O1059" s="80">
        <f>'[1]CMF-2nd'!$EH$2891</f>
        <v>0</v>
      </c>
      <c r="P1059" s="80">
        <f>'[1]CMF-3rd'!$EH$2891</f>
        <v>0</v>
      </c>
      <c r="Q1059" s="80">
        <f>'[1]CMF-4th'!$EH$2891</f>
        <v>0</v>
      </c>
      <c r="R1059" s="80">
        <f>[1]CMF!$EH$474</f>
        <v>0</v>
      </c>
      <c r="S1059" s="73">
        <f>[1]BCDA!$J$1052</f>
        <v>0</v>
      </c>
      <c r="T1059" s="73">
        <f>[1]BCDA!$K$1052</f>
        <v>0</v>
      </c>
      <c r="U1059" s="73">
        <f>[1]BCDA!$L$1052</f>
        <v>0</v>
      </c>
      <c r="V1059" s="73">
        <f>[1]BCDA!$M$1052</f>
        <v>0</v>
      </c>
      <c r="W1059" s="73">
        <f>[1]BCDA!$N$1052</f>
        <v>0</v>
      </c>
      <c r="X1059" s="73">
        <f>[1]BCDA!$O$1052</f>
        <v>0</v>
      </c>
      <c r="Y1059" s="73">
        <f>[1]BCDA!$P$1052</f>
        <v>0</v>
      </c>
      <c r="Z1059" s="73">
        <f>[1]BCDA!$Q$1052</f>
        <v>0</v>
      </c>
      <c r="AA1059" s="73">
        <f>[1]BCDA!$R$1052</f>
        <v>0</v>
      </c>
      <c r="AB1059" s="73">
        <f>[1]BCDA!$S$1052</f>
        <v>0</v>
      </c>
      <c r="AC1059" s="73">
        <f>[1]BCDA!$T$1052</f>
        <v>0</v>
      </c>
      <c r="AD1059" s="73">
        <f>[1]BCDA!$U$1052</f>
        <v>0</v>
      </c>
      <c r="AE1059" s="73">
        <f>SUM(R1059:AD1059)</f>
        <v>0</v>
      </c>
      <c r="AF1059" s="73">
        <f t="shared" ref="AF1059:AF1061" si="466">+G1059-AE1059</f>
        <v>0</v>
      </c>
      <c r="AG1059" s="75"/>
    </row>
    <row r="1060" spans="1:33" ht="16.5" hidden="1" thickBot="1" x14ac:dyDescent="0.3">
      <c r="A1060" s="85"/>
      <c r="B1060" s="50"/>
      <c r="C1060" s="2" t="s">
        <v>380</v>
      </c>
      <c r="D1060" s="105" t="s">
        <v>381</v>
      </c>
      <c r="E1060" s="73">
        <f>[1]BCDA!E1053</f>
        <v>0</v>
      </c>
      <c r="F1060" s="73">
        <f>[1]BCDA!F1053</f>
        <v>0</v>
      </c>
      <c r="G1060" s="73">
        <f>[1]BCDA!G1053</f>
        <v>0</v>
      </c>
      <c r="H1060" s="73">
        <f>[1]BCDA!H1053</f>
        <v>0</v>
      </c>
      <c r="I1060" s="73">
        <f>[1]BCDA!I1053</f>
        <v>0</v>
      </c>
      <c r="J1060" s="74">
        <f>N1060+S1060+T1060+U1060</f>
        <v>0</v>
      </c>
      <c r="K1060" s="74">
        <f>O1060+V1060+W1060+X1060</f>
        <v>0</v>
      </c>
      <c r="L1060" s="74">
        <f>P1060+Y1060+Z1060+AA1060</f>
        <v>0</v>
      </c>
      <c r="M1060" s="74">
        <f>Q1060+AB1060+AC1060+AD1060</f>
        <v>0</v>
      </c>
      <c r="N1060" s="80"/>
      <c r="O1060" s="80"/>
      <c r="P1060" s="80"/>
      <c r="Q1060" s="80"/>
      <c r="R1060" s="80"/>
      <c r="S1060" s="73">
        <f>[1]BCDA!$J$1053</f>
        <v>0</v>
      </c>
      <c r="T1060" s="73">
        <f>[1]BCDA!$K$1053</f>
        <v>0</v>
      </c>
      <c r="U1060" s="73">
        <f>[1]BCDA!$L$1053</f>
        <v>0</v>
      </c>
      <c r="V1060" s="73">
        <f>[1]BCDA!$M$1053</f>
        <v>0</v>
      </c>
      <c r="W1060" s="73">
        <f>[1]BCDA!$N$1053</f>
        <v>0</v>
      </c>
      <c r="X1060" s="73">
        <f>[1]BCDA!$O$1053</f>
        <v>0</v>
      </c>
      <c r="Y1060" s="73">
        <f>[1]BCDA!$P$1053</f>
        <v>0</v>
      </c>
      <c r="Z1060" s="73">
        <f>[1]BCDA!$Q$1053</f>
        <v>0</v>
      </c>
      <c r="AA1060" s="73">
        <f>[1]BCDA!$R$1053</f>
        <v>0</v>
      </c>
      <c r="AB1060" s="73">
        <f>[1]BCDA!$S$1053</f>
        <v>0</v>
      </c>
      <c r="AC1060" s="73">
        <f>[1]BCDA!$T$1053</f>
        <v>0</v>
      </c>
      <c r="AD1060" s="73">
        <f>[1]BCDA!$U$1053</f>
        <v>0</v>
      </c>
      <c r="AE1060" s="73">
        <f>SUM(R1060:AD1060)</f>
        <v>0</v>
      </c>
      <c r="AF1060" s="73">
        <f t="shared" si="466"/>
        <v>0</v>
      </c>
      <c r="AG1060" s="75"/>
    </row>
    <row r="1061" spans="1:33" ht="16.5" hidden="1" thickBot="1" x14ac:dyDescent="0.3">
      <c r="A1061" s="85"/>
      <c r="B1061" s="50" t="s">
        <v>382</v>
      </c>
      <c r="C1061" s="50"/>
      <c r="D1061" s="105" t="s">
        <v>383</v>
      </c>
      <c r="E1061" s="73">
        <f>[1]BCDA!E1054</f>
        <v>0</v>
      </c>
      <c r="F1061" s="73">
        <f>[1]BCDA!F1054</f>
        <v>0</v>
      </c>
      <c r="G1061" s="73">
        <f>[1]BCDA!G1054</f>
        <v>0</v>
      </c>
      <c r="H1061" s="73">
        <f>[1]BCDA!H1054</f>
        <v>0</v>
      </c>
      <c r="I1061" s="73">
        <f>[1]BCDA!I1054</f>
        <v>0</v>
      </c>
      <c r="J1061" s="74">
        <f>N1061+S1061+T1061+U1061</f>
        <v>0</v>
      </c>
      <c r="K1061" s="74">
        <f>O1061+V1061+W1061+X1061</f>
        <v>0</v>
      </c>
      <c r="L1061" s="74">
        <f>P1061+Y1061+Z1061+AA1061</f>
        <v>0</v>
      </c>
      <c r="M1061" s="74">
        <f>Q1061+AB1061+AC1061+AD1061</f>
        <v>0</v>
      </c>
      <c r="N1061" s="80">
        <f>'[1]CMF-1st'!$EK$2891</f>
        <v>0</v>
      </c>
      <c r="O1061" s="80">
        <f>'[1]CMF-2nd'!$EK$2891</f>
        <v>0</v>
      </c>
      <c r="P1061" s="80">
        <f>'[1]CMF-3rd'!$EK$2891</f>
        <v>0</v>
      </c>
      <c r="Q1061" s="80">
        <f>'[1]CMF-4th'!$EK$2891</f>
        <v>0</v>
      </c>
      <c r="R1061" s="80">
        <f>[1]CMF!$EK$474</f>
        <v>0</v>
      </c>
      <c r="S1061" s="73">
        <f>[1]BCDA!$J$1054</f>
        <v>0</v>
      </c>
      <c r="T1061" s="73">
        <f>[1]BCDA!$K$1054</f>
        <v>0</v>
      </c>
      <c r="U1061" s="73">
        <f>[1]BCDA!$L$1054</f>
        <v>0</v>
      </c>
      <c r="V1061" s="73">
        <f>[1]BCDA!$M$1054</f>
        <v>0</v>
      </c>
      <c r="W1061" s="73">
        <f>[1]BCDA!$N$1054</f>
        <v>0</v>
      </c>
      <c r="X1061" s="73">
        <f>[1]BCDA!$O$1054</f>
        <v>0</v>
      </c>
      <c r="Y1061" s="73">
        <f>[1]BCDA!$P$1054</f>
        <v>0</v>
      </c>
      <c r="Z1061" s="73">
        <f>[1]BCDA!$Q$1054</f>
        <v>0</v>
      </c>
      <c r="AA1061" s="73">
        <f>[1]BCDA!$R$1054</f>
        <v>0</v>
      </c>
      <c r="AB1061" s="73">
        <f>[1]BCDA!$S$1054</f>
        <v>0</v>
      </c>
      <c r="AC1061" s="73">
        <f>[1]BCDA!$T$1054</f>
        <v>0</v>
      </c>
      <c r="AD1061" s="73">
        <f>[1]BCDA!$U$1054</f>
        <v>0</v>
      </c>
      <c r="AE1061" s="73">
        <f>SUM(R1061:AD1061)</f>
        <v>0</v>
      </c>
      <c r="AF1061" s="73">
        <f t="shared" si="466"/>
        <v>0</v>
      </c>
      <c r="AG1061" s="75"/>
    </row>
    <row r="1062" spans="1:33" ht="15.75" hidden="1" thickBot="1" x14ac:dyDescent="0.3">
      <c r="A1062" s="69"/>
      <c r="B1062" s="50" t="s">
        <v>384</v>
      </c>
      <c r="D1062" s="105"/>
      <c r="E1062" s="111">
        <f>SUM(E1063:E1064)</f>
        <v>0</v>
      </c>
      <c r="F1062" s="111">
        <f t="shared" ref="F1062:I1062" si="467">SUM(F1063:F1064)</f>
        <v>0</v>
      </c>
      <c r="G1062" s="111">
        <f t="shared" si="467"/>
        <v>0</v>
      </c>
      <c r="H1062" s="111">
        <f t="shared" si="467"/>
        <v>0</v>
      </c>
      <c r="I1062" s="111">
        <f t="shared" si="467"/>
        <v>0</v>
      </c>
      <c r="J1062" s="111">
        <f>J1063+J1064</f>
        <v>0</v>
      </c>
      <c r="K1062" s="111">
        <f t="shared" ref="K1062:AE1062" si="468">K1063+K1064</f>
        <v>0</v>
      </c>
      <c r="L1062" s="111">
        <f t="shared" si="468"/>
        <v>0</v>
      </c>
      <c r="M1062" s="111">
        <f t="shared" si="468"/>
        <v>0</v>
      </c>
      <c r="N1062" s="111">
        <f t="shared" si="468"/>
        <v>0</v>
      </c>
      <c r="O1062" s="111">
        <f t="shared" si="468"/>
        <v>0</v>
      </c>
      <c r="P1062" s="111">
        <f t="shared" si="468"/>
        <v>0</v>
      </c>
      <c r="Q1062" s="111">
        <f t="shared" si="468"/>
        <v>0</v>
      </c>
      <c r="R1062" s="111">
        <f t="shared" si="468"/>
        <v>0</v>
      </c>
      <c r="S1062" s="111">
        <f t="shared" si="468"/>
        <v>0</v>
      </c>
      <c r="T1062" s="111">
        <f t="shared" si="468"/>
        <v>0</v>
      </c>
      <c r="U1062" s="111">
        <f t="shared" si="468"/>
        <v>0</v>
      </c>
      <c r="V1062" s="111">
        <f t="shared" si="468"/>
        <v>0</v>
      </c>
      <c r="W1062" s="111">
        <f t="shared" si="468"/>
        <v>0</v>
      </c>
      <c r="X1062" s="111">
        <f t="shared" si="468"/>
        <v>0</v>
      </c>
      <c r="Y1062" s="111">
        <f t="shared" si="468"/>
        <v>0</v>
      </c>
      <c r="Z1062" s="111">
        <f t="shared" si="468"/>
        <v>0</v>
      </c>
      <c r="AA1062" s="111">
        <f t="shared" si="468"/>
        <v>0</v>
      </c>
      <c r="AB1062" s="111">
        <f t="shared" si="468"/>
        <v>0</v>
      </c>
      <c r="AC1062" s="111">
        <f t="shared" si="468"/>
        <v>0</v>
      </c>
      <c r="AD1062" s="111">
        <f t="shared" si="468"/>
        <v>0</v>
      </c>
      <c r="AE1062" s="111">
        <f t="shared" si="468"/>
        <v>0</v>
      </c>
      <c r="AF1062" s="111">
        <f>AF1063+AF1064</f>
        <v>0</v>
      </c>
      <c r="AG1062" s="75"/>
    </row>
    <row r="1063" spans="1:33" ht="15.75" hidden="1" thickBot="1" x14ac:dyDescent="0.3">
      <c r="A1063" s="69"/>
      <c r="B1063" s="50"/>
      <c r="C1063" s="2" t="s">
        <v>385</v>
      </c>
      <c r="D1063" s="105" t="s">
        <v>386</v>
      </c>
      <c r="E1063" s="73">
        <f>[1]BCDA!E1056</f>
        <v>0</v>
      </c>
      <c r="F1063" s="73">
        <f>[1]BCDA!F1056</f>
        <v>0</v>
      </c>
      <c r="G1063" s="73">
        <f>[1]BCDA!G1056</f>
        <v>0</v>
      </c>
      <c r="H1063" s="73">
        <f>[1]BCDA!H1056</f>
        <v>0</v>
      </c>
      <c r="I1063" s="73">
        <f>[1]BCDA!I1056</f>
        <v>0</v>
      </c>
      <c r="J1063" s="74">
        <f>N1063+S1063+T1063+U1063</f>
        <v>0</v>
      </c>
      <c r="K1063" s="74">
        <f>O1063+V1063+W1063+X1063</f>
        <v>0</v>
      </c>
      <c r="L1063" s="74">
        <f>P1063+Y1063+Z1063+AA1063</f>
        <v>0</v>
      </c>
      <c r="M1063" s="74">
        <f>Q1063+AB1063+AC1063+AD1063</f>
        <v>0</v>
      </c>
      <c r="N1063" s="80"/>
      <c r="O1063" s="80"/>
      <c r="P1063" s="80"/>
      <c r="Q1063" s="80"/>
      <c r="R1063" s="80"/>
      <c r="S1063" s="73">
        <f>[1]BCDA!$J$1056</f>
        <v>0</v>
      </c>
      <c r="T1063" s="73">
        <f>[1]BCDA!$K$1056</f>
        <v>0</v>
      </c>
      <c r="U1063" s="73">
        <f>[1]BCDA!$L$1056</f>
        <v>0</v>
      </c>
      <c r="V1063" s="73">
        <f>[1]BCDA!$M$1056</f>
        <v>0</v>
      </c>
      <c r="W1063" s="73">
        <f>[1]BCDA!$N$1056</f>
        <v>0</v>
      </c>
      <c r="X1063" s="73">
        <f>[1]BCDA!$O$1056</f>
        <v>0</v>
      </c>
      <c r="Y1063" s="73">
        <f>[1]BCDA!$P$1056</f>
        <v>0</v>
      </c>
      <c r="Z1063" s="73">
        <f>[1]BCDA!$Q$1056</f>
        <v>0</v>
      </c>
      <c r="AA1063" s="73">
        <f>[1]BCDA!$R$1056</f>
        <v>0</v>
      </c>
      <c r="AB1063" s="73">
        <f>[1]BCDA!$S$1056</f>
        <v>0</v>
      </c>
      <c r="AC1063" s="73">
        <f>[1]BCDA!$T$1056</f>
        <v>0</v>
      </c>
      <c r="AD1063" s="73">
        <f>[1]BCDA!$U$1056</f>
        <v>0</v>
      </c>
      <c r="AE1063" s="73">
        <f>SUM(R1063:AD1063)</f>
        <v>0</v>
      </c>
      <c r="AF1063" s="73">
        <f t="shared" ref="AF1063:AF1064" si="469">+G1063-AE1063</f>
        <v>0</v>
      </c>
      <c r="AG1063" s="75"/>
    </row>
    <row r="1064" spans="1:33" ht="15.75" hidden="1" thickBot="1" x14ac:dyDescent="0.3">
      <c r="A1064" s="69"/>
      <c r="B1064" s="50"/>
      <c r="C1064" s="2" t="s">
        <v>387</v>
      </c>
      <c r="D1064" s="105" t="s">
        <v>388</v>
      </c>
      <c r="E1064" s="73">
        <f>[1]BCDA!E1057</f>
        <v>0</v>
      </c>
      <c r="F1064" s="73">
        <f>[1]BCDA!F1057</f>
        <v>0</v>
      </c>
      <c r="G1064" s="73">
        <f>[1]BCDA!G1057</f>
        <v>0</v>
      </c>
      <c r="H1064" s="73">
        <f>[1]BCDA!H1057</f>
        <v>0</v>
      </c>
      <c r="I1064" s="73">
        <f>[1]BCDA!I1057</f>
        <v>0</v>
      </c>
      <c r="J1064" s="74">
        <f>N1064+S1064+T1064+U1064</f>
        <v>0</v>
      </c>
      <c r="K1064" s="74">
        <f>O1064+V1064+W1064+X1064</f>
        <v>0</v>
      </c>
      <c r="L1064" s="74">
        <f>P1064+Y1064+Z1064+AA1064</f>
        <v>0</v>
      </c>
      <c r="M1064" s="74">
        <f>Q1064+AB1064+AC1064+AD1064</f>
        <v>0</v>
      </c>
      <c r="N1064" s="80"/>
      <c r="O1064" s="80"/>
      <c r="P1064" s="80"/>
      <c r="Q1064" s="80"/>
      <c r="R1064" s="80"/>
      <c r="S1064" s="73">
        <f>[1]BCDA!$J$1057</f>
        <v>0</v>
      </c>
      <c r="T1064" s="73">
        <f>[1]BCDA!$K$1057</f>
        <v>0</v>
      </c>
      <c r="U1064" s="73">
        <f>[1]BCDA!$L$1057</f>
        <v>0</v>
      </c>
      <c r="V1064" s="73">
        <f>[1]BCDA!$M$1057</f>
        <v>0</v>
      </c>
      <c r="W1064" s="73">
        <f>[1]BCDA!$N$1057</f>
        <v>0</v>
      </c>
      <c r="X1064" s="73">
        <f>[1]BCDA!$O$1057</f>
        <v>0</v>
      </c>
      <c r="Y1064" s="73">
        <f>[1]BCDA!$P$1057</f>
        <v>0</v>
      </c>
      <c r="Z1064" s="73">
        <f>[1]BCDA!$Q$1057</f>
        <v>0</v>
      </c>
      <c r="AA1064" s="73">
        <f>[1]BCDA!$R$1057</f>
        <v>0</v>
      </c>
      <c r="AB1064" s="73">
        <f>[1]BCDA!$S$1057</f>
        <v>0</v>
      </c>
      <c r="AC1064" s="73">
        <f>[1]BCDA!$T$1057</f>
        <v>0</v>
      </c>
      <c r="AD1064" s="73">
        <f>[1]BCDA!$U$1057</f>
        <v>0</v>
      </c>
      <c r="AE1064" s="73">
        <f>SUM(R1064:AD1064)</f>
        <v>0</v>
      </c>
      <c r="AF1064" s="73">
        <f t="shared" si="469"/>
        <v>0</v>
      </c>
      <c r="AG1064" s="75"/>
    </row>
    <row r="1065" spans="1:33" ht="15.75" hidden="1" thickBot="1" x14ac:dyDescent="0.3">
      <c r="A1065" s="69"/>
      <c r="B1065" s="50"/>
      <c r="C1065" s="124"/>
      <c r="D1065" s="125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X1065" s="73"/>
      <c r="Y1065" s="73"/>
      <c r="Z1065" s="73"/>
      <c r="AA1065" s="73"/>
      <c r="AB1065" s="73"/>
      <c r="AC1065" s="73"/>
      <c r="AD1065" s="73"/>
      <c r="AE1065" s="73"/>
      <c r="AF1065" s="73"/>
      <c r="AG1065" s="75"/>
    </row>
    <row r="1066" spans="1:33" ht="15.75" hidden="1" thickBot="1" x14ac:dyDescent="0.3">
      <c r="A1066" s="93"/>
      <c r="B1066" s="94" t="s">
        <v>389</v>
      </c>
      <c r="C1066" s="94"/>
      <c r="D1066" s="116"/>
      <c r="E1066" s="97">
        <f t="shared" ref="E1066" si="470">E1062+E1061+E1058+E1055+E1046+E1043+E1042+E1041</f>
        <v>0</v>
      </c>
      <c r="F1066" s="97">
        <f>F1062+F1061+F1058+F1055+F1046+F1043+F1042+F1041</f>
        <v>0</v>
      </c>
      <c r="G1066" s="97">
        <f t="shared" ref="G1066:H1066" si="471">G1062+G1061+G1058+G1055+G1046+G1043+G1042+G1041</f>
        <v>0</v>
      </c>
      <c r="H1066" s="97">
        <f t="shared" si="471"/>
        <v>0</v>
      </c>
      <c r="I1066" s="97">
        <f>I1062+I1061+I1058+I1055+I1046+I1043+I1042+I1041</f>
        <v>0</v>
      </c>
      <c r="J1066" s="97">
        <f>J1062+J1061+J1058+J1055+J1046+J1043+J1042+J1041</f>
        <v>0</v>
      </c>
      <c r="K1066" s="97">
        <f t="shared" ref="K1066:AE1066" si="472">K1062+K1061+K1058+K1055+K1046+K1043+K1042+K1041</f>
        <v>0</v>
      </c>
      <c r="L1066" s="97">
        <f t="shared" si="472"/>
        <v>0</v>
      </c>
      <c r="M1066" s="97">
        <f t="shared" si="472"/>
        <v>0</v>
      </c>
      <c r="N1066" s="97">
        <f t="shared" si="472"/>
        <v>0</v>
      </c>
      <c r="O1066" s="97">
        <f t="shared" si="472"/>
        <v>0</v>
      </c>
      <c r="P1066" s="97">
        <f t="shared" si="472"/>
        <v>0</v>
      </c>
      <c r="Q1066" s="97">
        <f t="shared" si="472"/>
        <v>0</v>
      </c>
      <c r="R1066" s="97">
        <f t="shared" si="472"/>
        <v>0</v>
      </c>
      <c r="S1066" s="97">
        <f t="shared" si="472"/>
        <v>0</v>
      </c>
      <c r="T1066" s="97">
        <f t="shared" si="472"/>
        <v>0</v>
      </c>
      <c r="U1066" s="97">
        <f t="shared" si="472"/>
        <v>0</v>
      </c>
      <c r="V1066" s="97">
        <f t="shared" si="472"/>
        <v>0</v>
      </c>
      <c r="W1066" s="97">
        <f t="shared" si="472"/>
        <v>0</v>
      </c>
      <c r="X1066" s="97">
        <f t="shared" si="472"/>
        <v>0</v>
      </c>
      <c r="Y1066" s="97">
        <f t="shared" si="472"/>
        <v>0</v>
      </c>
      <c r="Z1066" s="97">
        <f t="shared" si="472"/>
        <v>0</v>
      </c>
      <c r="AA1066" s="97">
        <f t="shared" si="472"/>
        <v>0</v>
      </c>
      <c r="AB1066" s="97">
        <f t="shared" si="472"/>
        <v>0</v>
      </c>
      <c r="AC1066" s="97">
        <f t="shared" si="472"/>
        <v>0</v>
      </c>
      <c r="AD1066" s="97">
        <f t="shared" si="472"/>
        <v>0</v>
      </c>
      <c r="AE1066" s="97">
        <f t="shared" si="472"/>
        <v>0</v>
      </c>
      <c r="AF1066" s="97">
        <f>AF1062+AF1061+AF1058+AF1055+AF1046+AF1043+AF1042+AF1041</f>
        <v>0</v>
      </c>
      <c r="AG1066" s="75"/>
    </row>
    <row r="1067" spans="1:33" ht="15.75" hidden="1" thickBot="1" x14ac:dyDescent="0.3">
      <c r="A1067" s="69"/>
      <c r="B1067" s="70"/>
      <c r="C1067" s="70"/>
      <c r="D1067" s="126"/>
      <c r="E1067" s="72"/>
      <c r="F1067" s="72"/>
      <c r="G1067" s="72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X1067" s="73"/>
      <c r="Y1067" s="73"/>
      <c r="Z1067" s="73"/>
      <c r="AA1067" s="73"/>
      <c r="AB1067" s="73"/>
      <c r="AC1067" s="73"/>
      <c r="AD1067" s="73"/>
      <c r="AE1067" s="73"/>
      <c r="AF1067" s="73"/>
      <c r="AG1067" s="75"/>
    </row>
    <row r="1068" spans="1:33" ht="15.75" hidden="1" thickBot="1" x14ac:dyDescent="0.3">
      <c r="A1068" s="127" t="s">
        <v>390</v>
      </c>
      <c r="B1068" s="128"/>
      <c r="C1068" s="128"/>
      <c r="D1068" s="129"/>
      <c r="E1068" s="130">
        <f>E1066+E1031</f>
        <v>0</v>
      </c>
      <c r="F1068" s="130">
        <f t="shared" ref="F1068:AE1068" si="473">F1066+F1031</f>
        <v>0</v>
      </c>
      <c r="G1068" s="130">
        <f t="shared" si="473"/>
        <v>0</v>
      </c>
      <c r="H1068" s="130">
        <f t="shared" si="473"/>
        <v>0</v>
      </c>
      <c r="I1068" s="130">
        <f t="shared" si="473"/>
        <v>0</v>
      </c>
      <c r="J1068" s="130">
        <f t="shared" si="473"/>
        <v>0</v>
      </c>
      <c r="K1068" s="130">
        <f t="shared" si="473"/>
        <v>0</v>
      </c>
      <c r="L1068" s="130">
        <f t="shared" si="473"/>
        <v>0</v>
      </c>
      <c r="M1068" s="130">
        <f t="shared" si="473"/>
        <v>0</v>
      </c>
      <c r="N1068" s="130">
        <f t="shared" si="473"/>
        <v>0</v>
      </c>
      <c r="O1068" s="130">
        <f t="shared" si="473"/>
        <v>0</v>
      </c>
      <c r="P1068" s="130">
        <f t="shared" si="473"/>
        <v>0</v>
      </c>
      <c r="Q1068" s="130">
        <f t="shared" si="473"/>
        <v>0</v>
      </c>
      <c r="R1068" s="130">
        <f t="shared" si="473"/>
        <v>0</v>
      </c>
      <c r="S1068" s="130">
        <f t="shared" si="473"/>
        <v>0</v>
      </c>
      <c r="T1068" s="130">
        <f t="shared" si="473"/>
        <v>0</v>
      </c>
      <c r="U1068" s="130">
        <f t="shared" si="473"/>
        <v>0</v>
      </c>
      <c r="V1068" s="130">
        <f t="shared" si="473"/>
        <v>0</v>
      </c>
      <c r="W1068" s="130">
        <f t="shared" si="473"/>
        <v>0</v>
      </c>
      <c r="X1068" s="130">
        <f t="shared" si="473"/>
        <v>0</v>
      </c>
      <c r="Y1068" s="130">
        <f t="shared" si="473"/>
        <v>0</v>
      </c>
      <c r="Z1068" s="130">
        <f t="shared" si="473"/>
        <v>0</v>
      </c>
      <c r="AA1068" s="130">
        <f t="shared" si="473"/>
        <v>0</v>
      </c>
      <c r="AB1068" s="130">
        <f t="shared" si="473"/>
        <v>0</v>
      </c>
      <c r="AC1068" s="130">
        <f t="shared" si="473"/>
        <v>0</v>
      </c>
      <c r="AD1068" s="130">
        <f t="shared" si="473"/>
        <v>0</v>
      </c>
      <c r="AE1068" s="130">
        <f t="shared" si="473"/>
        <v>0</v>
      </c>
      <c r="AF1068" s="130">
        <f>AF1066+AF1031</f>
        <v>0</v>
      </c>
      <c r="AG1068" s="75"/>
    </row>
    <row r="1069" spans="1:33" ht="13.5" hidden="1" thickBot="1" x14ac:dyDescent="0.25">
      <c r="A1069" s="69"/>
      <c r="B1069" s="70"/>
      <c r="C1069" s="70"/>
      <c r="D1069" s="126"/>
      <c r="E1069" s="72"/>
      <c r="F1069" s="72"/>
      <c r="G1069" s="72"/>
      <c r="H1069" s="72"/>
      <c r="I1069" s="72"/>
      <c r="J1069" s="72"/>
      <c r="K1069" s="72"/>
      <c r="L1069" s="72"/>
      <c r="M1069" s="72"/>
      <c r="N1069" s="72"/>
      <c r="O1069" s="72"/>
      <c r="P1069" s="72"/>
      <c r="Q1069" s="72"/>
      <c r="R1069" s="72"/>
      <c r="S1069" s="72"/>
      <c r="T1069" s="72"/>
      <c r="U1069" s="72"/>
      <c r="V1069" s="72"/>
      <c r="W1069" s="72"/>
      <c r="X1069" s="72"/>
      <c r="Y1069" s="72"/>
      <c r="Z1069" s="72"/>
      <c r="AA1069" s="72"/>
      <c r="AB1069" s="72"/>
      <c r="AC1069" s="72"/>
      <c r="AD1069" s="72"/>
      <c r="AE1069" s="72"/>
      <c r="AF1069" s="72"/>
      <c r="AG1069" s="75"/>
    </row>
    <row r="1070" spans="1:33" ht="15.75" hidden="1" thickBot="1" x14ac:dyDescent="0.3">
      <c r="A1070" s="28" t="s">
        <v>391</v>
      </c>
      <c r="B1070" s="50"/>
      <c r="C1070" s="70" t="s">
        <v>392</v>
      </c>
      <c r="D1070" s="105" t="s">
        <v>128</v>
      </c>
      <c r="E1070" s="106"/>
      <c r="F1070" s="106"/>
      <c r="G1070" s="106"/>
      <c r="H1070" s="106"/>
      <c r="I1070" s="106"/>
      <c r="J1070" s="106"/>
      <c r="K1070" s="106"/>
      <c r="L1070" s="106"/>
      <c r="M1070" s="106"/>
      <c r="N1070" s="106"/>
      <c r="O1070" s="106"/>
      <c r="P1070" s="106"/>
      <c r="Q1070" s="106"/>
      <c r="R1070" s="106"/>
      <c r="S1070" s="106"/>
      <c r="T1070" s="106"/>
      <c r="U1070" s="106"/>
      <c r="V1070" s="106"/>
      <c r="W1070" s="106"/>
      <c r="X1070" s="106"/>
      <c r="Y1070" s="106"/>
      <c r="Z1070" s="106"/>
      <c r="AA1070" s="106"/>
      <c r="AB1070" s="106"/>
      <c r="AC1070" s="106"/>
      <c r="AD1070" s="106"/>
      <c r="AE1070" s="106"/>
      <c r="AF1070" s="106"/>
      <c r="AG1070" s="75"/>
    </row>
    <row r="1071" spans="1:33" ht="13.5" hidden="1" thickBot="1" x14ac:dyDescent="0.25">
      <c r="A1071" s="69"/>
      <c r="B1071" s="70"/>
      <c r="C1071" s="70"/>
      <c r="D1071" s="91"/>
      <c r="E1071" s="72"/>
      <c r="F1071" s="72"/>
      <c r="G1071" s="72"/>
      <c r="H1071" s="72"/>
      <c r="I1071" s="72"/>
      <c r="J1071" s="72"/>
      <c r="K1071" s="72"/>
      <c r="L1071" s="72"/>
      <c r="M1071" s="72"/>
      <c r="N1071" s="72"/>
      <c r="O1071" s="72"/>
      <c r="P1071" s="72"/>
      <c r="Q1071" s="72"/>
      <c r="R1071" s="72"/>
      <c r="S1071" s="72"/>
      <c r="T1071" s="72"/>
      <c r="U1071" s="72"/>
      <c r="V1071" s="72"/>
      <c r="W1071" s="72"/>
      <c r="X1071" s="72"/>
      <c r="Y1071" s="72"/>
      <c r="Z1071" s="72"/>
      <c r="AA1071" s="72"/>
      <c r="AB1071" s="72"/>
      <c r="AC1071" s="72"/>
      <c r="AD1071" s="72"/>
      <c r="AE1071" s="72"/>
      <c r="AF1071" s="72"/>
      <c r="AG1071" s="75"/>
    </row>
    <row r="1072" spans="1:33" ht="15.75" hidden="1" thickBot="1" x14ac:dyDescent="0.3">
      <c r="A1072" s="34" t="s">
        <v>400</v>
      </c>
      <c r="B1072" s="132"/>
      <c r="C1072" s="132"/>
      <c r="D1072" s="133"/>
      <c r="E1072" s="134">
        <f>E1070+E1068</f>
        <v>0</v>
      </c>
      <c r="F1072" s="134">
        <f t="shared" ref="F1072:AE1072" si="474">F1070+F1068</f>
        <v>0</v>
      </c>
      <c r="G1072" s="134">
        <f t="shared" si="474"/>
        <v>0</v>
      </c>
      <c r="H1072" s="134">
        <f t="shared" si="474"/>
        <v>0</v>
      </c>
      <c r="I1072" s="134">
        <f t="shared" si="474"/>
        <v>0</v>
      </c>
      <c r="J1072" s="134">
        <f t="shared" si="474"/>
        <v>0</v>
      </c>
      <c r="K1072" s="134">
        <f t="shared" si="474"/>
        <v>0</v>
      </c>
      <c r="L1072" s="134">
        <f t="shared" si="474"/>
        <v>0</v>
      </c>
      <c r="M1072" s="134">
        <f t="shared" si="474"/>
        <v>0</v>
      </c>
      <c r="N1072" s="134">
        <f t="shared" si="474"/>
        <v>0</v>
      </c>
      <c r="O1072" s="134">
        <f t="shared" si="474"/>
        <v>0</v>
      </c>
      <c r="P1072" s="134">
        <f t="shared" si="474"/>
        <v>0</v>
      </c>
      <c r="Q1072" s="134">
        <f t="shared" si="474"/>
        <v>0</v>
      </c>
      <c r="R1072" s="134">
        <f t="shared" si="474"/>
        <v>0</v>
      </c>
      <c r="S1072" s="134">
        <f t="shared" si="474"/>
        <v>0</v>
      </c>
      <c r="T1072" s="134">
        <f t="shared" si="474"/>
        <v>0</v>
      </c>
      <c r="U1072" s="134">
        <f t="shared" si="474"/>
        <v>0</v>
      </c>
      <c r="V1072" s="134">
        <f t="shared" si="474"/>
        <v>0</v>
      </c>
      <c r="W1072" s="134">
        <f t="shared" si="474"/>
        <v>0</v>
      </c>
      <c r="X1072" s="134">
        <f t="shared" si="474"/>
        <v>0</v>
      </c>
      <c r="Y1072" s="134">
        <f t="shared" si="474"/>
        <v>0</v>
      </c>
      <c r="Z1072" s="134">
        <f t="shared" si="474"/>
        <v>0</v>
      </c>
      <c r="AA1072" s="134">
        <f t="shared" si="474"/>
        <v>0</v>
      </c>
      <c r="AB1072" s="134">
        <f t="shared" si="474"/>
        <v>0</v>
      </c>
      <c r="AC1072" s="134">
        <f t="shared" si="474"/>
        <v>0</v>
      </c>
      <c r="AD1072" s="134">
        <f t="shared" si="474"/>
        <v>0</v>
      </c>
      <c r="AE1072" s="134">
        <f t="shared" si="474"/>
        <v>0</v>
      </c>
      <c r="AF1072" s="134">
        <f>AF1070+AF1068</f>
        <v>0</v>
      </c>
      <c r="AG1072" s="75"/>
    </row>
    <row r="1073" spans="1:33" ht="15.75" hidden="1" thickBot="1" x14ac:dyDescent="0.3">
      <c r="A1073" s="69"/>
      <c r="B1073" s="70"/>
      <c r="C1073" s="70"/>
      <c r="D1073" s="142"/>
      <c r="E1073" s="72"/>
      <c r="F1073" s="72"/>
      <c r="G1073" s="72"/>
      <c r="H1073" s="73"/>
      <c r="I1073" s="73"/>
      <c r="J1073" s="74"/>
      <c r="K1073" s="74"/>
      <c r="L1073" s="74"/>
      <c r="M1073" s="74"/>
      <c r="N1073" s="74"/>
      <c r="O1073" s="74"/>
      <c r="P1073" s="74"/>
      <c r="Q1073" s="74"/>
      <c r="R1073" s="74"/>
      <c r="S1073" s="73"/>
      <c r="T1073" s="73"/>
      <c r="U1073" s="73"/>
      <c r="V1073" s="73"/>
      <c r="W1073" s="73"/>
      <c r="X1073" s="73"/>
      <c r="Y1073" s="73"/>
      <c r="Z1073" s="73"/>
      <c r="AA1073" s="73"/>
      <c r="AB1073" s="73"/>
      <c r="AC1073" s="73"/>
      <c r="AD1073" s="73"/>
      <c r="AE1073" s="73"/>
      <c r="AF1073" s="73"/>
      <c r="AG1073" s="75"/>
    </row>
    <row r="1074" spans="1:33" ht="15.75" hidden="1" thickBot="1" x14ac:dyDescent="0.3">
      <c r="A1074" s="69"/>
      <c r="B1074" s="70"/>
      <c r="C1074" s="70"/>
      <c r="D1074" s="76"/>
      <c r="E1074" s="72"/>
      <c r="F1074" s="72"/>
      <c r="G1074" s="72"/>
      <c r="H1074" s="73"/>
      <c r="I1074" s="73"/>
      <c r="J1074" s="74"/>
      <c r="K1074" s="74"/>
      <c r="L1074" s="74"/>
      <c r="M1074" s="74"/>
      <c r="N1074" s="74"/>
      <c r="O1074" s="74"/>
      <c r="P1074" s="74"/>
      <c r="Q1074" s="74"/>
      <c r="R1074" s="74"/>
      <c r="S1074" s="73"/>
      <c r="T1074" s="73"/>
      <c r="U1074" s="73"/>
      <c r="V1074" s="73"/>
      <c r="W1074" s="73"/>
      <c r="X1074" s="73"/>
      <c r="Y1074" s="73"/>
      <c r="Z1074" s="73"/>
      <c r="AA1074" s="73"/>
      <c r="AB1074" s="73"/>
      <c r="AC1074" s="73"/>
      <c r="AD1074" s="73"/>
      <c r="AE1074" s="73"/>
      <c r="AF1074" s="73"/>
      <c r="AG1074" s="75"/>
    </row>
    <row r="1075" spans="1:33" ht="16.5" hidden="1" thickBot="1" x14ac:dyDescent="0.3">
      <c r="A1075" s="20" t="s">
        <v>399</v>
      </c>
      <c r="B1075" s="77"/>
      <c r="C1075" s="41"/>
      <c r="D1075" s="78"/>
      <c r="E1075" s="79"/>
      <c r="F1075" s="79"/>
      <c r="G1075" s="79"/>
      <c r="H1075" s="80"/>
      <c r="I1075" s="80"/>
      <c r="J1075" s="74"/>
      <c r="K1075" s="74"/>
      <c r="L1075" s="74"/>
      <c r="M1075" s="74"/>
      <c r="N1075" s="74"/>
      <c r="O1075" s="74"/>
      <c r="P1075" s="74"/>
      <c r="Q1075" s="74"/>
      <c r="R1075" s="74"/>
      <c r="S1075" s="80"/>
      <c r="T1075" s="80"/>
      <c r="U1075" s="80"/>
      <c r="V1075" s="80"/>
      <c r="W1075" s="80"/>
      <c r="X1075" s="80"/>
      <c r="Y1075" s="80"/>
      <c r="Z1075" s="80"/>
      <c r="AA1075" s="80"/>
      <c r="AB1075" s="80"/>
      <c r="AC1075" s="80"/>
      <c r="AD1075" s="80"/>
      <c r="AE1075" s="80"/>
      <c r="AF1075" s="80"/>
      <c r="AG1075" s="75"/>
    </row>
    <row r="1076" spans="1:33" ht="24.6" hidden="1" customHeight="1" x14ac:dyDescent="0.25">
      <c r="A1076" s="81"/>
      <c r="D1076" s="81"/>
      <c r="E1076" s="82"/>
      <c r="F1076" s="82"/>
      <c r="G1076" s="82"/>
      <c r="H1076" s="73"/>
      <c r="I1076" s="73"/>
      <c r="J1076" s="74"/>
      <c r="K1076" s="74"/>
      <c r="L1076" s="74"/>
      <c r="M1076" s="74"/>
      <c r="N1076" s="74"/>
      <c r="O1076" s="74"/>
      <c r="P1076" s="74"/>
      <c r="Q1076" s="74"/>
      <c r="R1076" s="74"/>
      <c r="S1076" s="80"/>
      <c r="T1076" s="80"/>
      <c r="U1076" s="80"/>
      <c r="V1076" s="80"/>
      <c r="W1076" s="80"/>
      <c r="X1076" s="80"/>
      <c r="Y1076" s="80"/>
      <c r="Z1076" s="80"/>
      <c r="AA1076" s="80"/>
      <c r="AB1076" s="80"/>
      <c r="AC1076" s="80"/>
      <c r="AD1076" s="80"/>
      <c r="AE1076" s="80"/>
      <c r="AF1076" s="80"/>
      <c r="AG1076" s="75"/>
    </row>
    <row r="1077" spans="1:33" ht="16.5" hidden="1" thickBot="1" x14ac:dyDescent="0.3">
      <c r="A1077" s="83" t="s">
        <v>68</v>
      </c>
      <c r="B1077" s="84"/>
      <c r="D1077" s="81"/>
      <c r="E1077" s="72"/>
      <c r="F1077" s="72"/>
      <c r="G1077" s="72"/>
      <c r="H1077" s="73"/>
      <c r="I1077" s="73"/>
      <c r="J1077" s="74"/>
      <c r="K1077" s="74"/>
      <c r="L1077" s="74"/>
      <c r="M1077" s="74"/>
      <c r="N1077" s="74"/>
      <c r="O1077" s="74"/>
      <c r="P1077" s="74"/>
      <c r="Q1077" s="74"/>
      <c r="R1077" s="74"/>
      <c r="S1077" s="80"/>
      <c r="T1077" s="80"/>
      <c r="U1077" s="80"/>
      <c r="V1077" s="80"/>
      <c r="W1077" s="80"/>
      <c r="X1077" s="80"/>
      <c r="Y1077" s="80"/>
      <c r="Z1077" s="80"/>
      <c r="AA1077" s="80"/>
      <c r="AB1077" s="80"/>
      <c r="AC1077" s="80"/>
      <c r="AD1077" s="80"/>
      <c r="AE1077" s="80"/>
      <c r="AF1077" s="80"/>
      <c r="AG1077" s="75"/>
    </row>
    <row r="1078" spans="1:33" ht="16.5" hidden="1" thickBot="1" x14ac:dyDescent="0.3">
      <c r="A1078" s="85"/>
      <c r="B1078" s="50"/>
      <c r="D1078" s="81"/>
      <c r="E1078" s="72"/>
      <c r="F1078" s="72"/>
      <c r="G1078" s="72"/>
      <c r="H1078" s="73"/>
      <c r="I1078" s="73"/>
      <c r="J1078" s="74"/>
      <c r="K1078" s="74"/>
      <c r="L1078" s="74"/>
      <c r="M1078" s="74"/>
      <c r="N1078" s="74"/>
      <c r="O1078" s="74"/>
      <c r="P1078" s="74"/>
      <c r="Q1078" s="74"/>
      <c r="R1078" s="74"/>
      <c r="S1078" s="80"/>
      <c r="T1078" s="80"/>
      <c r="U1078" s="80"/>
      <c r="V1078" s="80"/>
      <c r="W1078" s="80"/>
      <c r="X1078" s="80"/>
      <c r="Y1078" s="80"/>
      <c r="Z1078" s="80"/>
      <c r="AA1078" s="80"/>
      <c r="AB1078" s="80"/>
      <c r="AC1078" s="80"/>
      <c r="AD1078" s="80"/>
      <c r="AE1078" s="80"/>
      <c r="AF1078" s="80"/>
      <c r="AG1078" s="75"/>
    </row>
    <row r="1079" spans="1:33" ht="15.75" hidden="1" thickBot="1" x14ac:dyDescent="0.3">
      <c r="A1079" s="69"/>
      <c r="B1079" s="50" t="s">
        <v>69</v>
      </c>
      <c r="D1079" s="81"/>
      <c r="E1079" s="72"/>
      <c r="F1079" s="72"/>
      <c r="G1079" s="72"/>
      <c r="H1079" s="73"/>
      <c r="I1079" s="73"/>
      <c r="J1079" s="74"/>
      <c r="K1079" s="74"/>
      <c r="L1079" s="74"/>
      <c r="M1079" s="74"/>
      <c r="N1079" s="74"/>
      <c r="O1079" s="74"/>
      <c r="P1079" s="74"/>
      <c r="Q1079" s="74"/>
      <c r="R1079" s="74"/>
      <c r="S1079" s="73"/>
      <c r="T1079" s="73"/>
      <c r="U1079" s="73"/>
      <c r="V1079" s="73"/>
      <c r="W1079" s="73"/>
      <c r="X1079" s="73"/>
      <c r="Y1079" s="73"/>
      <c r="Z1079" s="73"/>
      <c r="AA1079" s="73"/>
      <c r="AB1079" s="73"/>
      <c r="AC1079" s="73"/>
      <c r="AD1079" s="73"/>
      <c r="AE1079" s="73"/>
      <c r="AF1079" s="73"/>
      <c r="AG1079" s="75"/>
    </row>
    <row r="1080" spans="1:33" ht="15.75" hidden="1" thickBot="1" x14ac:dyDescent="0.3">
      <c r="A1080" s="69"/>
      <c r="B1080" s="86"/>
      <c r="C1080" s="2" t="s">
        <v>70</v>
      </c>
      <c r="D1080" s="87" t="s">
        <v>71</v>
      </c>
      <c r="E1080" s="72"/>
      <c r="F1080" s="72"/>
      <c r="G1080" s="72"/>
      <c r="H1080" s="73"/>
      <c r="I1080" s="73"/>
      <c r="J1080" s="74"/>
      <c r="K1080" s="74"/>
      <c r="L1080" s="74"/>
      <c r="M1080" s="74"/>
      <c r="N1080" s="74"/>
      <c r="O1080" s="74"/>
      <c r="P1080" s="74"/>
      <c r="Q1080" s="74"/>
      <c r="R1080" s="74"/>
      <c r="S1080" s="73"/>
      <c r="T1080" s="73"/>
      <c r="U1080" s="73"/>
      <c r="V1080" s="73"/>
      <c r="W1080" s="73"/>
      <c r="X1080" s="73"/>
      <c r="Y1080" s="73"/>
      <c r="Z1080" s="73"/>
      <c r="AA1080" s="73"/>
      <c r="AB1080" s="73"/>
      <c r="AC1080" s="73"/>
      <c r="AD1080" s="73"/>
      <c r="AE1080" s="73"/>
      <c r="AF1080" s="73"/>
      <c r="AG1080" s="75"/>
    </row>
    <row r="1081" spans="1:33" ht="15.75" hidden="1" thickBot="1" x14ac:dyDescent="0.3">
      <c r="A1081" s="69"/>
      <c r="B1081" s="86"/>
      <c r="C1081" s="2" t="s">
        <v>72</v>
      </c>
      <c r="D1081" s="87" t="s">
        <v>73</v>
      </c>
      <c r="E1081" s="72"/>
      <c r="F1081" s="72"/>
      <c r="G1081" s="72"/>
      <c r="H1081" s="73"/>
      <c r="I1081" s="73"/>
      <c r="J1081" s="74"/>
      <c r="K1081" s="74"/>
      <c r="L1081" s="74"/>
      <c r="M1081" s="74"/>
      <c r="N1081" s="74"/>
      <c r="O1081" s="74"/>
      <c r="P1081" s="74"/>
      <c r="Q1081" s="74"/>
      <c r="R1081" s="74"/>
      <c r="S1081" s="73"/>
      <c r="T1081" s="73"/>
      <c r="U1081" s="73"/>
      <c r="V1081" s="73"/>
      <c r="W1081" s="73"/>
      <c r="X1081" s="73"/>
      <c r="Y1081" s="73"/>
      <c r="Z1081" s="73"/>
      <c r="AA1081" s="73"/>
      <c r="AB1081" s="73"/>
      <c r="AC1081" s="73"/>
      <c r="AD1081" s="73"/>
      <c r="AE1081" s="73"/>
      <c r="AF1081" s="73"/>
      <c r="AG1081" s="75"/>
    </row>
    <row r="1082" spans="1:33" ht="15.75" hidden="1" thickBot="1" x14ac:dyDescent="0.3">
      <c r="A1082" s="69"/>
      <c r="B1082" s="50" t="s">
        <v>74</v>
      </c>
      <c r="D1082" s="87"/>
      <c r="E1082" s="72"/>
      <c r="F1082" s="72"/>
      <c r="G1082" s="72"/>
      <c r="H1082" s="73"/>
      <c r="I1082" s="73"/>
      <c r="J1082" s="74"/>
      <c r="K1082" s="74"/>
      <c r="L1082" s="74"/>
      <c r="M1082" s="74"/>
      <c r="N1082" s="74"/>
      <c r="O1082" s="74"/>
      <c r="P1082" s="74"/>
      <c r="Q1082" s="74"/>
      <c r="R1082" s="74"/>
      <c r="S1082" s="73"/>
      <c r="T1082" s="73"/>
      <c r="U1082" s="73"/>
      <c r="V1082" s="73"/>
      <c r="W1082" s="73"/>
      <c r="X1082" s="73"/>
      <c r="Y1082" s="73"/>
      <c r="Z1082" s="73"/>
      <c r="AA1082" s="73"/>
      <c r="AB1082" s="73"/>
      <c r="AC1082" s="73"/>
      <c r="AD1082" s="73"/>
      <c r="AE1082" s="73"/>
      <c r="AF1082" s="73"/>
      <c r="AG1082" s="75"/>
    </row>
    <row r="1083" spans="1:33" ht="15.75" hidden="1" thickBot="1" x14ac:dyDescent="0.3">
      <c r="A1083" s="69"/>
      <c r="B1083" s="86"/>
      <c r="C1083" s="2" t="s">
        <v>75</v>
      </c>
      <c r="D1083" s="87" t="s">
        <v>76</v>
      </c>
      <c r="E1083" s="72"/>
      <c r="F1083" s="72"/>
      <c r="G1083" s="72"/>
      <c r="H1083" s="73"/>
      <c r="I1083" s="73"/>
      <c r="J1083" s="74"/>
      <c r="K1083" s="74"/>
      <c r="L1083" s="74"/>
      <c r="M1083" s="74"/>
      <c r="N1083" s="74"/>
      <c r="O1083" s="74"/>
      <c r="P1083" s="74"/>
      <c r="Q1083" s="74"/>
      <c r="R1083" s="74"/>
      <c r="S1083" s="73"/>
      <c r="T1083" s="73"/>
      <c r="U1083" s="73"/>
      <c r="V1083" s="73"/>
      <c r="W1083" s="73"/>
      <c r="X1083" s="73"/>
      <c r="Y1083" s="73"/>
      <c r="Z1083" s="73"/>
      <c r="AA1083" s="73"/>
      <c r="AB1083" s="73"/>
      <c r="AC1083" s="73"/>
      <c r="AD1083" s="73"/>
      <c r="AE1083" s="73"/>
      <c r="AF1083" s="73"/>
      <c r="AG1083" s="75"/>
    </row>
    <row r="1084" spans="1:33" ht="15.75" hidden="1" thickBot="1" x14ac:dyDescent="0.3">
      <c r="A1084" s="69"/>
      <c r="B1084" s="86"/>
      <c r="C1084" s="2" t="s">
        <v>77</v>
      </c>
      <c r="D1084" s="87" t="s">
        <v>78</v>
      </c>
      <c r="E1084" s="72"/>
      <c r="F1084" s="72"/>
      <c r="G1084" s="72"/>
      <c r="H1084" s="73"/>
      <c r="I1084" s="73"/>
      <c r="J1084" s="74"/>
      <c r="K1084" s="74"/>
      <c r="L1084" s="74"/>
      <c r="M1084" s="74"/>
      <c r="N1084" s="74"/>
      <c r="O1084" s="74"/>
      <c r="P1084" s="74"/>
      <c r="Q1084" s="74"/>
      <c r="R1084" s="74"/>
      <c r="S1084" s="73"/>
      <c r="T1084" s="73"/>
      <c r="U1084" s="73"/>
      <c r="V1084" s="73"/>
      <c r="W1084" s="73"/>
      <c r="X1084" s="73"/>
      <c r="Y1084" s="73"/>
      <c r="Z1084" s="73"/>
      <c r="AA1084" s="73"/>
      <c r="AB1084" s="73"/>
      <c r="AC1084" s="73"/>
      <c r="AD1084" s="73"/>
      <c r="AE1084" s="73"/>
      <c r="AF1084" s="73"/>
      <c r="AG1084" s="75"/>
    </row>
    <row r="1085" spans="1:33" ht="15.75" hidden="1" thickBot="1" x14ac:dyDescent="0.3">
      <c r="A1085" s="69"/>
      <c r="B1085" s="86"/>
      <c r="C1085" s="2" t="s">
        <v>79</v>
      </c>
      <c r="D1085" s="87" t="s">
        <v>80</v>
      </c>
      <c r="E1085" s="72"/>
      <c r="F1085" s="72"/>
      <c r="G1085" s="72"/>
      <c r="H1085" s="73"/>
      <c r="I1085" s="73"/>
      <c r="J1085" s="74"/>
      <c r="K1085" s="74"/>
      <c r="L1085" s="74"/>
      <c r="M1085" s="74"/>
      <c r="N1085" s="74"/>
      <c r="O1085" s="74"/>
      <c r="P1085" s="74"/>
      <c r="Q1085" s="74"/>
      <c r="R1085" s="74"/>
      <c r="S1085" s="73"/>
      <c r="T1085" s="73"/>
      <c r="U1085" s="73"/>
      <c r="V1085" s="73"/>
      <c r="W1085" s="73"/>
      <c r="X1085" s="73"/>
      <c r="Y1085" s="73"/>
      <c r="Z1085" s="73"/>
      <c r="AA1085" s="73"/>
      <c r="AB1085" s="73"/>
      <c r="AC1085" s="73"/>
      <c r="AD1085" s="73"/>
      <c r="AE1085" s="73"/>
      <c r="AF1085" s="73"/>
      <c r="AG1085" s="75"/>
    </row>
    <row r="1086" spans="1:33" ht="15.75" hidden="1" thickBot="1" x14ac:dyDescent="0.3">
      <c r="A1086" s="69"/>
      <c r="B1086" s="50" t="s">
        <v>81</v>
      </c>
      <c r="D1086" s="87" t="s">
        <v>82</v>
      </c>
      <c r="E1086" s="72"/>
      <c r="F1086" s="72"/>
      <c r="G1086" s="72"/>
      <c r="H1086" s="73"/>
      <c r="I1086" s="73"/>
      <c r="J1086" s="74"/>
      <c r="K1086" s="74"/>
      <c r="L1086" s="74"/>
      <c r="M1086" s="74"/>
      <c r="N1086" s="74"/>
      <c r="O1086" s="74"/>
      <c r="P1086" s="74"/>
      <c r="Q1086" s="74"/>
      <c r="R1086" s="74"/>
      <c r="S1086" s="73"/>
      <c r="T1086" s="73"/>
      <c r="U1086" s="73"/>
      <c r="V1086" s="73"/>
      <c r="W1086" s="73"/>
      <c r="X1086" s="73"/>
      <c r="Y1086" s="73"/>
      <c r="Z1086" s="73"/>
      <c r="AA1086" s="73"/>
      <c r="AB1086" s="73"/>
      <c r="AC1086" s="73"/>
      <c r="AD1086" s="73"/>
      <c r="AE1086" s="73"/>
      <c r="AF1086" s="73"/>
      <c r="AG1086" s="75"/>
    </row>
    <row r="1087" spans="1:33" ht="15.75" hidden="1" thickBot="1" x14ac:dyDescent="0.3">
      <c r="A1087" s="69"/>
      <c r="B1087" s="50" t="s">
        <v>83</v>
      </c>
      <c r="D1087" s="87"/>
      <c r="E1087" s="72"/>
      <c r="F1087" s="72"/>
      <c r="G1087" s="72"/>
      <c r="H1087" s="73"/>
      <c r="I1087" s="73"/>
      <c r="J1087" s="74"/>
      <c r="K1087" s="74"/>
      <c r="L1087" s="74"/>
      <c r="M1087" s="74"/>
      <c r="N1087" s="74"/>
      <c r="O1087" s="74"/>
      <c r="P1087" s="74"/>
      <c r="Q1087" s="74"/>
      <c r="R1087" s="74"/>
      <c r="S1087" s="73"/>
      <c r="T1087" s="73"/>
      <c r="U1087" s="73"/>
      <c r="V1087" s="73"/>
      <c r="W1087" s="73"/>
      <c r="X1087" s="73"/>
      <c r="Y1087" s="73"/>
      <c r="Z1087" s="73"/>
      <c r="AA1087" s="73"/>
      <c r="AB1087" s="73"/>
      <c r="AC1087" s="73"/>
      <c r="AD1087" s="73"/>
      <c r="AE1087" s="73"/>
      <c r="AF1087" s="73"/>
      <c r="AG1087" s="75"/>
    </row>
    <row r="1088" spans="1:33" ht="15.75" hidden="1" thickBot="1" x14ac:dyDescent="0.3">
      <c r="A1088" s="69"/>
      <c r="B1088" s="50"/>
      <c r="C1088" s="2" t="s">
        <v>84</v>
      </c>
      <c r="D1088" s="87" t="s">
        <v>85</v>
      </c>
      <c r="E1088" s="72"/>
      <c r="F1088" s="72"/>
      <c r="G1088" s="72"/>
      <c r="H1088" s="73"/>
      <c r="I1088" s="73"/>
      <c r="J1088" s="74"/>
      <c r="K1088" s="74"/>
      <c r="L1088" s="74"/>
      <c r="M1088" s="74"/>
      <c r="N1088" s="74"/>
      <c r="O1088" s="74"/>
      <c r="P1088" s="74"/>
      <c r="Q1088" s="74"/>
      <c r="R1088" s="74"/>
      <c r="S1088" s="73"/>
      <c r="T1088" s="73"/>
      <c r="U1088" s="73"/>
      <c r="V1088" s="73"/>
      <c r="W1088" s="73"/>
      <c r="X1088" s="73"/>
      <c r="Y1088" s="73"/>
      <c r="Z1088" s="73"/>
      <c r="AA1088" s="73"/>
      <c r="AB1088" s="73"/>
      <c r="AC1088" s="73"/>
      <c r="AD1088" s="73"/>
      <c r="AE1088" s="73"/>
      <c r="AF1088" s="73"/>
      <c r="AG1088" s="75"/>
    </row>
    <row r="1089" spans="1:33" ht="15.75" hidden="1" thickBot="1" x14ac:dyDescent="0.3">
      <c r="A1089" s="69"/>
      <c r="B1089" s="50"/>
      <c r="C1089" s="2" t="s">
        <v>86</v>
      </c>
      <c r="D1089" s="87" t="s">
        <v>87</v>
      </c>
      <c r="E1089" s="72"/>
      <c r="F1089" s="72"/>
      <c r="G1089" s="72"/>
      <c r="H1089" s="73"/>
      <c r="I1089" s="73"/>
      <c r="J1089" s="74"/>
      <c r="K1089" s="74"/>
      <c r="L1089" s="74"/>
      <c r="M1089" s="74"/>
      <c r="N1089" s="74"/>
      <c r="O1089" s="74"/>
      <c r="P1089" s="74"/>
      <c r="Q1089" s="74"/>
      <c r="R1089" s="74"/>
      <c r="S1089" s="73"/>
      <c r="T1089" s="73"/>
      <c r="U1089" s="73"/>
      <c r="V1089" s="73"/>
      <c r="W1089" s="73"/>
      <c r="X1089" s="73"/>
      <c r="Y1089" s="73"/>
      <c r="Z1089" s="73"/>
      <c r="AA1089" s="73"/>
      <c r="AB1089" s="73"/>
      <c r="AC1089" s="73"/>
      <c r="AD1089" s="73"/>
      <c r="AE1089" s="73"/>
      <c r="AF1089" s="73"/>
      <c r="AG1089" s="75"/>
    </row>
    <row r="1090" spans="1:33" ht="15.75" hidden="1" thickBot="1" x14ac:dyDescent="0.3">
      <c r="A1090" s="69"/>
      <c r="B1090" s="50" t="s">
        <v>88</v>
      </c>
      <c r="D1090" s="87"/>
      <c r="E1090" s="72"/>
      <c r="F1090" s="72"/>
      <c r="G1090" s="72"/>
      <c r="H1090" s="73"/>
      <c r="I1090" s="73"/>
      <c r="J1090" s="74"/>
      <c r="K1090" s="74"/>
      <c r="L1090" s="74"/>
      <c r="M1090" s="74"/>
      <c r="N1090" s="74"/>
      <c r="O1090" s="74"/>
      <c r="P1090" s="74"/>
      <c r="Q1090" s="74"/>
      <c r="R1090" s="74"/>
      <c r="S1090" s="73"/>
      <c r="T1090" s="73"/>
      <c r="U1090" s="73"/>
      <c r="V1090" s="73"/>
      <c r="W1090" s="73"/>
      <c r="X1090" s="73"/>
      <c r="Y1090" s="73"/>
      <c r="Z1090" s="73"/>
      <c r="AA1090" s="73"/>
      <c r="AB1090" s="73"/>
      <c r="AC1090" s="73"/>
      <c r="AD1090" s="73"/>
      <c r="AE1090" s="73"/>
      <c r="AF1090" s="73"/>
      <c r="AG1090" s="75"/>
    </row>
    <row r="1091" spans="1:33" ht="15.75" hidden="1" thickBot="1" x14ac:dyDescent="0.3">
      <c r="A1091" s="69"/>
      <c r="B1091" s="50"/>
      <c r="C1091" s="2" t="s">
        <v>89</v>
      </c>
      <c r="D1091" s="87" t="s">
        <v>90</v>
      </c>
      <c r="E1091" s="72"/>
      <c r="F1091" s="72"/>
      <c r="G1091" s="72"/>
      <c r="H1091" s="73"/>
      <c r="I1091" s="73"/>
      <c r="J1091" s="74"/>
      <c r="K1091" s="74"/>
      <c r="L1091" s="74"/>
      <c r="M1091" s="74"/>
      <c r="N1091" s="74"/>
      <c r="O1091" s="74"/>
      <c r="P1091" s="74"/>
      <c r="Q1091" s="74"/>
      <c r="R1091" s="74"/>
      <c r="S1091" s="73"/>
      <c r="T1091" s="73"/>
      <c r="U1091" s="73"/>
      <c r="V1091" s="73"/>
      <c r="W1091" s="73"/>
      <c r="X1091" s="73"/>
      <c r="Y1091" s="73"/>
      <c r="Z1091" s="73"/>
      <c r="AA1091" s="73"/>
      <c r="AB1091" s="73"/>
      <c r="AC1091" s="73"/>
      <c r="AD1091" s="73"/>
      <c r="AE1091" s="73"/>
      <c r="AF1091" s="73"/>
      <c r="AG1091" s="75"/>
    </row>
    <row r="1092" spans="1:33" ht="15.75" hidden="1" thickBot="1" x14ac:dyDescent="0.3">
      <c r="A1092" s="69"/>
      <c r="B1092" s="50"/>
      <c r="C1092" s="2" t="s">
        <v>84</v>
      </c>
      <c r="D1092" s="87" t="s">
        <v>91</v>
      </c>
      <c r="E1092" s="72"/>
      <c r="F1092" s="72"/>
      <c r="G1092" s="72"/>
      <c r="H1092" s="73"/>
      <c r="I1092" s="73"/>
      <c r="J1092" s="74"/>
      <c r="K1092" s="74"/>
      <c r="L1092" s="74"/>
      <c r="M1092" s="74"/>
      <c r="N1092" s="74"/>
      <c r="O1092" s="74"/>
      <c r="P1092" s="74"/>
      <c r="Q1092" s="74"/>
      <c r="R1092" s="74"/>
      <c r="S1092" s="73"/>
      <c r="T1092" s="73"/>
      <c r="U1092" s="73"/>
      <c r="V1092" s="73"/>
      <c r="W1092" s="73"/>
      <c r="X1092" s="73"/>
      <c r="Y1092" s="73"/>
      <c r="Z1092" s="73"/>
      <c r="AA1092" s="73"/>
      <c r="AB1092" s="73"/>
      <c r="AC1092" s="73"/>
      <c r="AD1092" s="73"/>
      <c r="AE1092" s="73"/>
      <c r="AF1092" s="73"/>
      <c r="AG1092" s="75"/>
    </row>
    <row r="1093" spans="1:33" ht="15.75" hidden="1" thickBot="1" x14ac:dyDescent="0.3">
      <c r="A1093" s="69"/>
      <c r="B1093" s="50"/>
      <c r="C1093" s="2" t="s">
        <v>86</v>
      </c>
      <c r="D1093" s="87" t="s">
        <v>92</v>
      </c>
      <c r="E1093" s="72"/>
      <c r="F1093" s="72"/>
      <c r="G1093" s="72"/>
      <c r="H1093" s="73"/>
      <c r="I1093" s="73"/>
      <c r="J1093" s="74"/>
      <c r="K1093" s="74"/>
      <c r="L1093" s="74"/>
      <c r="M1093" s="74"/>
      <c r="N1093" s="74"/>
      <c r="O1093" s="74"/>
      <c r="P1093" s="74"/>
      <c r="Q1093" s="74"/>
      <c r="R1093" s="74"/>
      <c r="S1093" s="73"/>
      <c r="T1093" s="73"/>
      <c r="U1093" s="73"/>
      <c r="V1093" s="73"/>
      <c r="W1093" s="73"/>
      <c r="X1093" s="73"/>
      <c r="Y1093" s="73"/>
      <c r="Z1093" s="73"/>
      <c r="AA1093" s="73"/>
      <c r="AB1093" s="73"/>
      <c r="AC1093" s="73"/>
      <c r="AD1093" s="73"/>
      <c r="AE1093" s="73"/>
      <c r="AF1093" s="73"/>
      <c r="AG1093" s="75"/>
    </row>
    <row r="1094" spans="1:33" ht="15.75" hidden="1" thickBot="1" x14ac:dyDescent="0.3">
      <c r="A1094" s="69"/>
      <c r="B1094" s="50" t="s">
        <v>93</v>
      </c>
      <c r="D1094" s="87"/>
      <c r="E1094" s="72"/>
      <c r="F1094" s="72"/>
      <c r="G1094" s="72"/>
      <c r="H1094" s="73"/>
      <c r="I1094" s="73"/>
      <c r="J1094" s="74"/>
      <c r="K1094" s="74"/>
      <c r="L1094" s="74"/>
      <c r="M1094" s="74"/>
      <c r="N1094" s="74"/>
      <c r="O1094" s="74"/>
      <c r="P1094" s="74"/>
      <c r="Q1094" s="74"/>
      <c r="R1094" s="74"/>
      <c r="S1094" s="73"/>
      <c r="T1094" s="73"/>
      <c r="U1094" s="73"/>
      <c r="V1094" s="73"/>
      <c r="W1094" s="73"/>
      <c r="X1094" s="73"/>
      <c r="Y1094" s="73"/>
      <c r="Z1094" s="73"/>
      <c r="AA1094" s="73"/>
      <c r="AB1094" s="73"/>
      <c r="AC1094" s="73"/>
      <c r="AD1094" s="73"/>
      <c r="AE1094" s="73"/>
      <c r="AF1094" s="73"/>
      <c r="AG1094" s="75"/>
    </row>
    <row r="1095" spans="1:33" ht="15.75" hidden="1" thickBot="1" x14ac:dyDescent="0.3">
      <c r="A1095" s="69"/>
      <c r="B1095" s="50"/>
      <c r="C1095" s="2" t="s">
        <v>89</v>
      </c>
      <c r="D1095" s="87" t="s">
        <v>94</v>
      </c>
      <c r="E1095" s="72"/>
      <c r="F1095" s="72"/>
      <c r="G1095" s="72"/>
      <c r="H1095" s="73"/>
      <c r="I1095" s="73"/>
      <c r="J1095" s="74"/>
      <c r="K1095" s="74"/>
      <c r="L1095" s="74"/>
      <c r="M1095" s="74"/>
      <c r="N1095" s="74"/>
      <c r="O1095" s="74"/>
      <c r="P1095" s="74"/>
      <c r="Q1095" s="74"/>
      <c r="R1095" s="74"/>
      <c r="S1095" s="73"/>
      <c r="T1095" s="73"/>
      <c r="U1095" s="73"/>
      <c r="V1095" s="73"/>
      <c r="W1095" s="73"/>
      <c r="X1095" s="73"/>
      <c r="Y1095" s="73"/>
      <c r="Z1095" s="73"/>
      <c r="AA1095" s="73"/>
      <c r="AB1095" s="73"/>
      <c r="AC1095" s="73"/>
      <c r="AD1095" s="73"/>
      <c r="AE1095" s="73"/>
      <c r="AF1095" s="73"/>
      <c r="AG1095" s="75"/>
    </row>
    <row r="1096" spans="1:33" ht="15.75" hidden="1" thickBot="1" x14ac:dyDescent="0.3">
      <c r="A1096" s="69"/>
      <c r="B1096" s="50"/>
      <c r="C1096" s="2" t="s">
        <v>84</v>
      </c>
      <c r="D1096" s="87" t="s">
        <v>95</v>
      </c>
      <c r="E1096" s="72"/>
      <c r="F1096" s="72"/>
      <c r="G1096" s="72"/>
      <c r="H1096" s="73"/>
      <c r="I1096" s="73"/>
      <c r="J1096" s="74"/>
      <c r="K1096" s="74"/>
      <c r="L1096" s="74"/>
      <c r="M1096" s="74"/>
      <c r="N1096" s="74"/>
      <c r="O1096" s="74"/>
      <c r="P1096" s="74"/>
      <c r="Q1096" s="74"/>
      <c r="R1096" s="74"/>
      <c r="S1096" s="73"/>
      <c r="T1096" s="73"/>
      <c r="U1096" s="73"/>
      <c r="V1096" s="73"/>
      <c r="W1096" s="73"/>
      <c r="X1096" s="73"/>
      <c r="Y1096" s="73"/>
      <c r="Z1096" s="73"/>
      <c r="AA1096" s="73"/>
      <c r="AB1096" s="73"/>
      <c r="AC1096" s="73"/>
      <c r="AD1096" s="73"/>
      <c r="AE1096" s="73"/>
      <c r="AF1096" s="73"/>
      <c r="AG1096" s="75"/>
    </row>
    <row r="1097" spans="1:33" ht="15.75" hidden="1" thickBot="1" x14ac:dyDescent="0.3">
      <c r="A1097" s="69"/>
      <c r="B1097" s="50"/>
      <c r="C1097" s="2" t="s">
        <v>86</v>
      </c>
      <c r="D1097" s="87" t="s">
        <v>96</v>
      </c>
      <c r="E1097" s="72"/>
      <c r="F1097" s="72"/>
      <c r="G1097" s="72"/>
      <c r="H1097" s="73"/>
      <c r="I1097" s="73"/>
      <c r="J1097" s="74"/>
      <c r="K1097" s="74"/>
      <c r="L1097" s="74"/>
      <c r="M1097" s="74"/>
      <c r="N1097" s="74"/>
      <c r="O1097" s="74"/>
      <c r="P1097" s="74"/>
      <c r="Q1097" s="74"/>
      <c r="R1097" s="74"/>
      <c r="S1097" s="73"/>
      <c r="T1097" s="73"/>
      <c r="U1097" s="73"/>
      <c r="V1097" s="73"/>
      <c r="W1097" s="73"/>
      <c r="X1097" s="73"/>
      <c r="Y1097" s="73"/>
      <c r="Z1097" s="73"/>
      <c r="AA1097" s="73"/>
      <c r="AB1097" s="73"/>
      <c r="AC1097" s="73"/>
      <c r="AD1097" s="73"/>
      <c r="AE1097" s="73"/>
      <c r="AF1097" s="73"/>
      <c r="AG1097" s="75"/>
    </row>
    <row r="1098" spans="1:33" ht="15.75" hidden="1" thickBot="1" x14ac:dyDescent="0.3">
      <c r="A1098" s="69"/>
      <c r="B1098" s="50" t="s">
        <v>97</v>
      </c>
      <c r="D1098" s="87" t="s">
        <v>98</v>
      </c>
      <c r="E1098" s="72"/>
      <c r="F1098" s="72"/>
      <c r="G1098" s="72"/>
      <c r="H1098" s="73"/>
      <c r="I1098" s="73"/>
      <c r="J1098" s="74"/>
      <c r="K1098" s="74"/>
      <c r="L1098" s="74"/>
      <c r="M1098" s="74"/>
      <c r="N1098" s="74"/>
      <c r="O1098" s="74"/>
      <c r="P1098" s="74"/>
      <c r="Q1098" s="74"/>
      <c r="R1098" s="74"/>
      <c r="S1098" s="73"/>
      <c r="T1098" s="73"/>
      <c r="U1098" s="73"/>
      <c r="V1098" s="73"/>
      <c r="W1098" s="73"/>
      <c r="X1098" s="73"/>
      <c r="Y1098" s="73"/>
      <c r="Z1098" s="73"/>
      <c r="AA1098" s="73"/>
      <c r="AB1098" s="73"/>
      <c r="AC1098" s="73"/>
      <c r="AD1098" s="73"/>
      <c r="AE1098" s="73"/>
      <c r="AF1098" s="73"/>
      <c r="AG1098" s="75"/>
    </row>
    <row r="1099" spans="1:33" ht="15.75" hidden="1" thickBot="1" x14ac:dyDescent="0.3">
      <c r="A1099" s="69"/>
      <c r="B1099" s="50" t="s">
        <v>99</v>
      </c>
      <c r="D1099" s="87" t="s">
        <v>100</v>
      </c>
      <c r="E1099" s="72"/>
      <c r="F1099" s="72"/>
      <c r="G1099" s="72"/>
      <c r="H1099" s="73"/>
      <c r="I1099" s="73"/>
      <c r="J1099" s="74"/>
      <c r="K1099" s="74"/>
      <c r="L1099" s="74"/>
      <c r="M1099" s="74"/>
      <c r="N1099" s="74"/>
      <c r="O1099" s="74"/>
      <c r="P1099" s="74"/>
      <c r="Q1099" s="74"/>
      <c r="R1099" s="74"/>
      <c r="S1099" s="73"/>
      <c r="T1099" s="73"/>
      <c r="U1099" s="73"/>
      <c r="V1099" s="73"/>
      <c r="W1099" s="73"/>
      <c r="X1099" s="73"/>
      <c r="Y1099" s="73"/>
      <c r="Z1099" s="73"/>
      <c r="AA1099" s="73"/>
      <c r="AB1099" s="73"/>
      <c r="AC1099" s="73"/>
      <c r="AD1099" s="73"/>
      <c r="AE1099" s="73"/>
      <c r="AF1099" s="73"/>
      <c r="AG1099" s="75"/>
    </row>
    <row r="1100" spans="1:33" ht="15.75" hidden="1" thickBot="1" x14ac:dyDescent="0.3">
      <c r="A1100" s="69"/>
      <c r="B1100" s="50" t="s">
        <v>101</v>
      </c>
      <c r="D1100" s="87"/>
      <c r="E1100" s="72"/>
      <c r="F1100" s="72"/>
      <c r="G1100" s="72"/>
      <c r="H1100" s="73"/>
      <c r="I1100" s="73"/>
      <c r="J1100" s="74"/>
      <c r="K1100" s="74"/>
      <c r="L1100" s="74"/>
      <c r="M1100" s="74"/>
      <c r="N1100" s="74"/>
      <c r="O1100" s="74"/>
      <c r="P1100" s="74"/>
      <c r="Q1100" s="74"/>
      <c r="R1100" s="74"/>
      <c r="S1100" s="73"/>
      <c r="T1100" s="73"/>
      <c r="U1100" s="73"/>
      <c r="V1100" s="73"/>
      <c r="W1100" s="73"/>
      <c r="X1100" s="73"/>
      <c r="Y1100" s="73"/>
      <c r="Z1100" s="73"/>
      <c r="AA1100" s="73"/>
      <c r="AB1100" s="73"/>
      <c r="AC1100" s="73"/>
      <c r="AD1100" s="73"/>
      <c r="AE1100" s="73"/>
      <c r="AF1100" s="73"/>
      <c r="AG1100" s="75"/>
    </row>
    <row r="1101" spans="1:33" ht="15.75" hidden="1" thickBot="1" x14ac:dyDescent="0.3">
      <c r="A1101" s="69"/>
      <c r="B1101" s="50"/>
      <c r="C1101" s="2" t="s">
        <v>89</v>
      </c>
      <c r="D1101" s="87" t="s">
        <v>102</v>
      </c>
      <c r="E1101" s="72"/>
      <c r="F1101" s="72"/>
      <c r="G1101" s="72"/>
      <c r="H1101" s="73"/>
      <c r="I1101" s="73"/>
      <c r="J1101" s="74"/>
      <c r="K1101" s="74"/>
      <c r="L1101" s="74"/>
      <c r="M1101" s="74"/>
      <c r="N1101" s="74"/>
      <c r="O1101" s="74"/>
      <c r="P1101" s="74"/>
      <c r="Q1101" s="74"/>
      <c r="R1101" s="74"/>
      <c r="S1101" s="73"/>
      <c r="T1101" s="73"/>
      <c r="U1101" s="73"/>
      <c r="V1101" s="73"/>
      <c r="W1101" s="73"/>
      <c r="X1101" s="73"/>
      <c r="Y1101" s="73"/>
      <c r="Z1101" s="73"/>
      <c r="AA1101" s="73"/>
      <c r="AB1101" s="73"/>
      <c r="AC1101" s="73"/>
      <c r="AD1101" s="73"/>
      <c r="AE1101" s="73"/>
      <c r="AF1101" s="73"/>
      <c r="AG1101" s="75"/>
    </row>
    <row r="1102" spans="1:33" ht="15.75" hidden="1" thickBot="1" x14ac:dyDescent="0.3">
      <c r="A1102" s="69"/>
      <c r="B1102" s="50"/>
      <c r="C1102" s="2" t="s">
        <v>86</v>
      </c>
      <c r="D1102" s="87" t="s">
        <v>103</v>
      </c>
      <c r="E1102" s="72"/>
      <c r="F1102" s="72"/>
      <c r="G1102" s="72"/>
      <c r="H1102" s="73"/>
      <c r="I1102" s="73"/>
      <c r="J1102" s="74"/>
      <c r="K1102" s="74"/>
      <c r="L1102" s="74"/>
      <c r="M1102" s="74"/>
      <c r="N1102" s="74"/>
      <c r="O1102" s="74"/>
      <c r="P1102" s="74"/>
      <c r="Q1102" s="74"/>
      <c r="R1102" s="74"/>
      <c r="S1102" s="73"/>
      <c r="T1102" s="73"/>
      <c r="U1102" s="73"/>
      <c r="V1102" s="73"/>
      <c r="W1102" s="73"/>
      <c r="X1102" s="73"/>
      <c r="Y1102" s="73"/>
      <c r="Z1102" s="73"/>
      <c r="AA1102" s="73"/>
      <c r="AB1102" s="73"/>
      <c r="AC1102" s="73"/>
      <c r="AD1102" s="73"/>
      <c r="AE1102" s="73"/>
      <c r="AF1102" s="73"/>
      <c r="AG1102" s="75"/>
    </row>
    <row r="1103" spans="1:33" ht="15.75" hidden="1" thickBot="1" x14ac:dyDescent="0.3">
      <c r="A1103" s="69"/>
      <c r="B1103" s="50" t="s">
        <v>104</v>
      </c>
      <c r="D1103" s="87"/>
      <c r="E1103" s="72"/>
      <c r="F1103" s="72"/>
      <c r="G1103" s="72"/>
      <c r="H1103" s="73"/>
      <c r="I1103" s="73"/>
      <c r="J1103" s="74"/>
      <c r="K1103" s="74"/>
      <c r="L1103" s="74"/>
      <c r="M1103" s="74"/>
      <c r="N1103" s="74"/>
      <c r="O1103" s="74"/>
      <c r="P1103" s="74"/>
      <c r="Q1103" s="74"/>
      <c r="R1103" s="74"/>
      <c r="S1103" s="73"/>
      <c r="T1103" s="73"/>
      <c r="U1103" s="73"/>
      <c r="V1103" s="73"/>
      <c r="W1103" s="73"/>
      <c r="X1103" s="73"/>
      <c r="Y1103" s="73"/>
      <c r="Z1103" s="73"/>
      <c r="AA1103" s="73"/>
      <c r="AB1103" s="73"/>
      <c r="AC1103" s="73"/>
      <c r="AD1103" s="73"/>
      <c r="AE1103" s="73"/>
      <c r="AF1103" s="73"/>
      <c r="AG1103" s="75"/>
    </row>
    <row r="1104" spans="1:33" ht="15.75" hidden="1" thickBot="1" x14ac:dyDescent="0.3">
      <c r="A1104" s="69"/>
      <c r="B1104" s="50"/>
      <c r="C1104" s="2" t="s">
        <v>104</v>
      </c>
      <c r="D1104" s="87" t="s">
        <v>105</v>
      </c>
      <c r="E1104" s="72"/>
      <c r="F1104" s="72"/>
      <c r="G1104" s="72"/>
      <c r="H1104" s="73"/>
      <c r="I1104" s="73"/>
      <c r="J1104" s="74"/>
      <c r="K1104" s="74"/>
      <c r="L1104" s="74"/>
      <c r="M1104" s="74"/>
      <c r="N1104" s="74"/>
      <c r="O1104" s="74"/>
      <c r="P1104" s="74"/>
      <c r="Q1104" s="74"/>
      <c r="R1104" s="74"/>
      <c r="S1104" s="73"/>
      <c r="T1104" s="73"/>
      <c r="U1104" s="73"/>
      <c r="V1104" s="73"/>
      <c r="W1104" s="73"/>
      <c r="X1104" s="73"/>
      <c r="Y1104" s="73"/>
      <c r="Z1104" s="73"/>
      <c r="AA1104" s="73"/>
      <c r="AB1104" s="73"/>
      <c r="AC1104" s="73"/>
      <c r="AD1104" s="73"/>
      <c r="AE1104" s="73"/>
      <c r="AF1104" s="73"/>
      <c r="AG1104" s="75"/>
    </row>
    <row r="1105" spans="1:33" ht="15.75" hidden="1" thickBot="1" x14ac:dyDescent="0.3">
      <c r="A1105" s="69"/>
      <c r="B1105" s="50"/>
      <c r="C1105" s="2" t="s">
        <v>86</v>
      </c>
      <c r="D1105" s="87" t="s">
        <v>106</v>
      </c>
      <c r="E1105" s="72"/>
      <c r="F1105" s="72"/>
      <c r="G1105" s="72"/>
      <c r="H1105" s="73"/>
      <c r="I1105" s="73"/>
      <c r="J1105" s="74"/>
      <c r="K1105" s="74"/>
      <c r="L1105" s="74"/>
      <c r="M1105" s="74"/>
      <c r="N1105" s="74"/>
      <c r="O1105" s="74"/>
      <c r="P1105" s="74"/>
      <c r="Q1105" s="74"/>
      <c r="R1105" s="74"/>
      <c r="S1105" s="73"/>
      <c r="T1105" s="73"/>
      <c r="U1105" s="73"/>
      <c r="V1105" s="73"/>
      <c r="W1105" s="73"/>
      <c r="X1105" s="73"/>
      <c r="Y1105" s="73"/>
      <c r="Z1105" s="73"/>
      <c r="AA1105" s="73"/>
      <c r="AB1105" s="73"/>
      <c r="AC1105" s="73"/>
      <c r="AD1105" s="73"/>
      <c r="AE1105" s="73"/>
      <c r="AF1105" s="73"/>
      <c r="AG1105" s="75"/>
    </row>
    <row r="1106" spans="1:33" ht="15.75" hidden="1" thickBot="1" x14ac:dyDescent="0.3">
      <c r="A1106" s="69"/>
      <c r="B1106" s="50" t="s">
        <v>107</v>
      </c>
      <c r="D1106" s="87"/>
      <c r="E1106" s="72"/>
      <c r="F1106" s="72"/>
      <c r="G1106" s="72"/>
      <c r="H1106" s="73"/>
      <c r="I1106" s="73"/>
      <c r="J1106" s="74"/>
      <c r="K1106" s="74"/>
      <c r="L1106" s="74"/>
      <c r="M1106" s="74"/>
      <c r="N1106" s="74"/>
      <c r="O1106" s="74"/>
      <c r="P1106" s="74"/>
      <c r="Q1106" s="74"/>
      <c r="R1106" s="74"/>
      <c r="S1106" s="73"/>
      <c r="T1106" s="73"/>
      <c r="U1106" s="73"/>
      <c r="V1106" s="73"/>
      <c r="W1106" s="73"/>
      <c r="X1106" s="73"/>
      <c r="Y1106" s="73"/>
      <c r="Z1106" s="73"/>
      <c r="AA1106" s="73"/>
      <c r="AB1106" s="73"/>
      <c r="AC1106" s="73"/>
      <c r="AD1106" s="73"/>
      <c r="AE1106" s="73"/>
      <c r="AF1106" s="73"/>
      <c r="AG1106" s="75"/>
    </row>
    <row r="1107" spans="1:33" ht="15.75" hidden="1" thickBot="1" x14ac:dyDescent="0.3">
      <c r="A1107" s="69"/>
      <c r="B1107" s="50"/>
      <c r="C1107" s="2" t="s">
        <v>89</v>
      </c>
      <c r="D1107" s="87" t="s">
        <v>108</v>
      </c>
      <c r="E1107" s="72"/>
      <c r="F1107" s="72"/>
      <c r="G1107" s="72"/>
      <c r="H1107" s="73"/>
      <c r="I1107" s="73"/>
      <c r="J1107" s="74"/>
      <c r="K1107" s="74"/>
      <c r="L1107" s="74"/>
      <c r="M1107" s="74"/>
      <c r="N1107" s="74"/>
      <c r="O1107" s="74"/>
      <c r="P1107" s="74"/>
      <c r="Q1107" s="74"/>
      <c r="R1107" s="74"/>
      <c r="S1107" s="73"/>
      <c r="T1107" s="73"/>
      <c r="U1107" s="73"/>
      <c r="V1107" s="73"/>
      <c r="W1107" s="73"/>
      <c r="X1107" s="73"/>
      <c r="Y1107" s="73"/>
      <c r="Z1107" s="73"/>
      <c r="AA1107" s="73"/>
      <c r="AB1107" s="73"/>
      <c r="AC1107" s="73"/>
      <c r="AD1107" s="73"/>
      <c r="AE1107" s="73"/>
      <c r="AF1107" s="73"/>
      <c r="AG1107" s="75"/>
    </row>
    <row r="1108" spans="1:33" ht="15.75" hidden="1" thickBot="1" x14ac:dyDescent="0.3">
      <c r="A1108" s="69"/>
      <c r="B1108" s="50"/>
      <c r="C1108" s="2" t="s">
        <v>86</v>
      </c>
      <c r="D1108" s="87" t="s">
        <v>109</v>
      </c>
      <c r="E1108" s="72"/>
      <c r="F1108" s="72"/>
      <c r="G1108" s="72"/>
      <c r="H1108" s="73"/>
      <c r="I1108" s="73"/>
      <c r="J1108" s="74"/>
      <c r="K1108" s="74"/>
      <c r="L1108" s="74"/>
      <c r="M1108" s="74"/>
      <c r="N1108" s="74"/>
      <c r="O1108" s="74"/>
      <c r="P1108" s="74"/>
      <c r="Q1108" s="74"/>
      <c r="R1108" s="74"/>
      <c r="S1108" s="73"/>
      <c r="T1108" s="73"/>
      <c r="U1108" s="73"/>
      <c r="V1108" s="73"/>
      <c r="W1108" s="73"/>
      <c r="X1108" s="73"/>
      <c r="Y1108" s="73"/>
      <c r="Z1108" s="73"/>
      <c r="AA1108" s="73"/>
      <c r="AB1108" s="73"/>
      <c r="AC1108" s="73"/>
      <c r="AD1108" s="73"/>
      <c r="AE1108" s="73"/>
      <c r="AF1108" s="73"/>
      <c r="AG1108" s="75"/>
    </row>
    <row r="1109" spans="1:33" ht="15.75" hidden="1" thickBot="1" x14ac:dyDescent="0.3">
      <c r="A1109" s="69"/>
      <c r="B1109" s="50" t="s">
        <v>110</v>
      </c>
      <c r="D1109" s="87"/>
      <c r="E1109" s="72"/>
      <c r="F1109" s="72"/>
      <c r="G1109" s="72"/>
      <c r="H1109" s="73"/>
      <c r="I1109" s="73"/>
      <c r="J1109" s="74"/>
      <c r="K1109" s="74"/>
      <c r="L1109" s="74"/>
      <c r="M1109" s="74"/>
      <c r="N1109" s="74"/>
      <c r="O1109" s="74"/>
      <c r="P1109" s="74"/>
      <c r="Q1109" s="74"/>
      <c r="R1109" s="74"/>
      <c r="S1109" s="73"/>
      <c r="T1109" s="73"/>
      <c r="U1109" s="73"/>
      <c r="V1109" s="73"/>
      <c r="W1109" s="73"/>
      <c r="X1109" s="73"/>
      <c r="Y1109" s="73"/>
      <c r="Z1109" s="73"/>
      <c r="AA1109" s="73"/>
      <c r="AB1109" s="73"/>
      <c r="AC1109" s="73"/>
      <c r="AD1109" s="73"/>
      <c r="AE1109" s="73"/>
      <c r="AF1109" s="73"/>
      <c r="AG1109" s="75"/>
    </row>
    <row r="1110" spans="1:33" ht="15.75" hidden="1" thickBot="1" x14ac:dyDescent="0.3">
      <c r="A1110" s="69"/>
      <c r="B1110" s="50"/>
      <c r="C1110" s="2" t="s">
        <v>111</v>
      </c>
      <c r="D1110" s="87" t="s">
        <v>112</v>
      </c>
      <c r="E1110" s="72"/>
      <c r="F1110" s="72"/>
      <c r="G1110" s="72"/>
      <c r="H1110" s="73"/>
      <c r="I1110" s="73"/>
      <c r="J1110" s="74"/>
      <c r="K1110" s="74"/>
      <c r="L1110" s="74"/>
      <c r="M1110" s="74"/>
      <c r="N1110" s="74"/>
      <c r="O1110" s="74"/>
      <c r="P1110" s="74"/>
      <c r="Q1110" s="74"/>
      <c r="R1110" s="74"/>
      <c r="S1110" s="73"/>
      <c r="T1110" s="73"/>
      <c r="U1110" s="73"/>
      <c r="V1110" s="73"/>
      <c r="W1110" s="73"/>
      <c r="X1110" s="73"/>
      <c r="Y1110" s="73"/>
      <c r="Z1110" s="73"/>
      <c r="AA1110" s="73"/>
      <c r="AB1110" s="73"/>
      <c r="AC1110" s="73"/>
      <c r="AD1110" s="73"/>
      <c r="AE1110" s="73"/>
      <c r="AF1110" s="73"/>
      <c r="AG1110" s="75"/>
    </row>
    <row r="1111" spans="1:33" ht="15.75" hidden="1" thickBot="1" x14ac:dyDescent="0.3">
      <c r="A1111" s="69"/>
      <c r="B1111" s="50"/>
      <c r="C1111" s="2" t="s">
        <v>113</v>
      </c>
      <c r="D1111" s="87" t="s">
        <v>114</v>
      </c>
      <c r="E1111" s="72"/>
      <c r="F1111" s="72"/>
      <c r="G1111" s="72"/>
      <c r="H1111" s="73"/>
      <c r="I1111" s="73"/>
      <c r="J1111" s="74"/>
      <c r="K1111" s="74"/>
      <c r="L1111" s="74"/>
      <c r="M1111" s="74"/>
      <c r="N1111" s="74"/>
      <c r="O1111" s="74"/>
      <c r="P1111" s="74"/>
      <c r="Q1111" s="74"/>
      <c r="R1111" s="74"/>
      <c r="S1111" s="73"/>
      <c r="T1111" s="73"/>
      <c r="U1111" s="73"/>
      <c r="V1111" s="73"/>
      <c r="W1111" s="73"/>
      <c r="X1111" s="73"/>
      <c r="Y1111" s="73"/>
      <c r="Z1111" s="73"/>
      <c r="AA1111" s="73"/>
      <c r="AB1111" s="73"/>
      <c r="AC1111" s="73"/>
      <c r="AD1111" s="73"/>
      <c r="AE1111" s="73"/>
      <c r="AF1111" s="73"/>
      <c r="AG1111" s="75"/>
    </row>
    <row r="1112" spans="1:33" ht="15.75" hidden="1" thickBot="1" x14ac:dyDescent="0.3">
      <c r="A1112" s="69"/>
      <c r="B1112" s="50" t="s">
        <v>115</v>
      </c>
      <c r="D1112" s="87" t="s">
        <v>116</v>
      </c>
      <c r="E1112" s="72"/>
      <c r="F1112" s="72"/>
      <c r="G1112" s="72"/>
      <c r="H1112" s="73"/>
      <c r="I1112" s="73"/>
      <c r="J1112" s="74"/>
      <c r="K1112" s="74"/>
      <c r="L1112" s="74"/>
      <c r="M1112" s="74"/>
      <c r="N1112" s="74"/>
      <c r="O1112" s="74"/>
      <c r="P1112" s="74"/>
      <c r="Q1112" s="74"/>
      <c r="R1112" s="74"/>
      <c r="S1112" s="73"/>
      <c r="T1112" s="73"/>
      <c r="U1112" s="73"/>
      <c r="V1112" s="73"/>
      <c r="W1112" s="73"/>
      <c r="X1112" s="73"/>
      <c r="Y1112" s="73"/>
      <c r="Z1112" s="73"/>
      <c r="AA1112" s="73"/>
      <c r="AB1112" s="73"/>
      <c r="AC1112" s="73"/>
      <c r="AD1112" s="73"/>
      <c r="AE1112" s="73"/>
      <c r="AF1112" s="73"/>
      <c r="AG1112" s="75"/>
    </row>
    <row r="1113" spans="1:33" ht="15.75" hidden="1" thickBot="1" x14ac:dyDescent="0.3">
      <c r="A1113" s="89"/>
      <c r="B1113" s="50" t="s">
        <v>117</v>
      </c>
      <c r="D1113" s="87" t="s">
        <v>118</v>
      </c>
      <c r="E1113" s="72"/>
      <c r="F1113" s="72"/>
      <c r="G1113" s="72"/>
      <c r="H1113" s="73"/>
      <c r="I1113" s="73"/>
      <c r="J1113" s="74"/>
      <c r="K1113" s="74"/>
      <c r="L1113" s="74"/>
      <c r="M1113" s="74"/>
      <c r="N1113" s="74"/>
      <c r="O1113" s="74"/>
      <c r="P1113" s="74"/>
      <c r="Q1113" s="74"/>
      <c r="R1113" s="74"/>
      <c r="S1113" s="73"/>
      <c r="T1113" s="73"/>
      <c r="U1113" s="73"/>
      <c r="V1113" s="73"/>
      <c r="W1113" s="73"/>
      <c r="X1113" s="73"/>
      <c r="Y1113" s="73"/>
      <c r="Z1113" s="73"/>
      <c r="AA1113" s="73"/>
      <c r="AB1113" s="73"/>
      <c r="AC1113" s="73"/>
      <c r="AD1113" s="73"/>
      <c r="AE1113" s="73"/>
      <c r="AF1113" s="73"/>
      <c r="AG1113" s="75"/>
    </row>
    <row r="1114" spans="1:33" ht="15.75" hidden="1" thickBot="1" x14ac:dyDescent="0.3">
      <c r="A1114" s="69"/>
      <c r="B1114" s="50" t="s">
        <v>119</v>
      </c>
      <c r="D1114" s="87"/>
      <c r="E1114" s="72"/>
      <c r="F1114" s="72"/>
      <c r="G1114" s="72"/>
      <c r="H1114" s="73"/>
      <c r="I1114" s="73"/>
      <c r="J1114" s="74"/>
      <c r="K1114" s="74"/>
      <c r="L1114" s="74"/>
      <c r="M1114" s="74"/>
      <c r="N1114" s="74"/>
      <c r="O1114" s="74"/>
      <c r="P1114" s="74"/>
      <c r="Q1114" s="74"/>
      <c r="R1114" s="74"/>
      <c r="S1114" s="73"/>
      <c r="T1114" s="73"/>
      <c r="U1114" s="73"/>
      <c r="V1114" s="73"/>
      <c r="W1114" s="73"/>
      <c r="X1114" s="73"/>
      <c r="Y1114" s="73"/>
      <c r="Z1114" s="73"/>
      <c r="AA1114" s="73"/>
      <c r="AB1114" s="73"/>
      <c r="AC1114" s="73"/>
      <c r="AD1114" s="73"/>
      <c r="AE1114" s="73"/>
      <c r="AF1114" s="73"/>
      <c r="AG1114" s="75"/>
    </row>
    <row r="1115" spans="1:33" ht="15.75" hidden="1" thickBot="1" x14ac:dyDescent="0.3">
      <c r="A1115" s="89"/>
      <c r="B1115" s="50"/>
      <c r="C1115" s="2" t="s">
        <v>120</v>
      </c>
      <c r="D1115" s="87" t="s">
        <v>121</v>
      </c>
      <c r="E1115" s="72"/>
      <c r="F1115" s="72"/>
      <c r="G1115" s="72"/>
      <c r="H1115" s="73"/>
      <c r="I1115" s="73"/>
      <c r="J1115" s="74"/>
      <c r="K1115" s="74"/>
      <c r="L1115" s="74"/>
      <c r="M1115" s="74"/>
      <c r="N1115" s="74"/>
      <c r="O1115" s="74"/>
      <c r="P1115" s="74"/>
      <c r="Q1115" s="74"/>
      <c r="R1115" s="74"/>
      <c r="S1115" s="73"/>
      <c r="T1115" s="73"/>
      <c r="U1115" s="73"/>
      <c r="V1115" s="73"/>
      <c r="W1115" s="73"/>
      <c r="X1115" s="73"/>
      <c r="Y1115" s="73"/>
      <c r="Z1115" s="73"/>
      <c r="AA1115" s="73"/>
      <c r="AB1115" s="73"/>
      <c r="AC1115" s="73"/>
      <c r="AD1115" s="73"/>
      <c r="AE1115" s="73"/>
      <c r="AF1115" s="73"/>
      <c r="AG1115" s="75"/>
    </row>
    <row r="1116" spans="1:33" ht="15.75" hidden="1" thickBot="1" x14ac:dyDescent="0.3">
      <c r="A1116" s="87"/>
      <c r="B1116" s="50"/>
      <c r="C1116" s="2" t="s">
        <v>122</v>
      </c>
      <c r="D1116" s="87" t="s">
        <v>123</v>
      </c>
      <c r="E1116" s="72"/>
      <c r="F1116" s="72"/>
      <c r="G1116" s="72"/>
      <c r="H1116" s="73"/>
      <c r="I1116" s="73"/>
      <c r="J1116" s="74"/>
      <c r="K1116" s="74"/>
      <c r="L1116" s="74"/>
      <c r="M1116" s="74"/>
      <c r="N1116" s="74"/>
      <c r="O1116" s="74"/>
      <c r="P1116" s="74"/>
      <c r="Q1116" s="74"/>
      <c r="R1116" s="74"/>
      <c r="S1116" s="73"/>
      <c r="T1116" s="73"/>
      <c r="U1116" s="73"/>
      <c r="V1116" s="73"/>
      <c r="W1116" s="73"/>
      <c r="X1116" s="73"/>
      <c r="Y1116" s="73"/>
      <c r="Z1116" s="73"/>
      <c r="AA1116" s="73"/>
      <c r="AB1116" s="73"/>
      <c r="AC1116" s="73"/>
      <c r="AD1116" s="73"/>
      <c r="AE1116" s="73"/>
      <c r="AF1116" s="73"/>
      <c r="AG1116" s="75"/>
    </row>
    <row r="1117" spans="1:33" ht="16.5" hidden="1" thickBot="1" x14ac:dyDescent="0.3">
      <c r="A1117" s="85"/>
      <c r="B1117" s="50"/>
      <c r="C1117" s="2" t="s">
        <v>124</v>
      </c>
      <c r="D1117" s="87" t="s">
        <v>125</v>
      </c>
      <c r="E1117" s="72"/>
      <c r="F1117" s="72"/>
      <c r="G1117" s="72"/>
      <c r="H1117" s="73"/>
      <c r="I1117" s="73"/>
      <c r="J1117" s="74"/>
      <c r="K1117" s="74"/>
      <c r="L1117" s="74"/>
      <c r="M1117" s="74"/>
      <c r="N1117" s="74"/>
      <c r="O1117" s="74"/>
      <c r="P1117" s="74"/>
      <c r="Q1117" s="74"/>
      <c r="R1117" s="74"/>
      <c r="S1117" s="73"/>
      <c r="T1117" s="73"/>
      <c r="U1117" s="73"/>
      <c r="V1117" s="73"/>
      <c r="W1117" s="73"/>
      <c r="X1117" s="73"/>
      <c r="Y1117" s="73"/>
      <c r="Z1117" s="73"/>
      <c r="AA1117" s="73"/>
      <c r="AB1117" s="73"/>
      <c r="AC1117" s="73"/>
      <c r="AD1117" s="73"/>
      <c r="AE1117" s="73"/>
      <c r="AF1117" s="73"/>
      <c r="AG1117" s="75"/>
    </row>
    <row r="1118" spans="1:33" ht="15.75" hidden="1" thickBot="1" x14ac:dyDescent="0.3">
      <c r="A1118" s="81"/>
      <c r="B1118" s="50" t="s">
        <v>126</v>
      </c>
      <c r="D1118" s="87"/>
      <c r="E1118" s="72"/>
      <c r="F1118" s="72"/>
      <c r="G1118" s="72"/>
      <c r="H1118" s="73"/>
      <c r="I1118" s="73"/>
      <c r="J1118" s="74"/>
      <c r="K1118" s="74"/>
      <c r="L1118" s="74"/>
      <c r="M1118" s="74"/>
      <c r="N1118" s="74"/>
      <c r="O1118" s="74"/>
      <c r="P1118" s="74"/>
      <c r="Q1118" s="74"/>
      <c r="R1118" s="74"/>
      <c r="S1118" s="73"/>
      <c r="T1118" s="73"/>
      <c r="U1118" s="73"/>
      <c r="V1118" s="73"/>
      <c r="W1118" s="73"/>
      <c r="X1118" s="73"/>
      <c r="Y1118" s="73"/>
      <c r="Z1118" s="73"/>
      <c r="AA1118" s="73"/>
      <c r="AB1118" s="73"/>
      <c r="AC1118" s="73"/>
      <c r="AD1118" s="73"/>
      <c r="AE1118" s="73"/>
      <c r="AF1118" s="73"/>
      <c r="AG1118" s="75"/>
    </row>
    <row r="1119" spans="1:33" ht="16.5" hidden="1" thickBot="1" x14ac:dyDescent="0.3">
      <c r="A1119" s="85"/>
      <c r="B1119" s="90"/>
      <c r="C1119" s="2" t="s">
        <v>127</v>
      </c>
      <c r="D1119" s="87" t="s">
        <v>128</v>
      </c>
      <c r="E1119" s="72"/>
      <c r="F1119" s="72"/>
      <c r="G1119" s="72"/>
      <c r="H1119" s="73"/>
      <c r="I1119" s="73"/>
      <c r="J1119" s="74"/>
      <c r="K1119" s="74"/>
      <c r="L1119" s="74"/>
      <c r="M1119" s="74"/>
      <c r="N1119" s="74"/>
      <c r="O1119" s="74"/>
      <c r="P1119" s="74"/>
      <c r="Q1119" s="74"/>
      <c r="R1119" s="74"/>
      <c r="S1119" s="73"/>
      <c r="T1119" s="73"/>
      <c r="U1119" s="73"/>
      <c r="V1119" s="73"/>
      <c r="W1119" s="73"/>
      <c r="X1119" s="73"/>
      <c r="Y1119" s="73"/>
      <c r="Z1119" s="73"/>
      <c r="AA1119" s="73"/>
      <c r="AB1119" s="73"/>
      <c r="AC1119" s="73"/>
      <c r="AD1119" s="73"/>
      <c r="AE1119" s="73"/>
      <c r="AF1119" s="73"/>
      <c r="AG1119" s="75"/>
    </row>
    <row r="1120" spans="1:33" ht="15.75" hidden="1" thickBot="1" x14ac:dyDescent="0.3">
      <c r="A1120" s="91"/>
      <c r="B1120" s="90"/>
      <c r="C1120" s="2" t="s">
        <v>129</v>
      </c>
      <c r="D1120" s="87" t="s">
        <v>130</v>
      </c>
      <c r="E1120" s="72"/>
      <c r="F1120" s="72"/>
      <c r="G1120" s="72"/>
      <c r="H1120" s="73"/>
      <c r="I1120" s="73"/>
      <c r="J1120" s="74"/>
      <c r="K1120" s="74"/>
      <c r="L1120" s="74"/>
      <c r="M1120" s="74"/>
      <c r="N1120" s="74"/>
      <c r="O1120" s="74"/>
      <c r="P1120" s="74"/>
      <c r="Q1120" s="74"/>
      <c r="R1120" s="74"/>
      <c r="S1120" s="73"/>
      <c r="T1120" s="73"/>
      <c r="U1120" s="73"/>
      <c r="V1120" s="73"/>
      <c r="W1120" s="73"/>
      <c r="X1120" s="73"/>
      <c r="Y1120" s="73"/>
      <c r="Z1120" s="73"/>
      <c r="AA1120" s="73"/>
      <c r="AB1120" s="73"/>
      <c r="AC1120" s="73"/>
      <c r="AD1120" s="73"/>
      <c r="AE1120" s="73"/>
      <c r="AF1120" s="73"/>
      <c r="AG1120" s="75"/>
    </row>
    <row r="1121" spans="1:33" ht="15.75" hidden="1" thickBot="1" x14ac:dyDescent="0.3">
      <c r="A1121" s="91"/>
      <c r="B1121" s="50"/>
      <c r="C1121" s="2" t="s">
        <v>131</v>
      </c>
      <c r="D1121" s="87" t="s">
        <v>132</v>
      </c>
      <c r="E1121" s="72"/>
      <c r="F1121" s="72"/>
      <c r="G1121" s="72"/>
      <c r="H1121" s="73"/>
      <c r="I1121" s="73"/>
      <c r="J1121" s="74"/>
      <c r="K1121" s="74"/>
      <c r="L1121" s="74"/>
      <c r="M1121" s="74"/>
      <c r="N1121" s="74"/>
      <c r="O1121" s="74"/>
      <c r="P1121" s="74"/>
      <c r="Q1121" s="74"/>
      <c r="R1121" s="74"/>
      <c r="S1121" s="73"/>
      <c r="T1121" s="73"/>
      <c r="U1121" s="73"/>
      <c r="V1121" s="73"/>
      <c r="W1121" s="73"/>
      <c r="X1121" s="73"/>
      <c r="Y1121" s="73"/>
      <c r="Z1121" s="73"/>
      <c r="AA1121" s="73"/>
      <c r="AB1121" s="73"/>
      <c r="AC1121" s="73"/>
      <c r="AD1121" s="73"/>
      <c r="AE1121" s="73"/>
      <c r="AF1121" s="73"/>
      <c r="AG1121" s="75"/>
    </row>
    <row r="1122" spans="1:33" ht="15.75" hidden="1" thickBot="1" x14ac:dyDescent="0.3">
      <c r="A1122" s="69"/>
      <c r="B1122" s="50"/>
      <c r="C1122" s="2" t="s">
        <v>133</v>
      </c>
      <c r="D1122" s="87" t="s">
        <v>134</v>
      </c>
      <c r="E1122" s="72"/>
      <c r="F1122" s="72"/>
      <c r="G1122" s="72"/>
      <c r="H1122" s="73"/>
      <c r="I1122" s="73"/>
      <c r="J1122" s="74"/>
      <c r="K1122" s="74"/>
      <c r="L1122" s="74"/>
      <c r="M1122" s="74"/>
      <c r="N1122" s="74"/>
      <c r="O1122" s="74"/>
      <c r="P1122" s="74"/>
      <c r="Q1122" s="74"/>
      <c r="R1122" s="74"/>
      <c r="S1122" s="73"/>
      <c r="T1122" s="73"/>
      <c r="U1122" s="73"/>
      <c r="V1122" s="73"/>
      <c r="W1122" s="73"/>
      <c r="X1122" s="73"/>
      <c r="Y1122" s="73"/>
      <c r="Z1122" s="73"/>
      <c r="AA1122" s="73"/>
      <c r="AB1122" s="73"/>
      <c r="AC1122" s="73"/>
      <c r="AD1122" s="73"/>
      <c r="AE1122" s="73"/>
      <c r="AF1122" s="73"/>
      <c r="AG1122" s="75"/>
    </row>
    <row r="1123" spans="1:33" ht="15.75" hidden="1" thickBot="1" x14ac:dyDescent="0.3">
      <c r="A1123" s="69"/>
      <c r="B1123" s="84" t="s">
        <v>135</v>
      </c>
      <c r="C1123" s="92"/>
      <c r="D1123" s="87"/>
      <c r="E1123" s="72"/>
      <c r="F1123" s="72"/>
      <c r="G1123" s="72"/>
      <c r="H1123" s="73"/>
      <c r="I1123" s="73"/>
      <c r="J1123" s="74"/>
      <c r="K1123" s="74"/>
      <c r="L1123" s="74"/>
      <c r="M1123" s="74"/>
      <c r="N1123" s="74"/>
      <c r="O1123" s="74"/>
      <c r="P1123" s="74"/>
      <c r="Q1123" s="74"/>
      <c r="R1123" s="74"/>
      <c r="S1123" s="73"/>
      <c r="T1123" s="73"/>
      <c r="U1123" s="73"/>
      <c r="V1123" s="73"/>
      <c r="W1123" s="73"/>
      <c r="X1123" s="73"/>
      <c r="Y1123" s="73"/>
      <c r="Z1123" s="73"/>
      <c r="AA1123" s="73"/>
      <c r="AB1123" s="73"/>
      <c r="AC1123" s="73"/>
      <c r="AD1123" s="73"/>
      <c r="AE1123" s="73"/>
      <c r="AF1123" s="73"/>
      <c r="AG1123" s="75"/>
    </row>
    <row r="1124" spans="1:33" ht="15.75" hidden="1" thickBot="1" x14ac:dyDescent="0.3">
      <c r="A1124" s="87"/>
      <c r="B1124" s="90"/>
      <c r="C1124" s="2" t="s">
        <v>136</v>
      </c>
      <c r="D1124" s="87" t="s">
        <v>137</v>
      </c>
      <c r="E1124" s="72"/>
      <c r="F1124" s="72"/>
      <c r="G1124" s="72"/>
      <c r="H1124" s="73"/>
      <c r="I1124" s="73"/>
      <c r="J1124" s="74"/>
      <c r="K1124" s="74"/>
      <c r="L1124" s="74"/>
      <c r="M1124" s="74"/>
      <c r="N1124" s="74"/>
      <c r="O1124" s="74"/>
      <c r="P1124" s="74"/>
      <c r="Q1124" s="74"/>
      <c r="R1124" s="74"/>
      <c r="S1124" s="73"/>
      <c r="T1124" s="73"/>
      <c r="U1124" s="73"/>
      <c r="V1124" s="73"/>
      <c r="W1124" s="73"/>
      <c r="X1124" s="73"/>
      <c r="Y1124" s="73"/>
      <c r="Z1124" s="73"/>
      <c r="AA1124" s="73"/>
      <c r="AB1124" s="73"/>
      <c r="AC1124" s="73"/>
      <c r="AD1124" s="73"/>
      <c r="AE1124" s="73"/>
      <c r="AF1124" s="73"/>
      <c r="AG1124" s="75"/>
    </row>
    <row r="1125" spans="1:33" ht="15.75" hidden="1" thickBot="1" x14ac:dyDescent="0.3">
      <c r="A1125" s="69"/>
      <c r="B1125" s="90"/>
      <c r="C1125" s="2" t="s">
        <v>138</v>
      </c>
      <c r="D1125" s="87" t="s">
        <v>139</v>
      </c>
      <c r="E1125" s="72"/>
      <c r="F1125" s="72"/>
      <c r="G1125" s="72"/>
      <c r="H1125" s="73"/>
      <c r="I1125" s="73"/>
      <c r="J1125" s="74"/>
      <c r="K1125" s="74"/>
      <c r="L1125" s="74"/>
      <c r="M1125" s="74"/>
      <c r="N1125" s="74"/>
      <c r="O1125" s="74"/>
      <c r="P1125" s="74"/>
      <c r="Q1125" s="74"/>
      <c r="R1125" s="74"/>
      <c r="S1125" s="73"/>
      <c r="T1125" s="73"/>
      <c r="U1125" s="73"/>
      <c r="V1125" s="73"/>
      <c r="W1125" s="73"/>
      <c r="X1125" s="73"/>
      <c r="Y1125" s="73"/>
      <c r="Z1125" s="73"/>
      <c r="AA1125" s="73"/>
      <c r="AB1125" s="73"/>
      <c r="AC1125" s="73"/>
      <c r="AD1125" s="73"/>
      <c r="AE1125" s="73"/>
      <c r="AF1125" s="73"/>
      <c r="AG1125" s="75"/>
    </row>
    <row r="1126" spans="1:33" ht="15.75" hidden="1" thickBot="1" x14ac:dyDescent="0.3">
      <c r="A1126" s="69"/>
      <c r="B1126" s="90"/>
      <c r="C1126" s="2" t="s">
        <v>140</v>
      </c>
      <c r="D1126" s="87" t="s">
        <v>141</v>
      </c>
      <c r="E1126" s="72"/>
      <c r="F1126" s="72"/>
      <c r="G1126" s="72"/>
      <c r="H1126" s="73"/>
      <c r="I1126" s="73"/>
      <c r="J1126" s="74"/>
      <c r="K1126" s="74"/>
      <c r="L1126" s="74"/>
      <c r="M1126" s="74"/>
      <c r="N1126" s="74"/>
      <c r="O1126" s="74"/>
      <c r="P1126" s="74"/>
      <c r="Q1126" s="74"/>
      <c r="R1126" s="74"/>
      <c r="S1126" s="73"/>
      <c r="T1126" s="73"/>
      <c r="U1126" s="73"/>
      <c r="V1126" s="73"/>
      <c r="W1126" s="73"/>
      <c r="X1126" s="73"/>
      <c r="Y1126" s="73"/>
      <c r="Z1126" s="73"/>
      <c r="AA1126" s="73"/>
      <c r="AB1126" s="73"/>
      <c r="AC1126" s="73"/>
      <c r="AD1126" s="73"/>
      <c r="AE1126" s="73"/>
      <c r="AF1126" s="73"/>
      <c r="AG1126" s="75"/>
    </row>
    <row r="1127" spans="1:33" ht="15.75" hidden="1" thickBot="1" x14ac:dyDescent="0.3">
      <c r="A1127" s="89"/>
      <c r="B1127" s="90"/>
      <c r="C1127" s="2" t="s">
        <v>142</v>
      </c>
      <c r="D1127" s="87" t="s">
        <v>143</v>
      </c>
      <c r="E1127" s="72"/>
      <c r="F1127" s="72"/>
      <c r="G1127" s="72"/>
      <c r="H1127" s="73"/>
      <c r="I1127" s="73"/>
      <c r="J1127" s="74"/>
      <c r="K1127" s="74"/>
      <c r="L1127" s="74"/>
      <c r="M1127" s="74"/>
      <c r="N1127" s="74"/>
      <c r="O1127" s="74"/>
      <c r="P1127" s="74"/>
      <c r="Q1127" s="74"/>
      <c r="R1127" s="74"/>
      <c r="S1127" s="73"/>
      <c r="T1127" s="73"/>
      <c r="U1127" s="73"/>
      <c r="V1127" s="73"/>
      <c r="W1127" s="73"/>
      <c r="X1127" s="73"/>
      <c r="Y1127" s="73"/>
      <c r="Z1127" s="73"/>
      <c r="AA1127" s="73"/>
      <c r="AB1127" s="73"/>
      <c r="AC1127" s="73"/>
      <c r="AD1127" s="73"/>
      <c r="AE1127" s="73"/>
      <c r="AF1127" s="73"/>
      <c r="AG1127" s="75"/>
    </row>
    <row r="1128" spans="1:33" ht="15.75" hidden="1" thickBot="1" x14ac:dyDescent="0.3">
      <c r="A1128" s="69"/>
      <c r="B1128" s="90"/>
      <c r="C1128" s="2" t="s">
        <v>144</v>
      </c>
      <c r="D1128" s="87" t="s">
        <v>145</v>
      </c>
      <c r="E1128" s="72"/>
      <c r="F1128" s="72"/>
      <c r="G1128" s="72"/>
      <c r="H1128" s="73"/>
      <c r="I1128" s="73"/>
      <c r="J1128" s="74"/>
      <c r="K1128" s="74"/>
      <c r="L1128" s="74"/>
      <c r="M1128" s="74"/>
      <c r="N1128" s="74"/>
      <c r="O1128" s="74"/>
      <c r="P1128" s="74"/>
      <c r="Q1128" s="74"/>
      <c r="R1128" s="74"/>
      <c r="S1128" s="73"/>
      <c r="T1128" s="73"/>
      <c r="U1128" s="73"/>
      <c r="V1128" s="73"/>
      <c r="W1128" s="73"/>
      <c r="X1128" s="73"/>
      <c r="Y1128" s="73"/>
      <c r="Z1128" s="73"/>
      <c r="AA1128" s="73"/>
      <c r="AB1128" s="73"/>
      <c r="AC1128" s="73"/>
      <c r="AD1128" s="73"/>
      <c r="AE1128" s="73"/>
      <c r="AF1128" s="73"/>
      <c r="AG1128" s="75"/>
    </row>
    <row r="1129" spans="1:33" ht="15.75" hidden="1" thickBot="1" x14ac:dyDescent="0.3">
      <c r="A1129" s="69"/>
      <c r="B1129" s="50"/>
      <c r="D1129" s="81"/>
      <c r="E1129" s="72"/>
      <c r="F1129" s="72"/>
      <c r="G1129" s="72"/>
      <c r="H1129" s="73"/>
      <c r="I1129" s="73"/>
      <c r="J1129" s="74"/>
      <c r="K1129" s="74"/>
      <c r="L1129" s="74"/>
      <c r="M1129" s="74"/>
      <c r="N1129" s="74"/>
      <c r="O1129" s="74"/>
      <c r="P1129" s="74"/>
      <c r="Q1129" s="74"/>
      <c r="R1129" s="74"/>
      <c r="S1129" s="73"/>
      <c r="T1129" s="73"/>
      <c r="U1129" s="73"/>
      <c r="V1129" s="73"/>
      <c r="W1129" s="73"/>
      <c r="X1129" s="73"/>
      <c r="Y1129" s="73"/>
      <c r="Z1129" s="73"/>
      <c r="AA1129" s="73"/>
      <c r="AB1129" s="73"/>
      <c r="AC1129" s="73"/>
      <c r="AD1129" s="73"/>
      <c r="AE1129" s="73"/>
      <c r="AF1129" s="73"/>
      <c r="AG1129" s="75"/>
    </row>
    <row r="1130" spans="1:33" ht="15.75" hidden="1" thickBot="1" x14ac:dyDescent="0.3">
      <c r="A1130" s="93"/>
      <c r="B1130" s="94" t="s">
        <v>146</v>
      </c>
      <c r="C1130" s="94"/>
      <c r="D1130" s="95"/>
      <c r="E1130" s="96"/>
      <c r="F1130" s="96"/>
      <c r="G1130" s="96"/>
      <c r="H1130" s="96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>
        <f>SUM(AE1079:AE1129)</f>
        <v>0</v>
      </c>
      <c r="AF1130" s="97">
        <f>E1130-AE1130</f>
        <v>0</v>
      </c>
      <c r="AG1130" s="75"/>
    </row>
    <row r="1131" spans="1:33" ht="15.75" hidden="1" thickBot="1" x14ac:dyDescent="0.3">
      <c r="A1131" s="89"/>
      <c r="B1131" s="50"/>
      <c r="D1131" s="81"/>
      <c r="E1131" s="72"/>
      <c r="F1131" s="72"/>
      <c r="G1131" s="72"/>
      <c r="H1131" s="73"/>
      <c r="I1131" s="73"/>
      <c r="J1131" s="74"/>
      <c r="K1131" s="74"/>
      <c r="L1131" s="74"/>
      <c r="M1131" s="74"/>
      <c r="N1131" s="74"/>
      <c r="O1131" s="74"/>
      <c r="P1131" s="74"/>
      <c r="Q1131" s="74"/>
      <c r="R1131" s="74"/>
      <c r="S1131" s="73"/>
      <c r="T1131" s="73"/>
      <c r="U1131" s="73"/>
      <c r="V1131" s="73"/>
      <c r="W1131" s="73"/>
      <c r="X1131" s="73"/>
      <c r="Y1131" s="73"/>
      <c r="Z1131" s="73"/>
      <c r="AA1131" s="73"/>
      <c r="AB1131" s="73"/>
      <c r="AC1131" s="73"/>
      <c r="AD1131" s="73"/>
      <c r="AE1131" s="73"/>
      <c r="AF1131" s="73"/>
      <c r="AG1131" s="75"/>
    </row>
    <row r="1132" spans="1:33" ht="16.5" hidden="1" thickBot="1" x14ac:dyDescent="0.3">
      <c r="A1132" s="83" t="s">
        <v>147</v>
      </c>
      <c r="B1132" s="98"/>
      <c r="C1132" s="88"/>
      <c r="D1132" s="99"/>
      <c r="E1132" s="100"/>
      <c r="F1132" s="100"/>
      <c r="G1132" s="100"/>
      <c r="H1132" s="101"/>
      <c r="I1132" s="101"/>
      <c r="J1132" s="74"/>
      <c r="K1132" s="74"/>
      <c r="L1132" s="74"/>
      <c r="M1132" s="74"/>
      <c r="N1132" s="74"/>
      <c r="O1132" s="74"/>
      <c r="P1132" s="74"/>
      <c r="Q1132" s="74"/>
      <c r="R1132" s="74"/>
      <c r="S1132" s="101"/>
      <c r="T1132" s="101"/>
      <c r="U1132" s="101"/>
      <c r="V1132" s="101"/>
      <c r="W1132" s="101"/>
      <c r="X1132" s="101"/>
      <c r="Y1132" s="101"/>
      <c r="Z1132" s="101"/>
      <c r="AA1132" s="101"/>
      <c r="AB1132" s="101"/>
      <c r="AC1132" s="101"/>
      <c r="AD1132" s="101"/>
      <c r="AE1132" s="101"/>
      <c r="AF1132" s="101"/>
      <c r="AG1132" s="75"/>
    </row>
    <row r="1133" spans="1:33" ht="15.75" hidden="1" thickBot="1" x14ac:dyDescent="0.3">
      <c r="A1133" s="89"/>
      <c r="B1133" s="50"/>
      <c r="D1133" s="102"/>
      <c r="E1133" s="72"/>
      <c r="F1133" s="72"/>
      <c r="G1133" s="72"/>
      <c r="H1133" s="73"/>
      <c r="I1133" s="73"/>
      <c r="J1133" s="74"/>
      <c r="K1133" s="74"/>
      <c r="L1133" s="74"/>
      <c r="M1133" s="74"/>
      <c r="N1133" s="74"/>
      <c r="O1133" s="74"/>
      <c r="P1133" s="74"/>
      <c r="Q1133" s="74"/>
      <c r="R1133" s="74"/>
      <c r="S1133" s="73"/>
      <c r="T1133" s="73"/>
      <c r="U1133" s="73"/>
      <c r="V1133" s="73"/>
      <c r="W1133" s="73"/>
      <c r="X1133" s="73"/>
      <c r="Y1133" s="73"/>
      <c r="Z1133" s="73"/>
      <c r="AA1133" s="73"/>
      <c r="AB1133" s="73"/>
      <c r="AC1133" s="73"/>
      <c r="AD1133" s="73"/>
      <c r="AE1133" s="73"/>
      <c r="AF1133" s="73"/>
      <c r="AG1133" s="75"/>
    </row>
    <row r="1134" spans="1:33" ht="15.75" hidden="1" thickBot="1" x14ac:dyDescent="0.3">
      <c r="A1134" s="103"/>
      <c r="B1134" s="50" t="s">
        <v>148</v>
      </c>
      <c r="C1134" s="50"/>
      <c r="D1134" s="68"/>
      <c r="E1134" s="104">
        <f t="shared" ref="E1134:AD1134" si="475">E1135+E1136</f>
        <v>0</v>
      </c>
      <c r="F1134" s="104">
        <f t="shared" si="475"/>
        <v>0</v>
      </c>
      <c r="G1134" s="104">
        <f t="shared" si="475"/>
        <v>0</v>
      </c>
      <c r="H1134" s="104">
        <f t="shared" si="475"/>
        <v>0</v>
      </c>
      <c r="I1134" s="104">
        <f t="shared" si="475"/>
        <v>0</v>
      </c>
      <c r="J1134" s="104">
        <f t="shared" si="475"/>
        <v>0</v>
      </c>
      <c r="K1134" s="104">
        <f t="shared" si="475"/>
        <v>0</v>
      </c>
      <c r="L1134" s="104">
        <f t="shared" si="475"/>
        <v>0</v>
      </c>
      <c r="M1134" s="104">
        <f t="shared" si="475"/>
        <v>0</v>
      </c>
      <c r="N1134" s="104">
        <f t="shared" si="475"/>
        <v>0</v>
      </c>
      <c r="O1134" s="104">
        <f t="shared" si="475"/>
        <v>0</v>
      </c>
      <c r="P1134" s="104">
        <f t="shared" si="475"/>
        <v>0</v>
      </c>
      <c r="Q1134" s="104">
        <f t="shared" si="475"/>
        <v>0</v>
      </c>
      <c r="R1134" s="104">
        <f t="shared" si="475"/>
        <v>0</v>
      </c>
      <c r="S1134" s="104">
        <f t="shared" si="475"/>
        <v>0</v>
      </c>
      <c r="T1134" s="104">
        <f t="shared" si="475"/>
        <v>0</v>
      </c>
      <c r="U1134" s="104">
        <f t="shared" si="475"/>
        <v>0</v>
      </c>
      <c r="V1134" s="104">
        <f t="shared" si="475"/>
        <v>0</v>
      </c>
      <c r="W1134" s="104">
        <f t="shared" si="475"/>
        <v>0</v>
      </c>
      <c r="X1134" s="104">
        <f t="shared" si="475"/>
        <v>0</v>
      </c>
      <c r="Y1134" s="104">
        <f t="shared" si="475"/>
        <v>0</v>
      </c>
      <c r="Z1134" s="104">
        <f t="shared" si="475"/>
        <v>0</v>
      </c>
      <c r="AA1134" s="104">
        <f t="shared" si="475"/>
        <v>0</v>
      </c>
      <c r="AB1134" s="104">
        <f t="shared" si="475"/>
        <v>0</v>
      </c>
      <c r="AC1134" s="104">
        <f t="shared" si="475"/>
        <v>0</v>
      </c>
      <c r="AD1134" s="104">
        <f t="shared" si="475"/>
        <v>0</v>
      </c>
      <c r="AE1134" s="104">
        <f>AE1135+AE1136</f>
        <v>0</v>
      </c>
      <c r="AF1134" s="104">
        <f>AF1135+AF1136</f>
        <v>0</v>
      </c>
      <c r="AG1134" s="75"/>
    </row>
    <row r="1135" spans="1:33" ht="15.75" hidden="1" thickBot="1" x14ac:dyDescent="0.3">
      <c r="A1135" s="89"/>
      <c r="B1135" s="86" t="s">
        <v>149</v>
      </c>
      <c r="C1135" s="2" t="s">
        <v>149</v>
      </c>
      <c r="D1135" s="105" t="s">
        <v>150</v>
      </c>
      <c r="E1135" s="73">
        <f>[1]BCDA!E1128</f>
        <v>0</v>
      </c>
      <c r="F1135" s="73">
        <f>[1]BCDA!F1128</f>
        <v>0</v>
      </c>
      <c r="G1135" s="73">
        <f>[1]BCDA!G1128</f>
        <v>0</v>
      </c>
      <c r="H1135" s="73">
        <f>[1]BCDA!H1128</f>
        <v>0</v>
      </c>
      <c r="I1135" s="73">
        <f>[1]BCDA!I1128</f>
        <v>0</v>
      </c>
      <c r="J1135" s="74">
        <f>N1135+S1135+T1135+U1135</f>
        <v>0</v>
      </c>
      <c r="K1135" s="74">
        <f>O1135+V1135+W1135+X1135</f>
        <v>0</v>
      </c>
      <c r="L1135" s="74">
        <f>P1135+Y1135+Z1135+AA1135</f>
        <v>0</v>
      </c>
      <c r="M1135" s="74">
        <f>Q1135+AB1135+AC1135+AD1135</f>
        <v>0</v>
      </c>
      <c r="N1135" s="80"/>
      <c r="O1135" s="80"/>
      <c r="P1135" s="80"/>
      <c r="Q1135" s="80"/>
      <c r="R1135" s="80"/>
      <c r="S1135" s="73">
        <f>[1]BCDA!J1128</f>
        <v>0</v>
      </c>
      <c r="T1135" s="73">
        <f>[1]BCDA!K1128</f>
        <v>0</v>
      </c>
      <c r="U1135" s="73">
        <f>[1]BCDA!L1128</f>
        <v>0</v>
      </c>
      <c r="V1135" s="73">
        <f>[1]BCDA!M1128</f>
        <v>0</v>
      </c>
      <c r="W1135" s="73">
        <f>[1]BCDA!N1128</f>
        <v>0</v>
      </c>
      <c r="X1135" s="73">
        <f>[1]BCDA!O1128</f>
        <v>0</v>
      </c>
      <c r="Y1135" s="73">
        <f>[1]BCDA!P1128</f>
        <v>0</v>
      </c>
      <c r="Z1135" s="73">
        <f>[1]BCDA!Q1128</f>
        <v>0</v>
      </c>
      <c r="AA1135" s="73">
        <f>[1]BCDA!R1128</f>
        <v>0</v>
      </c>
      <c r="AB1135" s="73">
        <f>[1]BCDA!S1128</f>
        <v>0</v>
      </c>
      <c r="AC1135" s="73">
        <f>[1]BCDA!T1128</f>
        <v>0</v>
      </c>
      <c r="AD1135" s="73">
        <f>[1]BCDA!U1128</f>
        <v>0</v>
      </c>
      <c r="AE1135" s="73">
        <f>SUM(R1135:AD1135)</f>
        <v>0</v>
      </c>
      <c r="AF1135" s="73">
        <f>+G1135-AE1135</f>
        <v>0</v>
      </c>
      <c r="AG1135" s="75"/>
    </row>
    <row r="1136" spans="1:33" ht="15.75" hidden="1" thickBot="1" x14ac:dyDescent="0.3">
      <c r="A1136" s="89"/>
      <c r="B1136" s="86" t="s">
        <v>151</v>
      </c>
      <c r="C1136" s="2" t="s">
        <v>151</v>
      </c>
      <c r="D1136" s="105" t="s">
        <v>152</v>
      </c>
      <c r="E1136" s="73">
        <f>[1]BCDA!E1129</f>
        <v>0</v>
      </c>
      <c r="F1136" s="73">
        <f>[1]BCDA!F1129</f>
        <v>0</v>
      </c>
      <c r="G1136" s="73">
        <f>[1]BCDA!G1129</f>
        <v>0</v>
      </c>
      <c r="H1136" s="73">
        <f>[1]BCDA!H1129</f>
        <v>0</v>
      </c>
      <c r="I1136" s="73">
        <f>[1]BCDA!I1129</f>
        <v>0</v>
      </c>
      <c r="J1136" s="74">
        <f>N1136+S1136+T1136+U1136</f>
        <v>0</v>
      </c>
      <c r="K1136" s="74">
        <f>O1136+V1136+W1136+X1136</f>
        <v>0</v>
      </c>
      <c r="L1136" s="74">
        <f>P1136+Y1136+Z1136+AA1136</f>
        <v>0</v>
      </c>
      <c r="M1136" s="74">
        <f>Q1136+AB1136+AC1136+AD1136</f>
        <v>0</v>
      </c>
      <c r="N1136" s="80"/>
      <c r="O1136" s="80"/>
      <c r="P1136" s="80"/>
      <c r="Q1136" s="80"/>
      <c r="R1136" s="80"/>
      <c r="S1136" s="73">
        <f>[1]BCDA!J1129</f>
        <v>0</v>
      </c>
      <c r="T1136" s="73">
        <f>[1]BCDA!K1129</f>
        <v>0</v>
      </c>
      <c r="U1136" s="73">
        <f>[1]BCDA!L1129</f>
        <v>0</v>
      </c>
      <c r="V1136" s="73">
        <f>[1]BCDA!M1129</f>
        <v>0</v>
      </c>
      <c r="W1136" s="73">
        <f>[1]BCDA!N1129</f>
        <v>0</v>
      </c>
      <c r="X1136" s="73">
        <f>[1]BCDA!O1129</f>
        <v>0</v>
      </c>
      <c r="Y1136" s="73">
        <f>[1]BCDA!P1129</f>
        <v>0</v>
      </c>
      <c r="Z1136" s="73">
        <f>[1]BCDA!Q1129</f>
        <v>0</v>
      </c>
      <c r="AA1136" s="73">
        <f>[1]BCDA!R1129</f>
        <v>0</v>
      </c>
      <c r="AB1136" s="73">
        <f>[1]BCDA!S1129</f>
        <v>0</v>
      </c>
      <c r="AC1136" s="73">
        <f>[1]BCDA!T1129</f>
        <v>0</v>
      </c>
      <c r="AD1136" s="73">
        <f>[1]BCDA!U1129</f>
        <v>0</v>
      </c>
      <c r="AE1136" s="73">
        <f>SUM(R1136:AD1136)</f>
        <v>0</v>
      </c>
      <c r="AF1136" s="73">
        <f>+G1136-AE1136</f>
        <v>0</v>
      </c>
      <c r="AG1136" s="75"/>
    </row>
    <row r="1137" spans="1:33" ht="15.75" hidden="1" thickBot="1" x14ac:dyDescent="0.3">
      <c r="A1137" s="107"/>
      <c r="B1137" s="50" t="s">
        <v>153</v>
      </c>
      <c r="C1137" s="50"/>
      <c r="D1137" s="108"/>
      <c r="E1137" s="104">
        <f t="shared" ref="E1137:AD1137" si="476">E1138+E1139</f>
        <v>0</v>
      </c>
      <c r="F1137" s="104">
        <f t="shared" si="476"/>
        <v>0</v>
      </c>
      <c r="G1137" s="104">
        <f t="shared" si="476"/>
        <v>0</v>
      </c>
      <c r="H1137" s="104">
        <f t="shared" si="476"/>
        <v>0</v>
      </c>
      <c r="I1137" s="104">
        <f t="shared" si="476"/>
        <v>0</v>
      </c>
      <c r="J1137" s="104">
        <f t="shared" si="476"/>
        <v>0</v>
      </c>
      <c r="K1137" s="104">
        <f t="shared" si="476"/>
        <v>0</v>
      </c>
      <c r="L1137" s="104">
        <f t="shared" si="476"/>
        <v>0</v>
      </c>
      <c r="M1137" s="104">
        <f t="shared" si="476"/>
        <v>0</v>
      </c>
      <c r="N1137" s="104">
        <f t="shared" si="476"/>
        <v>0</v>
      </c>
      <c r="O1137" s="104">
        <f t="shared" si="476"/>
        <v>0</v>
      </c>
      <c r="P1137" s="104">
        <f t="shared" si="476"/>
        <v>0</v>
      </c>
      <c r="Q1137" s="104">
        <f t="shared" si="476"/>
        <v>0</v>
      </c>
      <c r="R1137" s="104">
        <f t="shared" si="476"/>
        <v>0</v>
      </c>
      <c r="S1137" s="104">
        <f t="shared" si="476"/>
        <v>0</v>
      </c>
      <c r="T1137" s="104">
        <f t="shared" si="476"/>
        <v>0</v>
      </c>
      <c r="U1137" s="104">
        <f t="shared" si="476"/>
        <v>0</v>
      </c>
      <c r="V1137" s="104">
        <f t="shared" si="476"/>
        <v>0</v>
      </c>
      <c r="W1137" s="104">
        <f t="shared" si="476"/>
        <v>0</v>
      </c>
      <c r="X1137" s="104">
        <f t="shared" si="476"/>
        <v>0</v>
      </c>
      <c r="Y1137" s="104">
        <f t="shared" si="476"/>
        <v>0</v>
      </c>
      <c r="Z1137" s="104">
        <f t="shared" si="476"/>
        <v>0</v>
      </c>
      <c r="AA1137" s="104">
        <f t="shared" si="476"/>
        <v>0</v>
      </c>
      <c r="AB1137" s="104">
        <f t="shared" si="476"/>
        <v>0</v>
      </c>
      <c r="AC1137" s="104">
        <f t="shared" si="476"/>
        <v>0</v>
      </c>
      <c r="AD1137" s="104">
        <f t="shared" si="476"/>
        <v>0</v>
      </c>
      <c r="AE1137" s="104">
        <f>AE1138+AE1139</f>
        <v>0</v>
      </c>
      <c r="AF1137" s="104">
        <f>AF1138+AF1139</f>
        <v>0</v>
      </c>
      <c r="AG1137" s="75"/>
    </row>
    <row r="1138" spans="1:33" ht="15.75" hidden="1" thickBot="1" x14ac:dyDescent="0.3">
      <c r="A1138" s="69"/>
      <c r="B1138" s="50"/>
      <c r="C1138" s="2" t="s">
        <v>154</v>
      </c>
      <c r="D1138" s="105" t="s">
        <v>155</v>
      </c>
      <c r="E1138" s="73">
        <f>[1]BCDA!E1131</f>
        <v>0</v>
      </c>
      <c r="F1138" s="73">
        <f>[1]BCDA!F1131</f>
        <v>0</v>
      </c>
      <c r="G1138" s="73">
        <f>[1]BCDA!G1131</f>
        <v>0</v>
      </c>
      <c r="H1138" s="73">
        <f>[1]BCDA!H1131</f>
        <v>0</v>
      </c>
      <c r="I1138" s="73">
        <f>[1]BCDA!I1131</f>
        <v>0</v>
      </c>
      <c r="J1138" s="74">
        <f>N1138+S1138+T1138+U1138</f>
        <v>0</v>
      </c>
      <c r="K1138" s="74">
        <f>O1138+V1138+W1138+X1138</f>
        <v>0</v>
      </c>
      <c r="L1138" s="74">
        <f>P1138+Y1138+Z1138+AA1138</f>
        <v>0</v>
      </c>
      <c r="M1138" s="74">
        <f>Q1138+AB1138+AC1138+AD1138</f>
        <v>0</v>
      </c>
      <c r="N1138" s="80"/>
      <c r="O1138" s="80"/>
      <c r="P1138" s="80"/>
      <c r="Q1138" s="80"/>
      <c r="R1138" s="80"/>
      <c r="S1138" s="73">
        <f>[1]BCDA!J1131</f>
        <v>0</v>
      </c>
      <c r="T1138" s="73">
        <f>[1]BCDA!K1131</f>
        <v>0</v>
      </c>
      <c r="U1138" s="73">
        <f>[1]BCDA!L1131</f>
        <v>0</v>
      </c>
      <c r="V1138" s="73">
        <f>[1]BCDA!M1131</f>
        <v>0</v>
      </c>
      <c r="W1138" s="73">
        <f>[1]BCDA!N1131</f>
        <v>0</v>
      </c>
      <c r="X1138" s="73">
        <f>[1]BCDA!O1131</f>
        <v>0</v>
      </c>
      <c r="Y1138" s="73">
        <f>[1]BCDA!P1131</f>
        <v>0</v>
      </c>
      <c r="Z1138" s="73">
        <f>[1]BCDA!Q1131</f>
        <v>0</v>
      </c>
      <c r="AA1138" s="73">
        <f>[1]BCDA!R1131</f>
        <v>0</v>
      </c>
      <c r="AB1138" s="73">
        <f>[1]BCDA!S1131</f>
        <v>0</v>
      </c>
      <c r="AC1138" s="73">
        <f>[1]BCDA!T1131</f>
        <v>0</v>
      </c>
      <c r="AD1138" s="73">
        <f>[1]BCDA!U1131</f>
        <v>0</v>
      </c>
      <c r="AE1138" s="73">
        <f>SUM(R1138:AD1138)</f>
        <v>0</v>
      </c>
      <c r="AF1138" s="73">
        <f t="shared" ref="AF1138:AF1139" si="477">+G1138-AE1138</f>
        <v>0</v>
      </c>
      <c r="AG1138" s="75"/>
    </row>
    <row r="1139" spans="1:33" ht="15.75" hidden="1" thickBot="1" x14ac:dyDescent="0.3">
      <c r="A1139" s="69"/>
      <c r="B1139" s="50"/>
      <c r="C1139" s="2" t="s">
        <v>156</v>
      </c>
      <c r="D1139" s="105" t="s">
        <v>157</v>
      </c>
      <c r="E1139" s="73">
        <f>[1]BCDA!E1132</f>
        <v>0</v>
      </c>
      <c r="F1139" s="73">
        <f>[1]BCDA!F1132</f>
        <v>0</v>
      </c>
      <c r="G1139" s="73">
        <f>[1]BCDA!G1132</f>
        <v>0</v>
      </c>
      <c r="H1139" s="73">
        <f>[1]BCDA!H1132</f>
        <v>0</v>
      </c>
      <c r="I1139" s="73">
        <f>[1]BCDA!I1132</f>
        <v>0</v>
      </c>
      <c r="J1139" s="74">
        <f>N1139+S1139+T1139+U1139</f>
        <v>0</v>
      </c>
      <c r="K1139" s="74">
        <f>O1139+V1139+W1139+X1139</f>
        <v>0</v>
      </c>
      <c r="L1139" s="74">
        <f>P1139+Y1139+Z1139+AA1139</f>
        <v>0</v>
      </c>
      <c r="M1139" s="74">
        <f>Q1139+AB1139+AC1139+AD1139</f>
        <v>0</v>
      </c>
      <c r="N1139" s="80"/>
      <c r="O1139" s="80"/>
      <c r="P1139" s="80"/>
      <c r="Q1139" s="80"/>
      <c r="R1139" s="80"/>
      <c r="S1139" s="73">
        <f>[1]BCDA!J1132</f>
        <v>0</v>
      </c>
      <c r="T1139" s="73">
        <f>[1]BCDA!K1132</f>
        <v>0</v>
      </c>
      <c r="U1139" s="73">
        <f>[1]BCDA!L1132</f>
        <v>0</v>
      </c>
      <c r="V1139" s="73">
        <f>[1]BCDA!M1132</f>
        <v>0</v>
      </c>
      <c r="W1139" s="73">
        <f>[1]BCDA!N1132</f>
        <v>0</v>
      </c>
      <c r="X1139" s="73">
        <f>[1]BCDA!O1132</f>
        <v>0</v>
      </c>
      <c r="Y1139" s="73">
        <f>[1]BCDA!P1132</f>
        <v>0</v>
      </c>
      <c r="Z1139" s="73">
        <f>[1]BCDA!Q1132</f>
        <v>0</v>
      </c>
      <c r="AA1139" s="73">
        <f>[1]BCDA!R1132</f>
        <v>0</v>
      </c>
      <c r="AB1139" s="73">
        <f>[1]BCDA!S1132</f>
        <v>0</v>
      </c>
      <c r="AC1139" s="73">
        <f>[1]BCDA!T1132</f>
        <v>0</v>
      </c>
      <c r="AD1139" s="73">
        <f>[1]BCDA!U1132</f>
        <v>0</v>
      </c>
      <c r="AE1139" s="73">
        <f>SUM(R1139:AD1139)</f>
        <v>0</v>
      </c>
      <c r="AF1139" s="73">
        <f t="shared" si="477"/>
        <v>0</v>
      </c>
      <c r="AG1139" s="75"/>
    </row>
    <row r="1140" spans="1:33" hidden="1" thickBot="1" x14ac:dyDescent="0.25">
      <c r="A1140" s="109"/>
      <c r="B1140" s="17" t="s">
        <v>158</v>
      </c>
      <c r="C1140" s="17"/>
      <c r="D1140" s="108"/>
      <c r="E1140" s="110">
        <f t="shared" ref="E1140:AD1140" si="478">SUM(E1141:E1160)</f>
        <v>0</v>
      </c>
      <c r="F1140" s="110">
        <f t="shared" si="478"/>
        <v>0</v>
      </c>
      <c r="G1140" s="110">
        <f t="shared" si="478"/>
        <v>0</v>
      </c>
      <c r="H1140" s="110">
        <f t="shared" si="478"/>
        <v>0</v>
      </c>
      <c r="I1140" s="110">
        <f t="shared" si="478"/>
        <v>0</v>
      </c>
      <c r="J1140" s="110">
        <f t="shared" si="478"/>
        <v>0</v>
      </c>
      <c r="K1140" s="110">
        <f t="shared" si="478"/>
        <v>0</v>
      </c>
      <c r="L1140" s="110">
        <f t="shared" si="478"/>
        <v>0</v>
      </c>
      <c r="M1140" s="110">
        <f t="shared" si="478"/>
        <v>0</v>
      </c>
      <c r="N1140" s="110">
        <f t="shared" si="478"/>
        <v>0</v>
      </c>
      <c r="O1140" s="110">
        <f t="shared" si="478"/>
        <v>0</v>
      </c>
      <c r="P1140" s="110">
        <f t="shared" si="478"/>
        <v>0</v>
      </c>
      <c r="Q1140" s="110">
        <f t="shared" si="478"/>
        <v>0</v>
      </c>
      <c r="R1140" s="110">
        <f t="shared" si="478"/>
        <v>0</v>
      </c>
      <c r="S1140" s="110">
        <f t="shared" si="478"/>
        <v>0</v>
      </c>
      <c r="T1140" s="110">
        <f t="shared" si="478"/>
        <v>0</v>
      </c>
      <c r="U1140" s="110">
        <f t="shared" si="478"/>
        <v>0</v>
      </c>
      <c r="V1140" s="110">
        <f t="shared" si="478"/>
        <v>0</v>
      </c>
      <c r="W1140" s="110">
        <f t="shared" si="478"/>
        <v>0</v>
      </c>
      <c r="X1140" s="110">
        <f t="shared" si="478"/>
        <v>0</v>
      </c>
      <c r="Y1140" s="110">
        <f t="shared" si="478"/>
        <v>0</v>
      </c>
      <c r="Z1140" s="110">
        <f t="shared" si="478"/>
        <v>0</v>
      </c>
      <c r="AA1140" s="110">
        <f t="shared" si="478"/>
        <v>0</v>
      </c>
      <c r="AB1140" s="110">
        <f t="shared" si="478"/>
        <v>0</v>
      </c>
      <c r="AC1140" s="110">
        <f t="shared" si="478"/>
        <v>0</v>
      </c>
      <c r="AD1140" s="110">
        <f t="shared" si="478"/>
        <v>0</v>
      </c>
      <c r="AE1140" s="110">
        <f>SUM(AE1141:AE1160)</f>
        <v>0</v>
      </c>
      <c r="AF1140" s="110">
        <f>SUM(AF1141:AF1160)</f>
        <v>0</v>
      </c>
      <c r="AG1140" s="75"/>
    </row>
    <row r="1141" spans="1:33" ht="15.75" hidden="1" thickBot="1" x14ac:dyDescent="0.3">
      <c r="A1141" s="69"/>
      <c r="B1141" s="50"/>
      <c r="C1141" s="2" t="s">
        <v>159</v>
      </c>
      <c r="D1141" s="105" t="s">
        <v>160</v>
      </c>
      <c r="E1141" s="73">
        <f>[1]BCDA!E1134</f>
        <v>0</v>
      </c>
      <c r="F1141" s="73">
        <f>[1]BCDA!F1134</f>
        <v>0</v>
      </c>
      <c r="G1141" s="73">
        <f>[1]BCDA!G1134</f>
        <v>0</v>
      </c>
      <c r="H1141" s="73">
        <f>[1]BCDA!H1134</f>
        <v>0</v>
      </c>
      <c r="I1141" s="73">
        <f>[1]BCDA!I1134</f>
        <v>0</v>
      </c>
      <c r="J1141" s="74">
        <f t="shared" ref="J1141:J1160" si="479">N1141+S1141+T1141+U1141</f>
        <v>0</v>
      </c>
      <c r="K1141" s="74">
        <f t="shared" ref="K1141:K1160" si="480">O1141+V1141+W1141+X1141</f>
        <v>0</v>
      </c>
      <c r="L1141" s="74">
        <f t="shared" ref="L1141:L1160" si="481">P1141+Y1141+Z1141+AA1141</f>
        <v>0</v>
      </c>
      <c r="M1141" s="74">
        <f t="shared" ref="M1141:M1160" si="482">Q1141+AB1141+AC1141+AD1141</f>
        <v>0</v>
      </c>
      <c r="N1141" s="80"/>
      <c r="O1141" s="80"/>
      <c r="P1141" s="80"/>
      <c r="Q1141" s="80"/>
      <c r="R1141" s="80"/>
      <c r="S1141" s="73">
        <f>[1]BCDA!J1134</f>
        <v>0</v>
      </c>
      <c r="T1141" s="73">
        <f>[1]BCDA!K1134</f>
        <v>0</v>
      </c>
      <c r="U1141" s="73">
        <f>[1]BCDA!L1134</f>
        <v>0</v>
      </c>
      <c r="V1141" s="73">
        <f>[1]BCDA!M1134</f>
        <v>0</v>
      </c>
      <c r="W1141" s="73">
        <f>[1]BCDA!N1134</f>
        <v>0</v>
      </c>
      <c r="X1141" s="73">
        <f>[1]BCDA!O1134</f>
        <v>0</v>
      </c>
      <c r="Y1141" s="73">
        <f>[1]BCDA!P1134</f>
        <v>0</v>
      </c>
      <c r="Z1141" s="73">
        <f>[1]BCDA!Q1134</f>
        <v>0</v>
      </c>
      <c r="AA1141" s="73">
        <f>[1]BCDA!R1134</f>
        <v>0</v>
      </c>
      <c r="AB1141" s="73">
        <f>[1]BCDA!S1134</f>
        <v>0</v>
      </c>
      <c r="AC1141" s="73">
        <f>[1]BCDA!T1134</f>
        <v>0</v>
      </c>
      <c r="AD1141" s="73">
        <f>[1]BCDA!U1134</f>
        <v>0</v>
      </c>
      <c r="AE1141" s="73">
        <f t="shared" ref="AE1141:AE1160" si="483">SUM(R1141:AD1141)</f>
        <v>0</v>
      </c>
      <c r="AF1141" s="73">
        <f t="shared" ref="AF1141:AF1160" si="484">+G1141-AE1141</f>
        <v>0</v>
      </c>
      <c r="AG1141" s="75"/>
    </row>
    <row r="1142" spans="1:33" ht="15.75" hidden="1" thickBot="1" x14ac:dyDescent="0.3">
      <c r="A1142" s="69"/>
      <c r="B1142" s="50"/>
      <c r="C1142" s="2" t="s">
        <v>161</v>
      </c>
      <c r="D1142" s="105" t="s">
        <v>162</v>
      </c>
      <c r="E1142" s="73">
        <f>[1]BCDA!E1135</f>
        <v>0</v>
      </c>
      <c r="F1142" s="73">
        <f>[1]BCDA!F1135</f>
        <v>0</v>
      </c>
      <c r="G1142" s="73">
        <f>[1]BCDA!G1135</f>
        <v>0</v>
      </c>
      <c r="H1142" s="73">
        <f>[1]BCDA!H1135</f>
        <v>0</v>
      </c>
      <c r="I1142" s="73">
        <f>[1]BCDA!I1135</f>
        <v>0</v>
      </c>
      <c r="J1142" s="74">
        <f t="shared" si="479"/>
        <v>0</v>
      </c>
      <c r="K1142" s="74">
        <f t="shared" si="480"/>
        <v>0</v>
      </c>
      <c r="L1142" s="74">
        <f t="shared" si="481"/>
        <v>0</v>
      </c>
      <c r="M1142" s="74">
        <f t="shared" si="482"/>
        <v>0</v>
      </c>
      <c r="N1142" s="80"/>
      <c r="O1142" s="80"/>
      <c r="P1142" s="80"/>
      <c r="Q1142" s="80"/>
      <c r="R1142" s="80"/>
      <c r="S1142" s="73">
        <f>[1]BCDA!J1135</f>
        <v>0</v>
      </c>
      <c r="T1142" s="73">
        <f>[1]BCDA!K1135</f>
        <v>0</v>
      </c>
      <c r="U1142" s="73">
        <f>[1]BCDA!L1135</f>
        <v>0</v>
      </c>
      <c r="V1142" s="73">
        <f>[1]BCDA!M1135</f>
        <v>0</v>
      </c>
      <c r="W1142" s="73">
        <f>[1]BCDA!N1135</f>
        <v>0</v>
      </c>
      <c r="X1142" s="73">
        <f>[1]BCDA!O1135</f>
        <v>0</v>
      </c>
      <c r="Y1142" s="73">
        <f>[1]BCDA!P1135</f>
        <v>0</v>
      </c>
      <c r="Z1142" s="73">
        <f>[1]BCDA!Q1135</f>
        <v>0</v>
      </c>
      <c r="AA1142" s="73">
        <f>[1]BCDA!R1135</f>
        <v>0</v>
      </c>
      <c r="AB1142" s="73">
        <f>[1]BCDA!S1135</f>
        <v>0</v>
      </c>
      <c r="AC1142" s="73">
        <f>[1]BCDA!T1135</f>
        <v>0</v>
      </c>
      <c r="AD1142" s="73">
        <f>[1]BCDA!U1135</f>
        <v>0</v>
      </c>
      <c r="AE1142" s="73">
        <f t="shared" si="483"/>
        <v>0</v>
      </c>
      <c r="AF1142" s="73">
        <f t="shared" si="484"/>
        <v>0</v>
      </c>
      <c r="AG1142" s="75"/>
    </row>
    <row r="1143" spans="1:33" ht="15.75" hidden="1" thickBot="1" x14ac:dyDescent="0.3">
      <c r="A1143" s="69"/>
      <c r="B1143" s="50"/>
      <c r="C1143" s="2" t="s">
        <v>163</v>
      </c>
      <c r="D1143" s="105" t="s">
        <v>164</v>
      </c>
      <c r="E1143" s="73">
        <f>[1]BCDA!E1136</f>
        <v>0</v>
      </c>
      <c r="F1143" s="73">
        <f>[1]BCDA!F1136</f>
        <v>0</v>
      </c>
      <c r="G1143" s="73">
        <f>[1]BCDA!G1136</f>
        <v>0</v>
      </c>
      <c r="H1143" s="73">
        <f>[1]BCDA!H1136</f>
        <v>0</v>
      </c>
      <c r="I1143" s="73">
        <f>[1]BCDA!I1136</f>
        <v>0</v>
      </c>
      <c r="J1143" s="74">
        <f t="shared" si="479"/>
        <v>0</v>
      </c>
      <c r="K1143" s="74">
        <f t="shared" si="480"/>
        <v>0</v>
      </c>
      <c r="L1143" s="74">
        <f t="shared" si="481"/>
        <v>0</v>
      </c>
      <c r="M1143" s="74">
        <f t="shared" si="482"/>
        <v>0</v>
      </c>
      <c r="N1143" s="80"/>
      <c r="O1143" s="80"/>
      <c r="P1143" s="80"/>
      <c r="Q1143" s="80"/>
      <c r="R1143" s="80"/>
      <c r="S1143" s="73">
        <f>[1]BCDA!J1136</f>
        <v>0</v>
      </c>
      <c r="T1143" s="73">
        <f>[1]BCDA!K1136</f>
        <v>0</v>
      </c>
      <c r="U1143" s="73">
        <f>[1]BCDA!L1136</f>
        <v>0</v>
      </c>
      <c r="V1143" s="73">
        <f>[1]BCDA!M1136</f>
        <v>0</v>
      </c>
      <c r="W1143" s="73">
        <f>[1]BCDA!N1136</f>
        <v>0</v>
      </c>
      <c r="X1143" s="73">
        <f>[1]BCDA!O1136</f>
        <v>0</v>
      </c>
      <c r="Y1143" s="73">
        <f>[1]BCDA!P1136</f>
        <v>0</v>
      </c>
      <c r="Z1143" s="73">
        <f>[1]BCDA!Q1136</f>
        <v>0</v>
      </c>
      <c r="AA1143" s="73">
        <f>[1]BCDA!R1136</f>
        <v>0</v>
      </c>
      <c r="AB1143" s="73">
        <f>[1]BCDA!S1136</f>
        <v>0</v>
      </c>
      <c r="AC1143" s="73">
        <f>[1]BCDA!T1136</f>
        <v>0</v>
      </c>
      <c r="AD1143" s="73">
        <f>[1]BCDA!U1136</f>
        <v>0</v>
      </c>
      <c r="AE1143" s="73">
        <f t="shared" si="483"/>
        <v>0</v>
      </c>
      <c r="AF1143" s="73">
        <f t="shared" si="484"/>
        <v>0</v>
      </c>
      <c r="AG1143" s="75"/>
    </row>
    <row r="1144" spans="1:33" ht="15.75" hidden="1" thickBot="1" x14ac:dyDescent="0.3">
      <c r="A1144" s="69"/>
      <c r="B1144" s="50"/>
      <c r="C1144" s="2" t="s">
        <v>165</v>
      </c>
      <c r="D1144" s="87" t="s">
        <v>166</v>
      </c>
      <c r="E1144" s="73">
        <f>[1]BCDA!E1137</f>
        <v>0</v>
      </c>
      <c r="F1144" s="73">
        <f>[1]BCDA!F1137</f>
        <v>0</v>
      </c>
      <c r="G1144" s="73">
        <f>[1]BCDA!G1137</f>
        <v>0</v>
      </c>
      <c r="H1144" s="73">
        <f>[1]BCDA!H1137</f>
        <v>0</v>
      </c>
      <c r="I1144" s="73">
        <f>[1]BCDA!I1137</f>
        <v>0</v>
      </c>
      <c r="J1144" s="74">
        <f t="shared" si="479"/>
        <v>0</v>
      </c>
      <c r="K1144" s="74">
        <f t="shared" si="480"/>
        <v>0</v>
      </c>
      <c r="L1144" s="74">
        <f t="shared" si="481"/>
        <v>0</v>
      </c>
      <c r="M1144" s="74">
        <f t="shared" si="482"/>
        <v>0</v>
      </c>
      <c r="N1144" s="80"/>
      <c r="O1144" s="80"/>
      <c r="P1144" s="80"/>
      <c r="Q1144" s="80"/>
      <c r="R1144" s="80"/>
      <c r="S1144" s="73">
        <f>[1]BCDA!J1137</f>
        <v>0</v>
      </c>
      <c r="T1144" s="73">
        <f>[1]BCDA!K1137</f>
        <v>0</v>
      </c>
      <c r="U1144" s="73">
        <f>[1]BCDA!L1137</f>
        <v>0</v>
      </c>
      <c r="V1144" s="73">
        <f>[1]BCDA!M1137</f>
        <v>0</v>
      </c>
      <c r="W1144" s="73">
        <f>[1]BCDA!N1137</f>
        <v>0</v>
      </c>
      <c r="X1144" s="73">
        <f>[1]BCDA!O1137</f>
        <v>0</v>
      </c>
      <c r="Y1144" s="73">
        <f>[1]BCDA!P1137</f>
        <v>0</v>
      </c>
      <c r="Z1144" s="73">
        <f>[1]BCDA!Q1137</f>
        <v>0</v>
      </c>
      <c r="AA1144" s="73">
        <f>[1]BCDA!R1137</f>
        <v>0</v>
      </c>
      <c r="AB1144" s="73">
        <f>[1]BCDA!S1137</f>
        <v>0</v>
      </c>
      <c r="AC1144" s="73">
        <f>[1]BCDA!T1137</f>
        <v>0</v>
      </c>
      <c r="AD1144" s="73">
        <f>[1]BCDA!U1137</f>
        <v>0</v>
      </c>
      <c r="AE1144" s="73">
        <f t="shared" si="483"/>
        <v>0</v>
      </c>
      <c r="AF1144" s="73">
        <f t="shared" si="484"/>
        <v>0</v>
      </c>
      <c r="AG1144" s="75"/>
    </row>
    <row r="1145" spans="1:33" ht="15.75" hidden="1" thickBot="1" x14ac:dyDescent="0.3">
      <c r="A1145" s="69"/>
      <c r="B1145" s="50"/>
      <c r="C1145" s="2" t="s">
        <v>167</v>
      </c>
      <c r="D1145" s="105" t="s">
        <v>168</v>
      </c>
      <c r="E1145" s="73">
        <f>[1]BCDA!E1138</f>
        <v>0</v>
      </c>
      <c r="F1145" s="73">
        <f>[1]BCDA!F1138</f>
        <v>0</v>
      </c>
      <c r="G1145" s="73">
        <f>[1]BCDA!G1138</f>
        <v>0</v>
      </c>
      <c r="H1145" s="73">
        <f>[1]BCDA!H1138</f>
        <v>0</v>
      </c>
      <c r="I1145" s="73">
        <f>[1]BCDA!I1138</f>
        <v>0</v>
      </c>
      <c r="J1145" s="74">
        <f t="shared" si="479"/>
        <v>0</v>
      </c>
      <c r="K1145" s="74">
        <f t="shared" si="480"/>
        <v>0</v>
      </c>
      <c r="L1145" s="74">
        <f t="shared" si="481"/>
        <v>0</v>
      </c>
      <c r="M1145" s="74">
        <f t="shared" si="482"/>
        <v>0</v>
      </c>
      <c r="N1145" s="80"/>
      <c r="O1145" s="80"/>
      <c r="P1145" s="80"/>
      <c r="Q1145" s="80"/>
      <c r="R1145" s="80"/>
      <c r="S1145" s="73">
        <f>[1]BCDA!J1138</f>
        <v>0</v>
      </c>
      <c r="T1145" s="73">
        <f>[1]BCDA!K1138</f>
        <v>0</v>
      </c>
      <c r="U1145" s="73">
        <f>[1]BCDA!L1138</f>
        <v>0</v>
      </c>
      <c r="V1145" s="73">
        <f>[1]BCDA!M1138</f>
        <v>0</v>
      </c>
      <c r="W1145" s="73">
        <f>[1]BCDA!N1138</f>
        <v>0</v>
      </c>
      <c r="X1145" s="73">
        <f>[1]BCDA!O1138</f>
        <v>0</v>
      </c>
      <c r="Y1145" s="73">
        <f>[1]BCDA!P1138</f>
        <v>0</v>
      </c>
      <c r="Z1145" s="73">
        <f>[1]BCDA!Q1138</f>
        <v>0</v>
      </c>
      <c r="AA1145" s="73">
        <f>[1]BCDA!R1138</f>
        <v>0</v>
      </c>
      <c r="AB1145" s="73">
        <f>[1]BCDA!S1138</f>
        <v>0</v>
      </c>
      <c r="AC1145" s="73">
        <f>[1]BCDA!T1138</f>
        <v>0</v>
      </c>
      <c r="AD1145" s="73">
        <f>[1]BCDA!U1138</f>
        <v>0</v>
      </c>
      <c r="AE1145" s="73">
        <f t="shared" si="483"/>
        <v>0</v>
      </c>
      <c r="AF1145" s="73">
        <f t="shared" si="484"/>
        <v>0</v>
      </c>
      <c r="AG1145" s="75"/>
    </row>
    <row r="1146" spans="1:33" s="88" customFormat="1" ht="16.5" hidden="1" thickBot="1" x14ac:dyDescent="0.3">
      <c r="A1146" s="69"/>
      <c r="B1146" s="50"/>
      <c r="C1146" s="2" t="s">
        <v>169</v>
      </c>
      <c r="D1146" s="105" t="s">
        <v>170</v>
      </c>
      <c r="E1146" s="73">
        <f>[1]BCDA!E1139</f>
        <v>0</v>
      </c>
      <c r="F1146" s="73">
        <f>[1]BCDA!F1139</f>
        <v>0</v>
      </c>
      <c r="G1146" s="73">
        <f>[1]BCDA!G1139</f>
        <v>0</v>
      </c>
      <c r="H1146" s="73">
        <f>[1]BCDA!H1139</f>
        <v>0</v>
      </c>
      <c r="I1146" s="73">
        <f>[1]BCDA!I1139</f>
        <v>0</v>
      </c>
      <c r="J1146" s="74">
        <f t="shared" si="479"/>
        <v>0</v>
      </c>
      <c r="K1146" s="74">
        <f t="shared" si="480"/>
        <v>0</v>
      </c>
      <c r="L1146" s="74">
        <f t="shared" si="481"/>
        <v>0</v>
      </c>
      <c r="M1146" s="74">
        <f t="shared" si="482"/>
        <v>0</v>
      </c>
      <c r="N1146" s="80"/>
      <c r="O1146" s="80"/>
      <c r="P1146" s="80"/>
      <c r="Q1146" s="80"/>
      <c r="R1146" s="80"/>
      <c r="S1146" s="73">
        <f>[1]BCDA!J1139</f>
        <v>0</v>
      </c>
      <c r="T1146" s="73">
        <f>[1]BCDA!K1139</f>
        <v>0</v>
      </c>
      <c r="U1146" s="73">
        <f>[1]BCDA!L1139</f>
        <v>0</v>
      </c>
      <c r="V1146" s="73">
        <f>[1]BCDA!M1139</f>
        <v>0</v>
      </c>
      <c r="W1146" s="73">
        <f>[1]BCDA!N1139</f>
        <v>0</v>
      </c>
      <c r="X1146" s="73">
        <f>[1]BCDA!O1139</f>
        <v>0</v>
      </c>
      <c r="Y1146" s="73">
        <f>[1]BCDA!P1139</f>
        <v>0</v>
      </c>
      <c r="Z1146" s="73">
        <f>[1]BCDA!Q1139</f>
        <v>0</v>
      </c>
      <c r="AA1146" s="73">
        <f>[1]BCDA!R1139</f>
        <v>0</v>
      </c>
      <c r="AB1146" s="73">
        <f>[1]BCDA!S1139</f>
        <v>0</v>
      </c>
      <c r="AC1146" s="73">
        <f>[1]BCDA!T1139</f>
        <v>0</v>
      </c>
      <c r="AD1146" s="73">
        <f>[1]BCDA!U1139</f>
        <v>0</v>
      </c>
      <c r="AE1146" s="73">
        <f t="shared" si="483"/>
        <v>0</v>
      </c>
      <c r="AF1146" s="73">
        <f t="shared" si="484"/>
        <v>0</v>
      </c>
      <c r="AG1146" s="113"/>
    </row>
    <row r="1147" spans="1:33" ht="15.75" hidden="1" thickBot="1" x14ac:dyDescent="0.3">
      <c r="A1147" s="69"/>
      <c r="B1147" s="50"/>
      <c r="C1147" s="2" t="s">
        <v>171</v>
      </c>
      <c r="D1147" s="105" t="s">
        <v>172</v>
      </c>
      <c r="E1147" s="73">
        <f>[1]BCDA!E1140</f>
        <v>0</v>
      </c>
      <c r="F1147" s="73">
        <f>[1]BCDA!F1140</f>
        <v>0</v>
      </c>
      <c r="G1147" s="73">
        <f>[1]BCDA!G1140</f>
        <v>0</v>
      </c>
      <c r="H1147" s="73">
        <f>[1]BCDA!H1140</f>
        <v>0</v>
      </c>
      <c r="I1147" s="73">
        <f>[1]BCDA!I1140</f>
        <v>0</v>
      </c>
      <c r="J1147" s="74">
        <f t="shared" si="479"/>
        <v>0</v>
      </c>
      <c r="K1147" s="74">
        <f t="shared" si="480"/>
        <v>0</v>
      </c>
      <c r="L1147" s="74">
        <f t="shared" si="481"/>
        <v>0</v>
      </c>
      <c r="M1147" s="74">
        <f t="shared" si="482"/>
        <v>0</v>
      </c>
      <c r="N1147" s="80"/>
      <c r="O1147" s="80"/>
      <c r="P1147" s="80"/>
      <c r="Q1147" s="80"/>
      <c r="R1147" s="80"/>
      <c r="S1147" s="73">
        <f>[1]BCDA!J1140</f>
        <v>0</v>
      </c>
      <c r="T1147" s="73">
        <f>[1]BCDA!K1140</f>
        <v>0</v>
      </c>
      <c r="U1147" s="73">
        <f>[1]BCDA!L1140</f>
        <v>0</v>
      </c>
      <c r="V1147" s="73">
        <f>[1]BCDA!M1140</f>
        <v>0</v>
      </c>
      <c r="W1147" s="73">
        <f>[1]BCDA!N1140</f>
        <v>0</v>
      </c>
      <c r="X1147" s="73">
        <f>[1]BCDA!O1140</f>
        <v>0</v>
      </c>
      <c r="Y1147" s="73">
        <f>[1]BCDA!P1140</f>
        <v>0</v>
      </c>
      <c r="Z1147" s="73">
        <f>[1]BCDA!Q1140</f>
        <v>0</v>
      </c>
      <c r="AA1147" s="73">
        <f>[1]BCDA!R1140</f>
        <v>0</v>
      </c>
      <c r="AB1147" s="73">
        <f>[1]BCDA!S1140</f>
        <v>0</v>
      </c>
      <c r="AC1147" s="73">
        <f>[1]BCDA!T1140</f>
        <v>0</v>
      </c>
      <c r="AD1147" s="73">
        <f>[1]BCDA!U1140</f>
        <v>0</v>
      </c>
      <c r="AE1147" s="73">
        <f t="shared" si="483"/>
        <v>0</v>
      </c>
      <c r="AF1147" s="73">
        <f t="shared" si="484"/>
        <v>0</v>
      </c>
      <c r="AG1147" s="75"/>
    </row>
    <row r="1148" spans="1:33" ht="15.75" hidden="1" thickBot="1" x14ac:dyDescent="0.3">
      <c r="A1148" s="69"/>
      <c r="B1148" s="50"/>
      <c r="C1148" s="2" t="s">
        <v>173</v>
      </c>
      <c r="D1148" s="105" t="s">
        <v>174</v>
      </c>
      <c r="E1148" s="73">
        <f>[1]BCDA!E1141</f>
        <v>0</v>
      </c>
      <c r="F1148" s="73">
        <f>[1]BCDA!F1141</f>
        <v>0</v>
      </c>
      <c r="G1148" s="73">
        <f>[1]BCDA!G1141</f>
        <v>0</v>
      </c>
      <c r="H1148" s="73">
        <f>[1]BCDA!H1141</f>
        <v>0</v>
      </c>
      <c r="I1148" s="73">
        <f>[1]BCDA!I1141</f>
        <v>0</v>
      </c>
      <c r="J1148" s="74">
        <f t="shared" si="479"/>
        <v>0</v>
      </c>
      <c r="K1148" s="74">
        <f t="shared" si="480"/>
        <v>0</v>
      </c>
      <c r="L1148" s="74">
        <f t="shared" si="481"/>
        <v>0</v>
      </c>
      <c r="M1148" s="74">
        <f t="shared" si="482"/>
        <v>0</v>
      </c>
      <c r="N1148" s="80">
        <f>'[1]CMF-1st'!$AL$2612</f>
        <v>0</v>
      </c>
      <c r="O1148" s="80">
        <f>'[1]CMF-2nd'!$AL$2612</f>
        <v>0</v>
      </c>
      <c r="P1148" s="80">
        <f>'[1]CMF-3rd'!$AL$2612</f>
        <v>0</v>
      </c>
      <c r="Q1148" s="80">
        <f>'[1]CMF-4th'!$AL$2612</f>
        <v>0</v>
      </c>
      <c r="R1148" s="80">
        <f>[1]CMF!$AL$195</f>
        <v>0</v>
      </c>
      <c r="S1148" s="73">
        <f>[1]BCDA!$J$296</f>
        <v>0</v>
      </c>
      <c r="T1148" s="73">
        <f>[1]BCDA!$K$296</f>
        <v>0</v>
      </c>
      <c r="U1148" s="73">
        <f>[1]BCDA!$L$296</f>
        <v>0</v>
      </c>
      <c r="V1148" s="73">
        <f>[1]BCDA!$M$296</f>
        <v>0</v>
      </c>
      <c r="W1148" s="73">
        <f>[1]BCDA!$N$296</f>
        <v>0</v>
      </c>
      <c r="X1148" s="73">
        <f>[1]BCDA!$O$296</f>
        <v>0</v>
      </c>
      <c r="Y1148" s="73">
        <f>[1]BCDA!$P$296</f>
        <v>0</v>
      </c>
      <c r="Z1148" s="73">
        <f>[1]BCDA!$Q$296</f>
        <v>0</v>
      </c>
      <c r="AA1148" s="73">
        <f>[1]BCDA!$R$296</f>
        <v>0</v>
      </c>
      <c r="AB1148" s="73">
        <f>[1]BCDA!$S$296</f>
        <v>0</v>
      </c>
      <c r="AC1148" s="73">
        <f>[1]BCDA!$T$296</f>
        <v>0</v>
      </c>
      <c r="AD1148" s="73">
        <f>[1]BCDA!$U$296</f>
        <v>0</v>
      </c>
      <c r="AE1148" s="73">
        <f t="shared" si="483"/>
        <v>0</v>
      </c>
      <c r="AF1148" s="73">
        <f t="shared" si="484"/>
        <v>0</v>
      </c>
      <c r="AG1148" s="2"/>
    </row>
    <row r="1149" spans="1:33" ht="15.75" hidden="1" thickBot="1" x14ac:dyDescent="0.3">
      <c r="A1149" s="69"/>
      <c r="B1149" s="50"/>
      <c r="C1149" s="2" t="s">
        <v>175</v>
      </c>
      <c r="D1149" s="105" t="s">
        <v>176</v>
      </c>
      <c r="E1149" s="73">
        <f>[1]BCDA!E1142</f>
        <v>0</v>
      </c>
      <c r="F1149" s="73">
        <f>[1]BCDA!F1142</f>
        <v>0</v>
      </c>
      <c r="G1149" s="73">
        <f>[1]BCDA!G1142</f>
        <v>0</v>
      </c>
      <c r="H1149" s="73">
        <f>[1]BCDA!H1142</f>
        <v>0</v>
      </c>
      <c r="I1149" s="73">
        <f>[1]BCDA!I1142</f>
        <v>0</v>
      </c>
      <c r="J1149" s="74">
        <f t="shared" si="479"/>
        <v>0</v>
      </c>
      <c r="K1149" s="74">
        <f t="shared" si="480"/>
        <v>0</v>
      </c>
      <c r="L1149" s="74">
        <f t="shared" si="481"/>
        <v>0</v>
      </c>
      <c r="M1149" s="74">
        <f t="shared" si="482"/>
        <v>0</v>
      </c>
      <c r="N1149" s="80">
        <f>'[1]CMF-1st'!$AL$2612</f>
        <v>0</v>
      </c>
      <c r="O1149" s="80">
        <f>'[1]CMF-2nd'!$AL$2612</f>
        <v>0</v>
      </c>
      <c r="P1149" s="80">
        <f>'[1]CMF-3rd'!$AL$2612</f>
        <v>0</v>
      </c>
      <c r="Q1149" s="80">
        <f>'[1]CMF-4th'!$AL$2612</f>
        <v>0</v>
      </c>
      <c r="R1149" s="80">
        <f>[1]CMF!$AL$195</f>
        <v>0</v>
      </c>
      <c r="S1149" s="73">
        <f>[1]BCDA!$J$296</f>
        <v>0</v>
      </c>
      <c r="T1149" s="73">
        <f>[1]BCDA!$K$296</f>
        <v>0</v>
      </c>
      <c r="U1149" s="73">
        <f>[1]BCDA!$L$296</f>
        <v>0</v>
      </c>
      <c r="V1149" s="73">
        <f>[1]BCDA!$M$296</f>
        <v>0</v>
      </c>
      <c r="W1149" s="73">
        <f>[1]BCDA!$N$296</f>
        <v>0</v>
      </c>
      <c r="X1149" s="73">
        <f>[1]BCDA!$O$296</f>
        <v>0</v>
      </c>
      <c r="Y1149" s="73">
        <f>[1]BCDA!$P$296</f>
        <v>0</v>
      </c>
      <c r="Z1149" s="73">
        <f>[1]BCDA!$Q$296</f>
        <v>0</v>
      </c>
      <c r="AA1149" s="73">
        <f>[1]BCDA!$R$296</f>
        <v>0</v>
      </c>
      <c r="AB1149" s="73">
        <f>[1]BCDA!$S$296</f>
        <v>0</v>
      </c>
      <c r="AC1149" s="73">
        <f>[1]BCDA!$T$296</f>
        <v>0</v>
      </c>
      <c r="AD1149" s="73">
        <f>[1]BCDA!$U$296</f>
        <v>0</v>
      </c>
      <c r="AE1149" s="73">
        <f t="shared" si="483"/>
        <v>0</v>
      </c>
      <c r="AF1149" s="73">
        <f t="shared" si="484"/>
        <v>0</v>
      </c>
      <c r="AG1149" s="2"/>
    </row>
    <row r="1150" spans="1:33" ht="15.75" hidden="1" thickBot="1" x14ac:dyDescent="0.3">
      <c r="A1150" s="69"/>
      <c r="B1150" s="50"/>
      <c r="C1150" s="2" t="s">
        <v>177</v>
      </c>
      <c r="D1150" s="105" t="s">
        <v>178</v>
      </c>
      <c r="E1150" s="73">
        <f>[1]BCDA!E1143</f>
        <v>0</v>
      </c>
      <c r="F1150" s="73">
        <f>[1]BCDA!F1143</f>
        <v>0</v>
      </c>
      <c r="G1150" s="73">
        <f>[1]BCDA!G1143</f>
        <v>0</v>
      </c>
      <c r="H1150" s="73">
        <f>[1]BCDA!H1143</f>
        <v>0</v>
      </c>
      <c r="I1150" s="73">
        <f>[1]BCDA!I1143</f>
        <v>0</v>
      </c>
      <c r="J1150" s="74">
        <f t="shared" si="479"/>
        <v>0</v>
      </c>
      <c r="K1150" s="74">
        <f t="shared" si="480"/>
        <v>0</v>
      </c>
      <c r="L1150" s="74">
        <f t="shared" si="481"/>
        <v>0</v>
      </c>
      <c r="M1150" s="74">
        <f t="shared" si="482"/>
        <v>0</v>
      </c>
      <c r="N1150" s="80">
        <f>'[1]CMF-1st'!$AL$2612</f>
        <v>0</v>
      </c>
      <c r="O1150" s="80">
        <f>'[1]CMF-2nd'!$AL$2612</f>
        <v>0</v>
      </c>
      <c r="P1150" s="80">
        <f>'[1]CMF-3rd'!$AL$2612</f>
        <v>0</v>
      </c>
      <c r="Q1150" s="80">
        <f>'[1]CMF-4th'!$AL$2612</f>
        <v>0</v>
      </c>
      <c r="R1150" s="80">
        <f>[1]CMF!$AL$195</f>
        <v>0</v>
      </c>
      <c r="S1150" s="73">
        <f>[1]BCDA!$J$296</f>
        <v>0</v>
      </c>
      <c r="T1150" s="73">
        <f>[1]BCDA!$K$296</f>
        <v>0</v>
      </c>
      <c r="U1150" s="73">
        <f>[1]BCDA!$L$296</f>
        <v>0</v>
      </c>
      <c r="V1150" s="73">
        <f>[1]BCDA!$M$296</f>
        <v>0</v>
      </c>
      <c r="W1150" s="73">
        <f>[1]BCDA!$N$296</f>
        <v>0</v>
      </c>
      <c r="X1150" s="73">
        <f>[1]BCDA!$O$296</f>
        <v>0</v>
      </c>
      <c r="Y1150" s="73">
        <f>[1]BCDA!$P$296</f>
        <v>0</v>
      </c>
      <c r="Z1150" s="73">
        <f>[1]BCDA!$Q$296</f>
        <v>0</v>
      </c>
      <c r="AA1150" s="73">
        <f>[1]BCDA!$R$296</f>
        <v>0</v>
      </c>
      <c r="AB1150" s="73">
        <f>[1]BCDA!$S$296</f>
        <v>0</v>
      </c>
      <c r="AC1150" s="73">
        <f>[1]BCDA!$T$296</f>
        <v>0</v>
      </c>
      <c r="AD1150" s="73">
        <f>[1]BCDA!$U$296</f>
        <v>0</v>
      </c>
      <c r="AE1150" s="73">
        <f t="shared" si="483"/>
        <v>0</v>
      </c>
      <c r="AF1150" s="73">
        <f t="shared" si="484"/>
        <v>0</v>
      </c>
      <c r="AG1150" s="2"/>
    </row>
    <row r="1151" spans="1:33" ht="15.75" hidden="1" thickBot="1" x14ac:dyDescent="0.3">
      <c r="A1151" s="69"/>
      <c r="B1151" s="50"/>
      <c r="C1151" s="2" t="s">
        <v>179</v>
      </c>
      <c r="D1151" s="105" t="s">
        <v>180</v>
      </c>
      <c r="E1151" s="73">
        <f>[1]BCDA!E1144</f>
        <v>0</v>
      </c>
      <c r="F1151" s="73">
        <f>[1]BCDA!F1144</f>
        <v>0</v>
      </c>
      <c r="G1151" s="73">
        <f>[1]BCDA!G1144</f>
        <v>0</v>
      </c>
      <c r="H1151" s="73">
        <f>[1]BCDA!H1144</f>
        <v>0</v>
      </c>
      <c r="I1151" s="73">
        <f>[1]BCDA!I1144</f>
        <v>0</v>
      </c>
      <c r="J1151" s="74">
        <f t="shared" si="479"/>
        <v>0</v>
      </c>
      <c r="K1151" s="74">
        <f t="shared" si="480"/>
        <v>0</v>
      </c>
      <c r="L1151" s="74">
        <f t="shared" si="481"/>
        <v>0</v>
      </c>
      <c r="M1151" s="74">
        <f t="shared" si="482"/>
        <v>0</v>
      </c>
      <c r="N1151" s="80">
        <f>'[1]CMF-1st'!$AL$2612</f>
        <v>0</v>
      </c>
      <c r="O1151" s="80">
        <f>'[1]CMF-2nd'!$AL$2612</f>
        <v>0</v>
      </c>
      <c r="P1151" s="80">
        <f>'[1]CMF-3rd'!$AL$2612</f>
        <v>0</v>
      </c>
      <c r="Q1151" s="80">
        <f>'[1]CMF-4th'!$AL$2612</f>
        <v>0</v>
      </c>
      <c r="R1151" s="80">
        <f>[1]CMF!$AL$195</f>
        <v>0</v>
      </c>
      <c r="S1151" s="73">
        <f>[1]BCDA!$J$296</f>
        <v>0</v>
      </c>
      <c r="T1151" s="73">
        <f>[1]BCDA!$K$296</f>
        <v>0</v>
      </c>
      <c r="U1151" s="73">
        <f>[1]BCDA!$L$296</f>
        <v>0</v>
      </c>
      <c r="V1151" s="73">
        <f>[1]BCDA!$M$296</f>
        <v>0</v>
      </c>
      <c r="W1151" s="73">
        <f>[1]BCDA!$N$296</f>
        <v>0</v>
      </c>
      <c r="X1151" s="73">
        <f>[1]BCDA!$O$296</f>
        <v>0</v>
      </c>
      <c r="Y1151" s="73">
        <f>[1]BCDA!$P$296</f>
        <v>0</v>
      </c>
      <c r="Z1151" s="73">
        <f>[1]BCDA!$Q$296</f>
        <v>0</v>
      </c>
      <c r="AA1151" s="73">
        <f>[1]BCDA!$R$296</f>
        <v>0</v>
      </c>
      <c r="AB1151" s="73">
        <f>[1]BCDA!$S$296</f>
        <v>0</v>
      </c>
      <c r="AC1151" s="73">
        <f>[1]BCDA!$T$296</f>
        <v>0</v>
      </c>
      <c r="AD1151" s="73">
        <f>[1]BCDA!$U$296</f>
        <v>0</v>
      </c>
      <c r="AE1151" s="73">
        <f t="shared" si="483"/>
        <v>0</v>
      </c>
      <c r="AF1151" s="73">
        <f t="shared" si="484"/>
        <v>0</v>
      </c>
      <c r="AG1151" s="2"/>
    </row>
    <row r="1152" spans="1:33" ht="15.75" hidden="1" thickBot="1" x14ac:dyDescent="0.3">
      <c r="A1152" s="69"/>
      <c r="B1152" s="50"/>
      <c r="C1152" s="2" t="s">
        <v>181</v>
      </c>
      <c r="D1152" s="105" t="s">
        <v>182</v>
      </c>
      <c r="E1152" s="73">
        <f>[1]BCDA!E1145</f>
        <v>0</v>
      </c>
      <c r="F1152" s="73">
        <f>[1]BCDA!F1145</f>
        <v>0</v>
      </c>
      <c r="G1152" s="73">
        <f>[1]BCDA!G1145</f>
        <v>0</v>
      </c>
      <c r="H1152" s="73">
        <f>[1]BCDA!H1145</f>
        <v>0</v>
      </c>
      <c r="I1152" s="73">
        <f>[1]BCDA!I1145</f>
        <v>0</v>
      </c>
      <c r="J1152" s="74">
        <f t="shared" si="479"/>
        <v>0</v>
      </c>
      <c r="K1152" s="74">
        <f t="shared" si="480"/>
        <v>0</v>
      </c>
      <c r="L1152" s="74">
        <f t="shared" si="481"/>
        <v>0</v>
      </c>
      <c r="M1152" s="74">
        <f t="shared" si="482"/>
        <v>0</v>
      </c>
      <c r="N1152" s="80">
        <f>'[1]CMF-1st'!$AL$2612</f>
        <v>0</v>
      </c>
      <c r="O1152" s="80">
        <f>'[1]CMF-2nd'!$AL$2612</f>
        <v>0</v>
      </c>
      <c r="P1152" s="80">
        <f>'[1]CMF-3rd'!$AL$2612</f>
        <v>0</v>
      </c>
      <c r="Q1152" s="80">
        <f>'[1]CMF-4th'!$AL$2612</f>
        <v>0</v>
      </c>
      <c r="R1152" s="80">
        <f>[1]CMF!$AL$195</f>
        <v>0</v>
      </c>
      <c r="S1152" s="73">
        <f>[1]BCDA!$J$296</f>
        <v>0</v>
      </c>
      <c r="T1152" s="73">
        <f>[1]BCDA!$K$296</f>
        <v>0</v>
      </c>
      <c r="U1152" s="73">
        <f>[1]BCDA!$L$296</f>
        <v>0</v>
      </c>
      <c r="V1152" s="73">
        <f>[1]BCDA!$M$296</f>
        <v>0</v>
      </c>
      <c r="W1152" s="73">
        <f>[1]BCDA!$N$296</f>
        <v>0</v>
      </c>
      <c r="X1152" s="73">
        <f>[1]BCDA!$O$296</f>
        <v>0</v>
      </c>
      <c r="Y1152" s="73">
        <f>[1]BCDA!$P$296</f>
        <v>0</v>
      </c>
      <c r="Z1152" s="73">
        <f>[1]BCDA!$Q$296</f>
        <v>0</v>
      </c>
      <c r="AA1152" s="73">
        <f>[1]BCDA!$R$296</f>
        <v>0</v>
      </c>
      <c r="AB1152" s="73">
        <f>[1]BCDA!$S$296</f>
        <v>0</v>
      </c>
      <c r="AC1152" s="73">
        <f>[1]BCDA!$T$296</f>
        <v>0</v>
      </c>
      <c r="AD1152" s="73">
        <f>[1]BCDA!$U$296</f>
        <v>0</v>
      </c>
      <c r="AE1152" s="73">
        <f t="shared" si="483"/>
        <v>0</v>
      </c>
      <c r="AF1152" s="73">
        <f t="shared" si="484"/>
        <v>0</v>
      </c>
      <c r="AG1152" s="2"/>
    </row>
    <row r="1153" spans="1:33" ht="15.75" hidden="1" thickBot="1" x14ac:dyDescent="0.3">
      <c r="A1153" s="69"/>
      <c r="B1153" s="50"/>
      <c r="C1153" s="2" t="s">
        <v>183</v>
      </c>
      <c r="D1153" s="105" t="s">
        <v>184</v>
      </c>
      <c r="E1153" s="73">
        <f>[1]BCDA!E1146</f>
        <v>0</v>
      </c>
      <c r="F1153" s="73">
        <f>[1]BCDA!F1146</f>
        <v>0</v>
      </c>
      <c r="G1153" s="73">
        <f>[1]BCDA!G1146</f>
        <v>0</v>
      </c>
      <c r="H1153" s="73">
        <f>[1]BCDA!H1146</f>
        <v>0</v>
      </c>
      <c r="I1153" s="73">
        <f>[1]BCDA!I1146</f>
        <v>0</v>
      </c>
      <c r="J1153" s="74">
        <f t="shared" si="479"/>
        <v>0</v>
      </c>
      <c r="K1153" s="74">
        <f t="shared" si="480"/>
        <v>0</v>
      </c>
      <c r="L1153" s="74">
        <f t="shared" si="481"/>
        <v>0</v>
      </c>
      <c r="M1153" s="74">
        <f t="shared" si="482"/>
        <v>0</v>
      </c>
      <c r="N1153" s="80">
        <f>'[1]CMF-1st'!$AL$2612</f>
        <v>0</v>
      </c>
      <c r="O1153" s="80">
        <f>'[1]CMF-2nd'!$AL$2612</f>
        <v>0</v>
      </c>
      <c r="P1153" s="80">
        <f>'[1]CMF-3rd'!$AL$2612</f>
        <v>0</v>
      </c>
      <c r="Q1153" s="80">
        <f>'[1]CMF-4th'!$AL$2612</f>
        <v>0</v>
      </c>
      <c r="R1153" s="80">
        <f>[1]CMF!$AL$195</f>
        <v>0</v>
      </c>
      <c r="S1153" s="73">
        <f>[1]BCDA!$J$296</f>
        <v>0</v>
      </c>
      <c r="T1153" s="73">
        <f>[1]BCDA!$K$296</f>
        <v>0</v>
      </c>
      <c r="U1153" s="73">
        <f>[1]BCDA!$L$296</f>
        <v>0</v>
      </c>
      <c r="V1153" s="73">
        <f>[1]BCDA!$M$296</f>
        <v>0</v>
      </c>
      <c r="W1153" s="73">
        <f>[1]BCDA!$N$296</f>
        <v>0</v>
      </c>
      <c r="X1153" s="73">
        <f>[1]BCDA!$O$296</f>
        <v>0</v>
      </c>
      <c r="Y1153" s="73">
        <f>[1]BCDA!$P$296</f>
        <v>0</v>
      </c>
      <c r="Z1153" s="73">
        <f>[1]BCDA!$Q$296</f>
        <v>0</v>
      </c>
      <c r="AA1153" s="73">
        <f>[1]BCDA!$R$296</f>
        <v>0</v>
      </c>
      <c r="AB1153" s="73">
        <f>[1]BCDA!$S$296</f>
        <v>0</v>
      </c>
      <c r="AC1153" s="73">
        <f>[1]BCDA!$T$296</f>
        <v>0</v>
      </c>
      <c r="AD1153" s="73">
        <f>[1]BCDA!$U$296</f>
        <v>0</v>
      </c>
      <c r="AE1153" s="73">
        <f t="shared" si="483"/>
        <v>0</v>
      </c>
      <c r="AF1153" s="73">
        <f t="shared" si="484"/>
        <v>0</v>
      </c>
      <c r="AG1153" s="2"/>
    </row>
    <row r="1154" spans="1:33" ht="15.75" hidden="1" thickBot="1" x14ac:dyDescent="0.3">
      <c r="A1154" s="69"/>
      <c r="B1154" s="50"/>
      <c r="C1154" s="2" t="s">
        <v>185</v>
      </c>
      <c r="D1154" s="105" t="s">
        <v>186</v>
      </c>
      <c r="E1154" s="73">
        <f>[1]BCDA!E1147</f>
        <v>0</v>
      </c>
      <c r="F1154" s="73">
        <f>[1]BCDA!F1147</f>
        <v>0</v>
      </c>
      <c r="G1154" s="73">
        <f>[1]BCDA!G1147</f>
        <v>0</v>
      </c>
      <c r="H1154" s="73">
        <f>[1]BCDA!H1147</f>
        <v>0</v>
      </c>
      <c r="I1154" s="73">
        <f>[1]BCDA!I1147</f>
        <v>0</v>
      </c>
      <c r="J1154" s="74">
        <f t="shared" si="479"/>
        <v>0</v>
      </c>
      <c r="K1154" s="74">
        <f t="shared" si="480"/>
        <v>0</v>
      </c>
      <c r="L1154" s="74">
        <f t="shared" si="481"/>
        <v>0</v>
      </c>
      <c r="M1154" s="74">
        <f t="shared" si="482"/>
        <v>0</v>
      </c>
      <c r="N1154" s="80">
        <f>'[1]CMF-1st'!$AL$2612</f>
        <v>0</v>
      </c>
      <c r="O1154" s="80">
        <f>'[1]CMF-2nd'!$AL$2612</f>
        <v>0</v>
      </c>
      <c r="P1154" s="80">
        <f>'[1]CMF-3rd'!$AL$2612</f>
        <v>0</v>
      </c>
      <c r="Q1154" s="80">
        <f>'[1]CMF-4th'!$AL$2612</f>
        <v>0</v>
      </c>
      <c r="R1154" s="80">
        <f>[1]CMF!$AL$195</f>
        <v>0</v>
      </c>
      <c r="S1154" s="73">
        <f>[1]BCDA!$J$296</f>
        <v>0</v>
      </c>
      <c r="T1154" s="73">
        <f>[1]BCDA!$K$296</f>
        <v>0</v>
      </c>
      <c r="U1154" s="73">
        <f>[1]BCDA!$L$296</f>
        <v>0</v>
      </c>
      <c r="V1154" s="73">
        <f>[1]BCDA!$M$296</f>
        <v>0</v>
      </c>
      <c r="W1154" s="73">
        <f>[1]BCDA!$N$296</f>
        <v>0</v>
      </c>
      <c r="X1154" s="73">
        <f>[1]BCDA!$O$296</f>
        <v>0</v>
      </c>
      <c r="Y1154" s="73">
        <f>[1]BCDA!$P$296</f>
        <v>0</v>
      </c>
      <c r="Z1154" s="73">
        <f>[1]BCDA!$Q$296</f>
        <v>0</v>
      </c>
      <c r="AA1154" s="73">
        <f>[1]BCDA!$R$296</f>
        <v>0</v>
      </c>
      <c r="AB1154" s="73">
        <f>[1]BCDA!$S$296</f>
        <v>0</v>
      </c>
      <c r="AC1154" s="73">
        <f>[1]BCDA!$T$296</f>
        <v>0</v>
      </c>
      <c r="AD1154" s="73">
        <f>[1]BCDA!$U$296</f>
        <v>0</v>
      </c>
      <c r="AE1154" s="73">
        <f t="shared" si="483"/>
        <v>0</v>
      </c>
      <c r="AF1154" s="73">
        <f t="shared" si="484"/>
        <v>0</v>
      </c>
      <c r="AG1154" s="2"/>
    </row>
    <row r="1155" spans="1:33" ht="15.75" hidden="1" thickBot="1" x14ac:dyDescent="0.3">
      <c r="A1155" s="69"/>
      <c r="B1155" s="50"/>
      <c r="C1155" s="2" t="s">
        <v>187</v>
      </c>
      <c r="D1155" s="105" t="s">
        <v>188</v>
      </c>
      <c r="E1155" s="73">
        <f>[1]BCDA!E1148</f>
        <v>0</v>
      </c>
      <c r="F1155" s="73">
        <f>[1]BCDA!F1148</f>
        <v>0</v>
      </c>
      <c r="G1155" s="73">
        <f>[1]BCDA!G1148</f>
        <v>0</v>
      </c>
      <c r="H1155" s="73">
        <f>[1]BCDA!H1148</f>
        <v>0</v>
      </c>
      <c r="I1155" s="73">
        <f>[1]BCDA!I1148</f>
        <v>0</v>
      </c>
      <c r="J1155" s="74">
        <f t="shared" si="479"/>
        <v>0</v>
      </c>
      <c r="K1155" s="74">
        <f t="shared" si="480"/>
        <v>0</v>
      </c>
      <c r="L1155" s="74">
        <f t="shared" si="481"/>
        <v>0</v>
      </c>
      <c r="M1155" s="74">
        <f t="shared" si="482"/>
        <v>0</v>
      </c>
      <c r="N1155" s="80">
        <f>'[1]CMF-1st'!$AL$2612</f>
        <v>0</v>
      </c>
      <c r="O1155" s="80">
        <f>'[1]CMF-2nd'!$AL$2612</f>
        <v>0</v>
      </c>
      <c r="P1155" s="80">
        <f>'[1]CMF-3rd'!$AL$2612</f>
        <v>0</v>
      </c>
      <c r="Q1155" s="80">
        <f>'[1]CMF-4th'!$AL$2612</f>
        <v>0</v>
      </c>
      <c r="R1155" s="80">
        <f>[1]CMF!$AL$195</f>
        <v>0</v>
      </c>
      <c r="S1155" s="73">
        <f>[1]BCDA!$J$296</f>
        <v>0</v>
      </c>
      <c r="T1155" s="73">
        <f>[1]BCDA!$K$296</f>
        <v>0</v>
      </c>
      <c r="U1155" s="73">
        <f>[1]BCDA!$L$296</f>
        <v>0</v>
      </c>
      <c r="V1155" s="73">
        <f>[1]BCDA!$M$296</f>
        <v>0</v>
      </c>
      <c r="W1155" s="73">
        <f>[1]BCDA!$N$296</f>
        <v>0</v>
      </c>
      <c r="X1155" s="73">
        <f>[1]BCDA!$O$296</f>
        <v>0</v>
      </c>
      <c r="Y1155" s="73">
        <f>[1]BCDA!$P$296</f>
        <v>0</v>
      </c>
      <c r="Z1155" s="73">
        <f>[1]BCDA!$Q$296</f>
        <v>0</v>
      </c>
      <c r="AA1155" s="73">
        <f>[1]BCDA!$R$296</f>
        <v>0</v>
      </c>
      <c r="AB1155" s="73">
        <f>[1]BCDA!$S$296</f>
        <v>0</v>
      </c>
      <c r="AC1155" s="73">
        <f>[1]BCDA!$T$296</f>
        <v>0</v>
      </c>
      <c r="AD1155" s="73">
        <f>[1]BCDA!$U$296</f>
        <v>0</v>
      </c>
      <c r="AE1155" s="73">
        <f t="shared" si="483"/>
        <v>0</v>
      </c>
      <c r="AF1155" s="73">
        <f t="shared" si="484"/>
        <v>0</v>
      </c>
      <c r="AG1155" s="2"/>
    </row>
    <row r="1156" spans="1:33" ht="15.75" hidden="1" thickBot="1" x14ac:dyDescent="0.3">
      <c r="A1156" s="69"/>
      <c r="B1156" s="50"/>
      <c r="C1156" s="2" t="s">
        <v>189</v>
      </c>
      <c r="D1156" s="105" t="s">
        <v>190</v>
      </c>
      <c r="E1156" s="73">
        <f>[1]BCDA!E1149</f>
        <v>0</v>
      </c>
      <c r="F1156" s="73">
        <f>[1]BCDA!F1149</f>
        <v>0</v>
      </c>
      <c r="G1156" s="73">
        <f>[1]BCDA!G1149</f>
        <v>0</v>
      </c>
      <c r="H1156" s="73">
        <f>[1]BCDA!H1149</f>
        <v>0</v>
      </c>
      <c r="I1156" s="73">
        <f>[1]BCDA!I1149</f>
        <v>0</v>
      </c>
      <c r="J1156" s="74">
        <f t="shared" si="479"/>
        <v>0</v>
      </c>
      <c r="K1156" s="74">
        <f t="shared" si="480"/>
        <v>0</v>
      </c>
      <c r="L1156" s="74">
        <f t="shared" si="481"/>
        <v>0</v>
      </c>
      <c r="M1156" s="74">
        <f t="shared" si="482"/>
        <v>0</v>
      </c>
      <c r="N1156" s="80">
        <f>'[1]CMF-1st'!$AL$2612</f>
        <v>0</v>
      </c>
      <c r="O1156" s="80">
        <f>'[1]CMF-2nd'!$AL$2612</f>
        <v>0</v>
      </c>
      <c r="P1156" s="80">
        <f>'[1]CMF-3rd'!$AL$2612</f>
        <v>0</v>
      </c>
      <c r="Q1156" s="80">
        <f>'[1]CMF-4th'!$AL$2612</f>
        <v>0</v>
      </c>
      <c r="R1156" s="80">
        <f>[1]CMF!$AL$195</f>
        <v>0</v>
      </c>
      <c r="S1156" s="73">
        <f>[1]BCDA!$J$296</f>
        <v>0</v>
      </c>
      <c r="T1156" s="73">
        <f>[1]BCDA!$K$296</f>
        <v>0</v>
      </c>
      <c r="U1156" s="73">
        <f>[1]BCDA!$L$296</f>
        <v>0</v>
      </c>
      <c r="V1156" s="73">
        <f>[1]BCDA!$M$296</f>
        <v>0</v>
      </c>
      <c r="W1156" s="73">
        <f>[1]BCDA!$N$296</f>
        <v>0</v>
      </c>
      <c r="X1156" s="73">
        <f>[1]BCDA!$O$296</f>
        <v>0</v>
      </c>
      <c r="Y1156" s="73">
        <f>[1]BCDA!$P$296</f>
        <v>0</v>
      </c>
      <c r="Z1156" s="73">
        <f>[1]BCDA!$Q$296</f>
        <v>0</v>
      </c>
      <c r="AA1156" s="73">
        <f>[1]BCDA!$R$296</f>
        <v>0</v>
      </c>
      <c r="AB1156" s="73">
        <f>[1]BCDA!$S$296</f>
        <v>0</v>
      </c>
      <c r="AC1156" s="73">
        <f>[1]BCDA!$T$296</f>
        <v>0</v>
      </c>
      <c r="AD1156" s="73">
        <f>[1]BCDA!$U$296</f>
        <v>0</v>
      </c>
      <c r="AE1156" s="73">
        <f t="shared" si="483"/>
        <v>0</v>
      </c>
      <c r="AF1156" s="73">
        <f t="shared" si="484"/>
        <v>0</v>
      </c>
      <c r="AG1156" s="2"/>
    </row>
    <row r="1157" spans="1:33" ht="15.75" hidden="1" thickBot="1" x14ac:dyDescent="0.3">
      <c r="A1157" s="69"/>
      <c r="B1157" s="50"/>
      <c r="C1157" s="2" t="s">
        <v>191</v>
      </c>
      <c r="D1157" s="105" t="s">
        <v>192</v>
      </c>
      <c r="E1157" s="73">
        <f>[1]BCDA!E1150</f>
        <v>0</v>
      </c>
      <c r="F1157" s="73">
        <f>[1]BCDA!F1150</f>
        <v>0</v>
      </c>
      <c r="G1157" s="73">
        <f>[1]BCDA!G1150</f>
        <v>0</v>
      </c>
      <c r="H1157" s="73">
        <f>[1]BCDA!H1150</f>
        <v>0</v>
      </c>
      <c r="I1157" s="73">
        <f>[1]BCDA!I1150</f>
        <v>0</v>
      </c>
      <c r="J1157" s="74">
        <f t="shared" si="479"/>
        <v>0</v>
      </c>
      <c r="K1157" s="74">
        <f t="shared" si="480"/>
        <v>0</v>
      </c>
      <c r="L1157" s="74">
        <f t="shared" si="481"/>
        <v>0</v>
      </c>
      <c r="M1157" s="74">
        <f t="shared" si="482"/>
        <v>0</v>
      </c>
      <c r="N1157" s="80">
        <f>'[1]CMF-1st'!$AL$2612</f>
        <v>0</v>
      </c>
      <c r="O1157" s="80">
        <f>'[1]CMF-2nd'!$AL$2612</f>
        <v>0</v>
      </c>
      <c r="P1157" s="80">
        <f>'[1]CMF-3rd'!$AL$2612</f>
        <v>0</v>
      </c>
      <c r="Q1157" s="80">
        <f>'[1]CMF-4th'!$AL$2612</f>
        <v>0</v>
      </c>
      <c r="R1157" s="80">
        <f>[1]CMF!$AL$195</f>
        <v>0</v>
      </c>
      <c r="S1157" s="73">
        <f>[1]BCDA!$J$296</f>
        <v>0</v>
      </c>
      <c r="T1157" s="73">
        <f>[1]BCDA!$K$296</f>
        <v>0</v>
      </c>
      <c r="U1157" s="73">
        <f>[1]BCDA!$L$296</f>
        <v>0</v>
      </c>
      <c r="V1157" s="73">
        <f>[1]BCDA!$M$296</f>
        <v>0</v>
      </c>
      <c r="W1157" s="73">
        <f>[1]BCDA!$N$296</f>
        <v>0</v>
      </c>
      <c r="X1157" s="73">
        <f>[1]BCDA!$O$296</f>
        <v>0</v>
      </c>
      <c r="Y1157" s="73">
        <f>[1]BCDA!$P$296</f>
        <v>0</v>
      </c>
      <c r="Z1157" s="73">
        <f>[1]BCDA!$Q$296</f>
        <v>0</v>
      </c>
      <c r="AA1157" s="73">
        <f>[1]BCDA!$R$296</f>
        <v>0</v>
      </c>
      <c r="AB1157" s="73">
        <f>[1]BCDA!$S$296</f>
        <v>0</v>
      </c>
      <c r="AC1157" s="73">
        <f>[1]BCDA!$T$296</f>
        <v>0</v>
      </c>
      <c r="AD1157" s="73">
        <f>[1]BCDA!$U$296</f>
        <v>0</v>
      </c>
      <c r="AE1157" s="73">
        <f t="shared" si="483"/>
        <v>0</v>
      </c>
      <c r="AF1157" s="73">
        <f t="shared" si="484"/>
        <v>0</v>
      </c>
      <c r="AG1157" s="2"/>
    </row>
    <row r="1158" spans="1:33" ht="15.75" hidden="1" thickBot="1" x14ac:dyDescent="0.3">
      <c r="A1158" s="69"/>
      <c r="B1158" s="50"/>
      <c r="C1158" s="2" t="s">
        <v>193</v>
      </c>
      <c r="D1158" s="105" t="s">
        <v>194</v>
      </c>
      <c r="E1158" s="73">
        <f>[1]BCDA!E1151</f>
        <v>0</v>
      </c>
      <c r="F1158" s="73">
        <f>[1]BCDA!F1151</f>
        <v>0</v>
      </c>
      <c r="G1158" s="73">
        <f>[1]BCDA!G1151</f>
        <v>0</v>
      </c>
      <c r="H1158" s="73">
        <f>[1]BCDA!H1151</f>
        <v>0</v>
      </c>
      <c r="I1158" s="73">
        <f>[1]BCDA!I1151</f>
        <v>0</v>
      </c>
      <c r="J1158" s="74">
        <f t="shared" si="479"/>
        <v>0</v>
      </c>
      <c r="K1158" s="74">
        <f t="shared" si="480"/>
        <v>0</v>
      </c>
      <c r="L1158" s="74">
        <f t="shared" si="481"/>
        <v>0</v>
      </c>
      <c r="M1158" s="74">
        <f t="shared" si="482"/>
        <v>0</v>
      </c>
      <c r="N1158" s="80">
        <f>'[1]CMF-1st'!$AL$2612</f>
        <v>0</v>
      </c>
      <c r="O1158" s="80">
        <f>'[1]CMF-2nd'!$AL$2612</f>
        <v>0</v>
      </c>
      <c r="P1158" s="80">
        <f>'[1]CMF-3rd'!$AL$2612</f>
        <v>0</v>
      </c>
      <c r="Q1158" s="80">
        <f>'[1]CMF-4th'!$AL$2612</f>
        <v>0</v>
      </c>
      <c r="R1158" s="80">
        <f>[1]CMF!$AL$195</f>
        <v>0</v>
      </c>
      <c r="S1158" s="73">
        <f>[1]BCDA!$J$296</f>
        <v>0</v>
      </c>
      <c r="T1158" s="73">
        <f>[1]BCDA!$K$296</f>
        <v>0</v>
      </c>
      <c r="U1158" s="73">
        <f>[1]BCDA!$L$296</f>
        <v>0</v>
      </c>
      <c r="V1158" s="73">
        <f>[1]BCDA!$M$296</f>
        <v>0</v>
      </c>
      <c r="W1158" s="73">
        <f>[1]BCDA!$N$296</f>
        <v>0</v>
      </c>
      <c r="X1158" s="73">
        <f>[1]BCDA!$O$296</f>
        <v>0</v>
      </c>
      <c r="Y1158" s="73">
        <f>[1]BCDA!$P$296</f>
        <v>0</v>
      </c>
      <c r="Z1158" s="73">
        <f>[1]BCDA!$Q$296</f>
        <v>0</v>
      </c>
      <c r="AA1158" s="73">
        <f>[1]BCDA!$R$296</f>
        <v>0</v>
      </c>
      <c r="AB1158" s="73">
        <f>[1]BCDA!$S$296</f>
        <v>0</v>
      </c>
      <c r="AC1158" s="73">
        <f>[1]BCDA!$T$296</f>
        <v>0</v>
      </c>
      <c r="AD1158" s="73">
        <f>[1]BCDA!$U$296</f>
        <v>0</v>
      </c>
      <c r="AE1158" s="73">
        <f t="shared" si="483"/>
        <v>0</v>
      </c>
      <c r="AF1158" s="73">
        <f t="shared" si="484"/>
        <v>0</v>
      </c>
      <c r="AG1158" s="2"/>
    </row>
    <row r="1159" spans="1:33" ht="15.75" hidden="1" thickBot="1" x14ac:dyDescent="0.3">
      <c r="A1159" s="69"/>
      <c r="B1159" s="50"/>
      <c r="C1159" s="2" t="s">
        <v>195</v>
      </c>
      <c r="D1159" s="105" t="s">
        <v>196</v>
      </c>
      <c r="E1159" s="73">
        <f>[1]BCDA!E1152</f>
        <v>0</v>
      </c>
      <c r="F1159" s="73">
        <f>[1]BCDA!F1152</f>
        <v>0</v>
      </c>
      <c r="G1159" s="73">
        <f>[1]BCDA!G1152</f>
        <v>0</v>
      </c>
      <c r="H1159" s="73">
        <f>[1]BCDA!H1152</f>
        <v>0</v>
      </c>
      <c r="I1159" s="73">
        <f>[1]BCDA!I1152</f>
        <v>0</v>
      </c>
      <c r="J1159" s="74">
        <f t="shared" si="479"/>
        <v>0</v>
      </c>
      <c r="K1159" s="74">
        <f t="shared" si="480"/>
        <v>0</v>
      </c>
      <c r="L1159" s="74">
        <f t="shared" si="481"/>
        <v>0</v>
      </c>
      <c r="M1159" s="74">
        <f t="shared" si="482"/>
        <v>0</v>
      </c>
      <c r="N1159" s="80">
        <f>'[1]CMF-1st'!$AL$2612</f>
        <v>0</v>
      </c>
      <c r="O1159" s="80">
        <f>'[1]CMF-2nd'!$AL$2612</f>
        <v>0</v>
      </c>
      <c r="P1159" s="80">
        <f>'[1]CMF-3rd'!$AL$2612</f>
        <v>0</v>
      </c>
      <c r="Q1159" s="80">
        <f>'[1]CMF-4th'!$AL$2612</f>
        <v>0</v>
      </c>
      <c r="R1159" s="80">
        <f>[1]CMF!$AL$195</f>
        <v>0</v>
      </c>
      <c r="S1159" s="73">
        <f>[1]BCDA!$J$296</f>
        <v>0</v>
      </c>
      <c r="T1159" s="73">
        <f>[1]BCDA!$K$296</f>
        <v>0</v>
      </c>
      <c r="U1159" s="73">
        <f>[1]BCDA!$L$296</f>
        <v>0</v>
      </c>
      <c r="V1159" s="73">
        <f>[1]BCDA!$M$296</f>
        <v>0</v>
      </c>
      <c r="W1159" s="73">
        <f>[1]BCDA!$N$296</f>
        <v>0</v>
      </c>
      <c r="X1159" s="73">
        <f>[1]BCDA!$O$296</f>
        <v>0</v>
      </c>
      <c r="Y1159" s="73">
        <f>[1]BCDA!$P$296</f>
        <v>0</v>
      </c>
      <c r="Z1159" s="73">
        <f>[1]BCDA!$Q$296</f>
        <v>0</v>
      </c>
      <c r="AA1159" s="73">
        <f>[1]BCDA!$R$296</f>
        <v>0</v>
      </c>
      <c r="AB1159" s="73">
        <f>[1]BCDA!$S$296</f>
        <v>0</v>
      </c>
      <c r="AC1159" s="73">
        <f>[1]BCDA!$T$296</f>
        <v>0</v>
      </c>
      <c r="AD1159" s="73">
        <f>[1]BCDA!$U$296</f>
        <v>0</v>
      </c>
      <c r="AE1159" s="73">
        <f t="shared" si="483"/>
        <v>0</v>
      </c>
      <c r="AF1159" s="73">
        <f t="shared" si="484"/>
        <v>0</v>
      </c>
      <c r="AG1159" s="2"/>
    </row>
    <row r="1160" spans="1:33" ht="15.75" hidden="1" thickBot="1" x14ac:dyDescent="0.3">
      <c r="A1160" s="69"/>
      <c r="B1160" s="50"/>
      <c r="C1160" s="2" t="s">
        <v>197</v>
      </c>
      <c r="D1160" s="105" t="s">
        <v>198</v>
      </c>
      <c r="E1160" s="73">
        <f>[1]BCDA!E1153</f>
        <v>0</v>
      </c>
      <c r="F1160" s="73">
        <f>[1]BCDA!F1153</f>
        <v>0</v>
      </c>
      <c r="G1160" s="73">
        <f>[1]BCDA!G1153</f>
        <v>0</v>
      </c>
      <c r="H1160" s="73">
        <f>[1]BCDA!H1153</f>
        <v>0</v>
      </c>
      <c r="I1160" s="73">
        <f>[1]BCDA!I1153</f>
        <v>0</v>
      </c>
      <c r="J1160" s="74">
        <f t="shared" si="479"/>
        <v>0</v>
      </c>
      <c r="K1160" s="74">
        <f t="shared" si="480"/>
        <v>0</v>
      </c>
      <c r="L1160" s="74">
        <f t="shared" si="481"/>
        <v>0</v>
      </c>
      <c r="M1160" s="74">
        <f t="shared" si="482"/>
        <v>0</v>
      </c>
      <c r="N1160" s="80"/>
      <c r="O1160" s="80"/>
      <c r="P1160" s="80"/>
      <c r="Q1160" s="80"/>
      <c r="R1160" s="80"/>
      <c r="S1160" s="73">
        <f>[1]BCDA!J1153</f>
        <v>0</v>
      </c>
      <c r="T1160" s="73">
        <f>[1]BCDA!K1153</f>
        <v>0</v>
      </c>
      <c r="U1160" s="73">
        <f>[1]BCDA!L1153</f>
        <v>0</v>
      </c>
      <c r="V1160" s="73">
        <f>[1]BCDA!M1153</f>
        <v>0</v>
      </c>
      <c r="W1160" s="73">
        <f>[1]BCDA!N1153</f>
        <v>0</v>
      </c>
      <c r="X1160" s="73">
        <f>[1]BCDA!O1153</f>
        <v>0</v>
      </c>
      <c r="Y1160" s="73">
        <f>[1]BCDA!P1153</f>
        <v>0</v>
      </c>
      <c r="Z1160" s="73">
        <f>[1]BCDA!Q1153</f>
        <v>0</v>
      </c>
      <c r="AA1160" s="73">
        <f>[1]BCDA!R1153</f>
        <v>0</v>
      </c>
      <c r="AB1160" s="73">
        <f>[1]BCDA!S1153</f>
        <v>0</v>
      </c>
      <c r="AC1160" s="73">
        <f>[1]BCDA!T1153</f>
        <v>0</v>
      </c>
      <c r="AD1160" s="73">
        <f>[1]BCDA!U1153</f>
        <v>0</v>
      </c>
      <c r="AE1160" s="73">
        <f t="shared" si="483"/>
        <v>0</v>
      </c>
      <c r="AF1160" s="73">
        <f t="shared" si="484"/>
        <v>0</v>
      </c>
      <c r="AG1160" s="75"/>
    </row>
    <row r="1161" spans="1:33" ht="15.75" hidden="1" thickBot="1" x14ac:dyDescent="0.3">
      <c r="A1161" s="107"/>
      <c r="B1161" s="50" t="s">
        <v>199</v>
      </c>
      <c r="C1161" s="50"/>
      <c r="D1161" s="108"/>
      <c r="E1161" s="104">
        <f t="shared" ref="E1161:AD1161" si="485">E1162+E1163</f>
        <v>0</v>
      </c>
      <c r="F1161" s="104">
        <f t="shared" si="485"/>
        <v>0</v>
      </c>
      <c r="G1161" s="104">
        <f t="shared" si="485"/>
        <v>0</v>
      </c>
      <c r="H1161" s="104">
        <f t="shared" si="485"/>
        <v>0</v>
      </c>
      <c r="I1161" s="104">
        <f t="shared" si="485"/>
        <v>0</v>
      </c>
      <c r="J1161" s="104">
        <f t="shared" si="485"/>
        <v>0</v>
      </c>
      <c r="K1161" s="104">
        <f t="shared" si="485"/>
        <v>0</v>
      </c>
      <c r="L1161" s="104">
        <f t="shared" si="485"/>
        <v>0</v>
      </c>
      <c r="M1161" s="104">
        <f t="shared" si="485"/>
        <v>0</v>
      </c>
      <c r="N1161" s="104">
        <f t="shared" si="485"/>
        <v>0</v>
      </c>
      <c r="O1161" s="104">
        <f t="shared" si="485"/>
        <v>0</v>
      </c>
      <c r="P1161" s="104">
        <f t="shared" si="485"/>
        <v>0</v>
      </c>
      <c r="Q1161" s="104">
        <f t="shared" si="485"/>
        <v>0</v>
      </c>
      <c r="R1161" s="104">
        <f t="shared" si="485"/>
        <v>0</v>
      </c>
      <c r="S1161" s="104">
        <f t="shared" si="485"/>
        <v>0</v>
      </c>
      <c r="T1161" s="104">
        <f t="shared" si="485"/>
        <v>0</v>
      </c>
      <c r="U1161" s="104">
        <f t="shared" si="485"/>
        <v>0</v>
      </c>
      <c r="V1161" s="104">
        <f t="shared" si="485"/>
        <v>0</v>
      </c>
      <c r="W1161" s="104">
        <f t="shared" si="485"/>
        <v>0</v>
      </c>
      <c r="X1161" s="104">
        <f t="shared" si="485"/>
        <v>0</v>
      </c>
      <c r="Y1161" s="104">
        <f t="shared" si="485"/>
        <v>0</v>
      </c>
      <c r="Z1161" s="104">
        <f t="shared" si="485"/>
        <v>0</v>
      </c>
      <c r="AA1161" s="104">
        <f t="shared" si="485"/>
        <v>0</v>
      </c>
      <c r="AB1161" s="104">
        <f t="shared" si="485"/>
        <v>0</v>
      </c>
      <c r="AC1161" s="104">
        <f t="shared" si="485"/>
        <v>0</v>
      </c>
      <c r="AD1161" s="104">
        <f t="shared" si="485"/>
        <v>0</v>
      </c>
      <c r="AE1161" s="104">
        <f>AE1162+AE1163</f>
        <v>0</v>
      </c>
      <c r="AF1161" s="104">
        <f>AF1162+AF1163</f>
        <v>0</v>
      </c>
      <c r="AG1161" s="75"/>
    </row>
    <row r="1162" spans="1:33" ht="15.75" hidden="1" thickBot="1" x14ac:dyDescent="0.3">
      <c r="A1162" s="69"/>
      <c r="B1162" s="50"/>
      <c r="C1162" s="2" t="s">
        <v>200</v>
      </c>
      <c r="D1162" s="105" t="s">
        <v>201</v>
      </c>
      <c r="E1162" s="73">
        <f>[1]BCDA!E1155</f>
        <v>0</v>
      </c>
      <c r="F1162" s="73">
        <f>[1]BCDA!F1155</f>
        <v>0</v>
      </c>
      <c r="G1162" s="73">
        <f>[1]BCDA!G1155</f>
        <v>0</v>
      </c>
      <c r="H1162" s="73">
        <f>[1]BCDA!H1155</f>
        <v>0</v>
      </c>
      <c r="I1162" s="73">
        <f>[1]BCDA!I1155</f>
        <v>0</v>
      </c>
      <c r="J1162" s="74">
        <f>N1162+S1162+T1162+U1162</f>
        <v>0</v>
      </c>
      <c r="K1162" s="74">
        <f>O1162+V1162+W1162+X1162</f>
        <v>0</v>
      </c>
      <c r="L1162" s="74">
        <f>P1162+Y1162+Z1162+AA1162</f>
        <v>0</v>
      </c>
      <c r="M1162" s="74">
        <f>Q1162+AB1162+AC1162+AD1162</f>
        <v>0</v>
      </c>
      <c r="N1162" s="80"/>
      <c r="O1162" s="80"/>
      <c r="P1162" s="80"/>
      <c r="Q1162" s="80"/>
      <c r="R1162" s="80"/>
      <c r="S1162" s="73">
        <f>[1]BCDA!J1155</f>
        <v>0</v>
      </c>
      <c r="T1162" s="73">
        <f>[1]BCDA!K1155</f>
        <v>0</v>
      </c>
      <c r="U1162" s="73">
        <f>[1]BCDA!L1155</f>
        <v>0</v>
      </c>
      <c r="V1162" s="73">
        <f>[1]BCDA!M1155</f>
        <v>0</v>
      </c>
      <c r="W1162" s="73">
        <f>[1]BCDA!N1155</f>
        <v>0</v>
      </c>
      <c r="X1162" s="73">
        <f>[1]BCDA!O1155</f>
        <v>0</v>
      </c>
      <c r="Y1162" s="73">
        <f>[1]BCDA!P1155</f>
        <v>0</v>
      </c>
      <c r="Z1162" s="73">
        <f>[1]BCDA!Q1155</f>
        <v>0</v>
      </c>
      <c r="AA1162" s="73">
        <f>[1]BCDA!R1155</f>
        <v>0</v>
      </c>
      <c r="AB1162" s="73">
        <f>[1]BCDA!S1155</f>
        <v>0</v>
      </c>
      <c r="AC1162" s="73">
        <f>[1]BCDA!T1155</f>
        <v>0</v>
      </c>
      <c r="AD1162" s="73">
        <f>[1]BCDA!U1155</f>
        <v>0</v>
      </c>
      <c r="AE1162" s="73">
        <f>SUM(R1162:AD1162)</f>
        <v>0</v>
      </c>
      <c r="AF1162" s="73">
        <f t="shared" ref="AF1162:AF1163" si="486">+G1162-AE1162</f>
        <v>0</v>
      </c>
      <c r="AG1162" s="75"/>
    </row>
    <row r="1163" spans="1:33" ht="15.75" hidden="1" thickBot="1" x14ac:dyDescent="0.3">
      <c r="A1163" s="69"/>
      <c r="B1163" s="50"/>
      <c r="C1163" s="2" t="s">
        <v>202</v>
      </c>
      <c r="D1163" s="105" t="s">
        <v>203</v>
      </c>
      <c r="E1163" s="73">
        <f>[1]BCDA!E1156</f>
        <v>0</v>
      </c>
      <c r="F1163" s="73">
        <f>[1]BCDA!F1156</f>
        <v>0</v>
      </c>
      <c r="G1163" s="73">
        <f>[1]BCDA!G1156</f>
        <v>0</v>
      </c>
      <c r="H1163" s="73">
        <f>[1]BCDA!H1156</f>
        <v>0</v>
      </c>
      <c r="I1163" s="73">
        <f>[1]BCDA!I1156</f>
        <v>0</v>
      </c>
      <c r="J1163" s="74">
        <f>N1163+S1163+T1163+U1163</f>
        <v>0</v>
      </c>
      <c r="K1163" s="74">
        <f>O1163+V1163+W1163+X1163</f>
        <v>0</v>
      </c>
      <c r="L1163" s="74">
        <f>P1163+Y1163+Z1163+AA1163</f>
        <v>0</v>
      </c>
      <c r="M1163" s="74">
        <f>Q1163+AB1163+AC1163+AD1163</f>
        <v>0</v>
      </c>
      <c r="N1163" s="80"/>
      <c r="O1163" s="80"/>
      <c r="P1163" s="80"/>
      <c r="Q1163" s="80"/>
      <c r="R1163" s="80"/>
      <c r="S1163" s="73">
        <f>[1]BCDA!J1156</f>
        <v>0</v>
      </c>
      <c r="T1163" s="73">
        <f>[1]BCDA!K1156</f>
        <v>0</v>
      </c>
      <c r="U1163" s="73">
        <f>[1]BCDA!L1156</f>
        <v>0</v>
      </c>
      <c r="V1163" s="73">
        <f>[1]BCDA!M1156</f>
        <v>0</v>
      </c>
      <c r="W1163" s="73">
        <f>[1]BCDA!N1156</f>
        <v>0</v>
      </c>
      <c r="X1163" s="73">
        <f>[1]BCDA!O1156</f>
        <v>0</v>
      </c>
      <c r="Y1163" s="73">
        <f>[1]BCDA!P1156</f>
        <v>0</v>
      </c>
      <c r="Z1163" s="73">
        <f>[1]BCDA!Q1156</f>
        <v>0</v>
      </c>
      <c r="AA1163" s="73">
        <f>[1]BCDA!R1156</f>
        <v>0</v>
      </c>
      <c r="AB1163" s="73">
        <f>[1]BCDA!S1156</f>
        <v>0</v>
      </c>
      <c r="AC1163" s="73">
        <f>[1]BCDA!T1156</f>
        <v>0</v>
      </c>
      <c r="AD1163" s="73">
        <f>[1]BCDA!U1156</f>
        <v>0</v>
      </c>
      <c r="AE1163" s="73">
        <f>SUM(R1163:AD1163)</f>
        <v>0</v>
      </c>
      <c r="AF1163" s="73">
        <f t="shared" si="486"/>
        <v>0</v>
      </c>
      <c r="AG1163" s="75"/>
    </row>
    <row r="1164" spans="1:33" ht="15.75" hidden="1" thickBot="1" x14ac:dyDescent="0.3">
      <c r="A1164" s="107"/>
      <c r="B1164" s="50" t="s">
        <v>204</v>
      </c>
      <c r="C1164" s="50"/>
      <c r="D1164" s="108"/>
      <c r="E1164" s="104">
        <f t="shared" ref="E1164:AD1164" si="487">SUM(E1165:E1169)</f>
        <v>0</v>
      </c>
      <c r="F1164" s="104">
        <f t="shared" si="487"/>
        <v>0</v>
      </c>
      <c r="G1164" s="104">
        <f t="shared" si="487"/>
        <v>0</v>
      </c>
      <c r="H1164" s="104">
        <f t="shared" si="487"/>
        <v>0</v>
      </c>
      <c r="I1164" s="104">
        <f t="shared" si="487"/>
        <v>0</v>
      </c>
      <c r="J1164" s="104">
        <f t="shared" si="487"/>
        <v>0</v>
      </c>
      <c r="K1164" s="104">
        <f t="shared" si="487"/>
        <v>0</v>
      </c>
      <c r="L1164" s="104">
        <f t="shared" si="487"/>
        <v>0</v>
      </c>
      <c r="M1164" s="104">
        <f t="shared" si="487"/>
        <v>0</v>
      </c>
      <c r="N1164" s="104">
        <f t="shared" si="487"/>
        <v>0</v>
      </c>
      <c r="O1164" s="104">
        <f t="shared" si="487"/>
        <v>0</v>
      </c>
      <c r="P1164" s="104">
        <f t="shared" si="487"/>
        <v>0</v>
      </c>
      <c r="Q1164" s="104">
        <f t="shared" si="487"/>
        <v>0</v>
      </c>
      <c r="R1164" s="104">
        <f t="shared" si="487"/>
        <v>0</v>
      </c>
      <c r="S1164" s="104">
        <f t="shared" si="487"/>
        <v>0</v>
      </c>
      <c r="T1164" s="104">
        <f t="shared" si="487"/>
        <v>0</v>
      </c>
      <c r="U1164" s="104">
        <f t="shared" si="487"/>
        <v>0</v>
      </c>
      <c r="V1164" s="104">
        <f t="shared" si="487"/>
        <v>0</v>
      </c>
      <c r="W1164" s="104">
        <f t="shared" si="487"/>
        <v>0</v>
      </c>
      <c r="X1164" s="104">
        <f t="shared" si="487"/>
        <v>0</v>
      </c>
      <c r="Y1164" s="104">
        <f t="shared" si="487"/>
        <v>0</v>
      </c>
      <c r="Z1164" s="104">
        <f t="shared" si="487"/>
        <v>0</v>
      </c>
      <c r="AA1164" s="104">
        <f t="shared" si="487"/>
        <v>0</v>
      </c>
      <c r="AB1164" s="104">
        <f t="shared" si="487"/>
        <v>0</v>
      </c>
      <c r="AC1164" s="104">
        <f t="shared" si="487"/>
        <v>0</v>
      </c>
      <c r="AD1164" s="104">
        <f t="shared" si="487"/>
        <v>0</v>
      </c>
      <c r="AE1164" s="104">
        <f>SUM(AE1165:AE1169)</f>
        <v>0</v>
      </c>
      <c r="AF1164" s="104">
        <f>SUM(AF1165:AF1169)</f>
        <v>0</v>
      </c>
      <c r="AG1164" s="75"/>
    </row>
    <row r="1165" spans="1:33" ht="15.75" hidden="1" thickBot="1" x14ac:dyDescent="0.3">
      <c r="A1165" s="69"/>
      <c r="B1165" s="50"/>
      <c r="C1165" s="92" t="s">
        <v>205</v>
      </c>
      <c r="D1165" s="105" t="s">
        <v>206</v>
      </c>
      <c r="E1165" s="73">
        <f>[1]BCDA!E1158</f>
        <v>0</v>
      </c>
      <c r="F1165" s="73">
        <f>[1]BCDA!F1158</f>
        <v>0</v>
      </c>
      <c r="G1165" s="73">
        <f>[1]BCDA!G1158</f>
        <v>0</v>
      </c>
      <c r="H1165" s="73">
        <f>[1]BCDA!H1158</f>
        <v>0</v>
      </c>
      <c r="I1165" s="73">
        <f>[1]BCDA!I1158</f>
        <v>0</v>
      </c>
      <c r="J1165" s="74">
        <f>N1165+S1165+T1165+U1165</f>
        <v>0</v>
      </c>
      <c r="K1165" s="74">
        <f>O1165+V1165+W1165+X1165</f>
        <v>0</v>
      </c>
      <c r="L1165" s="74">
        <f>P1165+Y1165+Z1165+AA1165</f>
        <v>0</v>
      </c>
      <c r="M1165" s="74">
        <f>Q1165+AB1165+AC1165+AD1165</f>
        <v>0</v>
      </c>
      <c r="N1165" s="80"/>
      <c r="O1165" s="80"/>
      <c r="P1165" s="80"/>
      <c r="Q1165" s="80"/>
      <c r="R1165" s="80"/>
      <c r="S1165" s="73">
        <f>[1]BCDA!J1158</f>
        <v>0</v>
      </c>
      <c r="T1165" s="73">
        <f>[1]BCDA!K1158</f>
        <v>0</v>
      </c>
      <c r="U1165" s="73">
        <f>[1]BCDA!L1158</f>
        <v>0</v>
      </c>
      <c r="V1165" s="73">
        <f>[1]BCDA!M1158</f>
        <v>0</v>
      </c>
      <c r="W1165" s="73">
        <f>[1]BCDA!N1158</f>
        <v>0</v>
      </c>
      <c r="X1165" s="73">
        <f>[1]BCDA!O1158</f>
        <v>0</v>
      </c>
      <c r="Y1165" s="73">
        <f>[1]BCDA!P1158</f>
        <v>0</v>
      </c>
      <c r="Z1165" s="73">
        <f>[1]BCDA!Q1158</f>
        <v>0</v>
      </c>
      <c r="AA1165" s="73">
        <f>[1]BCDA!R1158</f>
        <v>0</v>
      </c>
      <c r="AB1165" s="73">
        <f>[1]BCDA!S1158</f>
        <v>0</v>
      </c>
      <c r="AC1165" s="73">
        <f>[1]BCDA!T1158</f>
        <v>0</v>
      </c>
      <c r="AD1165" s="73">
        <f>[1]BCDA!U1158</f>
        <v>0</v>
      </c>
      <c r="AE1165" s="73">
        <f>SUM(R1165:AD1165)</f>
        <v>0</v>
      </c>
      <c r="AF1165" s="73">
        <f t="shared" ref="AF1165:AF1169" si="488">+G1165-AE1165</f>
        <v>0</v>
      </c>
      <c r="AG1165" s="75"/>
    </row>
    <row r="1166" spans="1:33" ht="15.75" hidden="1" thickBot="1" x14ac:dyDescent="0.3">
      <c r="A1166" s="69"/>
      <c r="B1166" s="50"/>
      <c r="C1166" s="92" t="s">
        <v>207</v>
      </c>
      <c r="D1166" s="105" t="s">
        <v>208</v>
      </c>
      <c r="E1166" s="73">
        <f>[1]BCDA!E1159</f>
        <v>0</v>
      </c>
      <c r="F1166" s="73">
        <f>[1]BCDA!F1159</f>
        <v>0</v>
      </c>
      <c r="G1166" s="73">
        <f>[1]BCDA!G1159</f>
        <v>0</v>
      </c>
      <c r="H1166" s="73">
        <f>[1]BCDA!H1159</f>
        <v>0</v>
      </c>
      <c r="I1166" s="73">
        <f>[1]BCDA!I1159</f>
        <v>0</v>
      </c>
      <c r="J1166" s="74">
        <f>N1166+S1166+T1166+U1166</f>
        <v>0</v>
      </c>
      <c r="K1166" s="74">
        <f>O1166+V1166+W1166+X1166</f>
        <v>0</v>
      </c>
      <c r="L1166" s="74">
        <f>P1166+Y1166+Z1166+AA1166</f>
        <v>0</v>
      </c>
      <c r="M1166" s="74">
        <f>Q1166+AB1166+AC1166+AD1166</f>
        <v>0</v>
      </c>
      <c r="N1166" s="80"/>
      <c r="O1166" s="80"/>
      <c r="P1166" s="80"/>
      <c r="Q1166" s="80"/>
      <c r="R1166" s="80"/>
      <c r="S1166" s="73">
        <f>[1]BCDA!J1159</f>
        <v>0</v>
      </c>
      <c r="T1166" s="73">
        <f>[1]BCDA!K1159</f>
        <v>0</v>
      </c>
      <c r="U1166" s="73">
        <f>[1]BCDA!L1159</f>
        <v>0</v>
      </c>
      <c r="V1166" s="73">
        <f>[1]BCDA!M1159</f>
        <v>0</v>
      </c>
      <c r="W1166" s="73">
        <f>[1]BCDA!N1159</f>
        <v>0</v>
      </c>
      <c r="X1166" s="73">
        <f>[1]BCDA!O1159</f>
        <v>0</v>
      </c>
      <c r="Y1166" s="73">
        <f>[1]BCDA!P1159</f>
        <v>0</v>
      </c>
      <c r="Z1166" s="73">
        <f>[1]BCDA!Q1159</f>
        <v>0</v>
      </c>
      <c r="AA1166" s="73">
        <f>[1]BCDA!R1159</f>
        <v>0</v>
      </c>
      <c r="AB1166" s="73">
        <f>[1]BCDA!S1159</f>
        <v>0</v>
      </c>
      <c r="AC1166" s="73">
        <f>[1]BCDA!T1159</f>
        <v>0</v>
      </c>
      <c r="AD1166" s="73">
        <f>[1]BCDA!U1159</f>
        <v>0</v>
      </c>
      <c r="AE1166" s="73">
        <f>SUM(R1166:AD1166)</f>
        <v>0</v>
      </c>
      <c r="AF1166" s="73">
        <f t="shared" si="488"/>
        <v>0</v>
      </c>
      <c r="AG1166" s="75"/>
    </row>
    <row r="1167" spans="1:33" ht="15.75" hidden="1" thickBot="1" x14ac:dyDescent="0.3">
      <c r="A1167" s="69"/>
      <c r="B1167" s="50"/>
      <c r="C1167" s="92" t="s">
        <v>209</v>
      </c>
      <c r="D1167" s="105" t="s">
        <v>210</v>
      </c>
      <c r="E1167" s="73">
        <f>[1]BCDA!E1160</f>
        <v>0</v>
      </c>
      <c r="F1167" s="73">
        <f>[1]BCDA!F1160</f>
        <v>0</v>
      </c>
      <c r="G1167" s="73">
        <f>[1]BCDA!G1160</f>
        <v>0</v>
      </c>
      <c r="H1167" s="73">
        <f>[1]BCDA!H1160</f>
        <v>0</v>
      </c>
      <c r="I1167" s="73">
        <f>[1]BCDA!I1160</f>
        <v>0</v>
      </c>
      <c r="J1167" s="74">
        <f>N1167+S1167+T1167+U1167</f>
        <v>0</v>
      </c>
      <c r="K1167" s="74">
        <f>O1167+V1167+W1167+X1167</f>
        <v>0</v>
      </c>
      <c r="L1167" s="74">
        <f>P1167+Y1167+Z1167+AA1167</f>
        <v>0</v>
      </c>
      <c r="M1167" s="74">
        <f>Q1167+AB1167+AC1167+AD1167</f>
        <v>0</v>
      </c>
      <c r="N1167" s="80"/>
      <c r="O1167" s="80"/>
      <c r="P1167" s="80"/>
      <c r="Q1167" s="80"/>
      <c r="R1167" s="80"/>
      <c r="S1167" s="73">
        <f>[1]BCDA!J1160</f>
        <v>0</v>
      </c>
      <c r="T1167" s="73">
        <f>[1]BCDA!K1160</f>
        <v>0</v>
      </c>
      <c r="U1167" s="73">
        <f>[1]BCDA!L1160</f>
        <v>0</v>
      </c>
      <c r="V1167" s="73">
        <f>[1]BCDA!M1160</f>
        <v>0</v>
      </c>
      <c r="W1167" s="73">
        <f>[1]BCDA!N1160</f>
        <v>0</v>
      </c>
      <c r="X1167" s="73">
        <f>[1]BCDA!O1160</f>
        <v>0</v>
      </c>
      <c r="Y1167" s="73">
        <f>[1]BCDA!P1160</f>
        <v>0</v>
      </c>
      <c r="Z1167" s="73">
        <f>[1]BCDA!Q1160</f>
        <v>0</v>
      </c>
      <c r="AA1167" s="73">
        <f>[1]BCDA!R1160</f>
        <v>0</v>
      </c>
      <c r="AB1167" s="73">
        <f>[1]BCDA!S1160</f>
        <v>0</v>
      </c>
      <c r="AC1167" s="73">
        <f>[1]BCDA!T1160</f>
        <v>0</v>
      </c>
      <c r="AD1167" s="73">
        <f>[1]BCDA!U1160</f>
        <v>0</v>
      </c>
      <c r="AE1167" s="73">
        <f>SUM(R1167:AD1167)</f>
        <v>0</v>
      </c>
      <c r="AF1167" s="73">
        <f t="shared" si="488"/>
        <v>0</v>
      </c>
      <c r="AG1167" s="75"/>
    </row>
    <row r="1168" spans="1:33" ht="15.75" hidden="1" thickBot="1" x14ac:dyDescent="0.3">
      <c r="A1168" s="69"/>
      <c r="B1168" s="50"/>
      <c r="C1168" s="92" t="s">
        <v>211</v>
      </c>
      <c r="D1168" s="105" t="s">
        <v>212</v>
      </c>
      <c r="E1168" s="73">
        <f>[1]BCDA!E1161</f>
        <v>0</v>
      </c>
      <c r="F1168" s="73">
        <f>[1]BCDA!F1161</f>
        <v>0</v>
      </c>
      <c r="G1168" s="73">
        <f>[1]BCDA!G1161</f>
        <v>0</v>
      </c>
      <c r="H1168" s="73">
        <f>[1]BCDA!H1161</f>
        <v>0</v>
      </c>
      <c r="I1168" s="73">
        <f>[1]BCDA!I1161</f>
        <v>0</v>
      </c>
      <c r="J1168" s="74">
        <f>N1168+S1168+T1168+U1168</f>
        <v>0</v>
      </c>
      <c r="K1168" s="74">
        <f>O1168+V1168+W1168+X1168</f>
        <v>0</v>
      </c>
      <c r="L1168" s="74">
        <f>P1168+Y1168+Z1168+AA1168</f>
        <v>0</v>
      </c>
      <c r="M1168" s="74">
        <f>Q1168+AB1168+AC1168+AD1168</f>
        <v>0</v>
      </c>
      <c r="N1168" s="80"/>
      <c r="O1168" s="80"/>
      <c r="P1168" s="80"/>
      <c r="Q1168" s="80"/>
      <c r="R1168" s="80"/>
      <c r="S1168" s="73">
        <f>[1]BCDA!J1161</f>
        <v>0</v>
      </c>
      <c r="T1168" s="73">
        <f>[1]BCDA!K1161</f>
        <v>0</v>
      </c>
      <c r="U1168" s="73">
        <f>[1]BCDA!L1161</f>
        <v>0</v>
      </c>
      <c r="V1168" s="73">
        <f>[1]BCDA!M1161</f>
        <v>0</v>
      </c>
      <c r="W1168" s="73">
        <f>[1]BCDA!N1161</f>
        <v>0</v>
      </c>
      <c r="X1168" s="73">
        <f>[1]BCDA!O1161</f>
        <v>0</v>
      </c>
      <c r="Y1168" s="73">
        <f>[1]BCDA!P1161</f>
        <v>0</v>
      </c>
      <c r="Z1168" s="73">
        <f>[1]BCDA!Q1161</f>
        <v>0</v>
      </c>
      <c r="AA1168" s="73">
        <f>[1]BCDA!R1161</f>
        <v>0</v>
      </c>
      <c r="AB1168" s="73">
        <f>[1]BCDA!S1161</f>
        <v>0</v>
      </c>
      <c r="AC1168" s="73">
        <f>[1]BCDA!T1161</f>
        <v>0</v>
      </c>
      <c r="AD1168" s="73">
        <f>[1]BCDA!U1161</f>
        <v>0</v>
      </c>
      <c r="AE1168" s="73">
        <f>SUM(R1168:AD1168)</f>
        <v>0</v>
      </c>
      <c r="AF1168" s="73">
        <f t="shared" si="488"/>
        <v>0</v>
      </c>
      <c r="AG1168" s="75"/>
    </row>
    <row r="1169" spans="1:33" ht="15.75" hidden="1" thickBot="1" x14ac:dyDescent="0.3">
      <c r="A1169" s="69"/>
      <c r="B1169" s="50"/>
      <c r="C1169" s="92" t="s">
        <v>213</v>
      </c>
      <c r="D1169" s="105" t="s">
        <v>214</v>
      </c>
      <c r="E1169" s="73">
        <f>[1]BCDA!E1162</f>
        <v>0</v>
      </c>
      <c r="F1169" s="73">
        <f>[1]BCDA!F1162</f>
        <v>0</v>
      </c>
      <c r="G1169" s="73">
        <f>[1]BCDA!G1162</f>
        <v>0</v>
      </c>
      <c r="H1169" s="73">
        <f>[1]BCDA!H1162</f>
        <v>0</v>
      </c>
      <c r="I1169" s="73">
        <f>[1]BCDA!I1162</f>
        <v>0</v>
      </c>
      <c r="J1169" s="74">
        <f>N1169+S1169+T1169+U1169</f>
        <v>0</v>
      </c>
      <c r="K1169" s="74">
        <f>O1169+V1169+W1169+X1169</f>
        <v>0</v>
      </c>
      <c r="L1169" s="74">
        <f>P1169+Y1169+Z1169+AA1169</f>
        <v>0</v>
      </c>
      <c r="M1169" s="74">
        <f>Q1169+AB1169+AC1169+AD1169</f>
        <v>0</v>
      </c>
      <c r="N1169" s="80"/>
      <c r="O1169" s="80"/>
      <c r="P1169" s="80"/>
      <c r="Q1169" s="80"/>
      <c r="R1169" s="80"/>
      <c r="S1169" s="73">
        <f>[1]BCDA!J1162</f>
        <v>0</v>
      </c>
      <c r="T1169" s="73">
        <f>[1]BCDA!K1162</f>
        <v>0</v>
      </c>
      <c r="U1169" s="73">
        <f>[1]BCDA!L1162</f>
        <v>0</v>
      </c>
      <c r="V1169" s="73">
        <f>[1]BCDA!M1162</f>
        <v>0</v>
      </c>
      <c r="W1169" s="73">
        <f>[1]BCDA!N1162</f>
        <v>0</v>
      </c>
      <c r="X1169" s="73">
        <f>[1]BCDA!O1162</f>
        <v>0</v>
      </c>
      <c r="Y1169" s="73">
        <f>[1]BCDA!P1162</f>
        <v>0</v>
      </c>
      <c r="Z1169" s="73">
        <f>[1]BCDA!Q1162</f>
        <v>0</v>
      </c>
      <c r="AA1169" s="73">
        <f>[1]BCDA!R1162</f>
        <v>0</v>
      </c>
      <c r="AB1169" s="73">
        <f>[1]BCDA!S1162</f>
        <v>0</v>
      </c>
      <c r="AC1169" s="73">
        <f>[1]BCDA!T1162</f>
        <v>0</v>
      </c>
      <c r="AD1169" s="73">
        <f>[1]BCDA!U1162</f>
        <v>0</v>
      </c>
      <c r="AE1169" s="73">
        <f>SUM(R1169:AD1169)</f>
        <v>0</v>
      </c>
      <c r="AF1169" s="73">
        <f t="shared" si="488"/>
        <v>0</v>
      </c>
      <c r="AG1169" s="75"/>
    </row>
    <row r="1170" spans="1:33" ht="15.75" hidden="1" thickBot="1" x14ac:dyDescent="0.3">
      <c r="A1170" s="107"/>
      <c r="B1170" s="50" t="s">
        <v>215</v>
      </c>
      <c r="C1170" s="84"/>
      <c r="D1170" s="105"/>
      <c r="E1170" s="104">
        <f t="shared" ref="E1170:AD1170" si="489">E1171+E1172</f>
        <v>0</v>
      </c>
      <c r="F1170" s="104">
        <f t="shared" si="489"/>
        <v>0</v>
      </c>
      <c r="G1170" s="104">
        <f t="shared" si="489"/>
        <v>0</v>
      </c>
      <c r="H1170" s="104">
        <f t="shared" si="489"/>
        <v>0</v>
      </c>
      <c r="I1170" s="104">
        <f t="shared" si="489"/>
        <v>0</v>
      </c>
      <c r="J1170" s="104">
        <f t="shared" si="489"/>
        <v>0</v>
      </c>
      <c r="K1170" s="104">
        <f t="shared" si="489"/>
        <v>0</v>
      </c>
      <c r="L1170" s="104">
        <f t="shared" si="489"/>
        <v>0</v>
      </c>
      <c r="M1170" s="104">
        <f t="shared" si="489"/>
        <v>0</v>
      </c>
      <c r="N1170" s="104">
        <f t="shared" si="489"/>
        <v>0</v>
      </c>
      <c r="O1170" s="104">
        <f t="shared" si="489"/>
        <v>0</v>
      </c>
      <c r="P1170" s="104">
        <f t="shared" si="489"/>
        <v>0</v>
      </c>
      <c r="Q1170" s="104">
        <f t="shared" si="489"/>
        <v>0</v>
      </c>
      <c r="R1170" s="104">
        <f t="shared" si="489"/>
        <v>0</v>
      </c>
      <c r="S1170" s="104">
        <f t="shared" si="489"/>
        <v>0</v>
      </c>
      <c r="T1170" s="104">
        <f t="shared" si="489"/>
        <v>0</v>
      </c>
      <c r="U1170" s="104">
        <f t="shared" si="489"/>
        <v>0</v>
      </c>
      <c r="V1170" s="104">
        <f t="shared" si="489"/>
        <v>0</v>
      </c>
      <c r="W1170" s="104">
        <f t="shared" si="489"/>
        <v>0</v>
      </c>
      <c r="X1170" s="104">
        <f t="shared" si="489"/>
        <v>0</v>
      </c>
      <c r="Y1170" s="104">
        <f t="shared" si="489"/>
        <v>0</v>
      </c>
      <c r="Z1170" s="104">
        <f t="shared" si="489"/>
        <v>0</v>
      </c>
      <c r="AA1170" s="104">
        <f t="shared" si="489"/>
        <v>0</v>
      </c>
      <c r="AB1170" s="104">
        <f t="shared" si="489"/>
        <v>0</v>
      </c>
      <c r="AC1170" s="104">
        <f t="shared" si="489"/>
        <v>0</v>
      </c>
      <c r="AD1170" s="104">
        <f t="shared" si="489"/>
        <v>0</v>
      </c>
      <c r="AE1170" s="104">
        <f>AE1171+AE1172</f>
        <v>0</v>
      </c>
      <c r="AF1170" s="104">
        <f>AF1171+AF1172</f>
        <v>0</v>
      </c>
      <c r="AG1170" s="75"/>
    </row>
    <row r="1171" spans="1:33" ht="15.75" hidden="1" thickBot="1" x14ac:dyDescent="0.3">
      <c r="A1171" s="69"/>
      <c r="B1171" s="50"/>
      <c r="C1171" s="92" t="s">
        <v>216</v>
      </c>
      <c r="D1171" s="105" t="s">
        <v>217</v>
      </c>
      <c r="E1171" s="73">
        <f>[1]BCDA!E1164</f>
        <v>0</v>
      </c>
      <c r="F1171" s="73">
        <f>[1]BCDA!F1164</f>
        <v>0</v>
      </c>
      <c r="G1171" s="73">
        <f>[1]BCDA!G1164</f>
        <v>0</v>
      </c>
      <c r="H1171" s="73">
        <f>[1]BCDA!H1164</f>
        <v>0</v>
      </c>
      <c r="I1171" s="73">
        <f>[1]BCDA!I1164</f>
        <v>0</v>
      </c>
      <c r="J1171" s="74">
        <f>N1171+S1171+T1171+U1171</f>
        <v>0</v>
      </c>
      <c r="K1171" s="74">
        <f>O1171+V1171+W1171+X1171</f>
        <v>0</v>
      </c>
      <c r="L1171" s="74">
        <f>P1171+Y1171+Z1171+AA1171</f>
        <v>0</v>
      </c>
      <c r="M1171" s="74">
        <f>Q1171+AB1171+AC1171+AD1171</f>
        <v>0</v>
      </c>
      <c r="N1171" s="80"/>
      <c r="O1171" s="80"/>
      <c r="P1171" s="80"/>
      <c r="Q1171" s="80"/>
      <c r="R1171" s="80"/>
      <c r="S1171" s="73">
        <f>[1]BCDA!J1164</f>
        <v>0</v>
      </c>
      <c r="T1171" s="73">
        <f>[1]BCDA!K1164</f>
        <v>0</v>
      </c>
      <c r="U1171" s="73">
        <f>[1]BCDA!L1164</f>
        <v>0</v>
      </c>
      <c r="V1171" s="73">
        <f>[1]BCDA!M1164</f>
        <v>0</v>
      </c>
      <c r="W1171" s="73">
        <f>[1]BCDA!N1164</f>
        <v>0</v>
      </c>
      <c r="X1171" s="73">
        <f>[1]BCDA!O1164</f>
        <v>0</v>
      </c>
      <c r="Y1171" s="73">
        <f>[1]BCDA!P1164</f>
        <v>0</v>
      </c>
      <c r="Z1171" s="73">
        <f>[1]BCDA!Q1164</f>
        <v>0</v>
      </c>
      <c r="AA1171" s="73">
        <f>[1]BCDA!R1164</f>
        <v>0</v>
      </c>
      <c r="AB1171" s="73">
        <f>[1]BCDA!S1164</f>
        <v>0</v>
      </c>
      <c r="AC1171" s="73">
        <f>[1]BCDA!T1164</f>
        <v>0</v>
      </c>
      <c r="AD1171" s="73">
        <f>[1]BCDA!U1164</f>
        <v>0</v>
      </c>
      <c r="AE1171" s="73">
        <f>SUM(R1171:AD1171)</f>
        <v>0</v>
      </c>
      <c r="AF1171" s="73">
        <f t="shared" ref="AF1171:AF1174" si="490">+G1171-AE1171</f>
        <v>0</v>
      </c>
      <c r="AG1171" s="75"/>
    </row>
    <row r="1172" spans="1:33" ht="15.75" hidden="1" thickBot="1" x14ac:dyDescent="0.3">
      <c r="A1172" s="69"/>
      <c r="B1172" s="50"/>
      <c r="C1172" s="92" t="s">
        <v>218</v>
      </c>
      <c r="D1172" s="105" t="s">
        <v>219</v>
      </c>
      <c r="E1172" s="73">
        <f>[1]BCDA!E1165</f>
        <v>0</v>
      </c>
      <c r="F1172" s="73">
        <f>[1]BCDA!F1165</f>
        <v>0</v>
      </c>
      <c r="G1172" s="73">
        <f>[1]BCDA!G1165</f>
        <v>0</v>
      </c>
      <c r="H1172" s="73">
        <f>[1]BCDA!H1165</f>
        <v>0</v>
      </c>
      <c r="I1172" s="73">
        <f>[1]BCDA!I1165</f>
        <v>0</v>
      </c>
      <c r="J1172" s="74">
        <f>N1172+S1172+T1172+U1172</f>
        <v>0</v>
      </c>
      <c r="K1172" s="74">
        <f>O1172+V1172+W1172+X1172</f>
        <v>0</v>
      </c>
      <c r="L1172" s="74">
        <f>P1172+Y1172+Z1172+AA1172</f>
        <v>0</v>
      </c>
      <c r="M1172" s="74">
        <f>Q1172+AB1172+AC1172+AD1172</f>
        <v>0</v>
      </c>
      <c r="N1172" s="80"/>
      <c r="O1172" s="80"/>
      <c r="P1172" s="80"/>
      <c r="Q1172" s="80"/>
      <c r="R1172" s="80"/>
      <c r="S1172" s="73">
        <f>[1]BCDA!J1165</f>
        <v>0</v>
      </c>
      <c r="T1172" s="73">
        <f>[1]BCDA!K1165</f>
        <v>0</v>
      </c>
      <c r="U1172" s="73">
        <f>[1]BCDA!L1165</f>
        <v>0</v>
      </c>
      <c r="V1172" s="73">
        <f>[1]BCDA!M1165</f>
        <v>0</v>
      </c>
      <c r="W1172" s="73">
        <f>[1]BCDA!N1165</f>
        <v>0</v>
      </c>
      <c r="X1172" s="73">
        <f>[1]BCDA!O1165</f>
        <v>0</v>
      </c>
      <c r="Y1172" s="73">
        <f>[1]BCDA!P1165</f>
        <v>0</v>
      </c>
      <c r="Z1172" s="73">
        <f>[1]BCDA!Q1165</f>
        <v>0</v>
      </c>
      <c r="AA1172" s="73">
        <f>[1]BCDA!R1165</f>
        <v>0</v>
      </c>
      <c r="AB1172" s="73">
        <f>[1]BCDA!S1165</f>
        <v>0</v>
      </c>
      <c r="AC1172" s="73">
        <f>[1]BCDA!T1165</f>
        <v>0</v>
      </c>
      <c r="AD1172" s="73">
        <f>[1]BCDA!U1165</f>
        <v>0</v>
      </c>
      <c r="AE1172" s="73">
        <f>SUM(R1172:AD1172)</f>
        <v>0</v>
      </c>
      <c r="AF1172" s="73">
        <f t="shared" si="490"/>
        <v>0</v>
      </c>
      <c r="AG1172" s="75"/>
    </row>
    <row r="1173" spans="1:33" ht="15.75" hidden="1" thickBot="1" x14ac:dyDescent="0.3">
      <c r="A1173" s="107"/>
      <c r="B1173" s="50" t="s">
        <v>220</v>
      </c>
      <c r="C1173" s="84"/>
      <c r="D1173" s="105" t="s">
        <v>221</v>
      </c>
      <c r="E1173" s="73">
        <f>[1]BCDA!E1166</f>
        <v>0</v>
      </c>
      <c r="F1173" s="73">
        <f>[1]BCDA!F1166</f>
        <v>0</v>
      </c>
      <c r="G1173" s="73">
        <f>[1]BCDA!G1166</f>
        <v>0</v>
      </c>
      <c r="H1173" s="73">
        <f>[1]BCDA!H1166</f>
        <v>0</v>
      </c>
      <c r="I1173" s="73">
        <f>[1]BCDA!I1166</f>
        <v>0</v>
      </c>
      <c r="J1173" s="74">
        <f>N1173+S1173+T1173+U1173</f>
        <v>0</v>
      </c>
      <c r="K1173" s="74">
        <f>O1173+V1173+W1173+X1173</f>
        <v>0</v>
      </c>
      <c r="L1173" s="74">
        <f>P1173+Y1173+Z1173+AA1173</f>
        <v>0</v>
      </c>
      <c r="M1173" s="74">
        <f>Q1173+AB1173+AC1173+AD1173</f>
        <v>0</v>
      </c>
      <c r="N1173" s="80"/>
      <c r="O1173" s="80"/>
      <c r="P1173" s="80"/>
      <c r="Q1173" s="80"/>
      <c r="R1173" s="80"/>
      <c r="S1173" s="73">
        <f>[1]BCDA!J1166</f>
        <v>0</v>
      </c>
      <c r="T1173" s="73">
        <f>[1]BCDA!K1166</f>
        <v>0</v>
      </c>
      <c r="U1173" s="73">
        <f>[1]BCDA!L1166</f>
        <v>0</v>
      </c>
      <c r="V1173" s="73">
        <f>[1]BCDA!M1166</f>
        <v>0</v>
      </c>
      <c r="W1173" s="73">
        <f>[1]BCDA!N1166</f>
        <v>0</v>
      </c>
      <c r="X1173" s="73">
        <f>[1]BCDA!O1166</f>
        <v>0</v>
      </c>
      <c r="Y1173" s="73">
        <f>[1]BCDA!P1166</f>
        <v>0</v>
      </c>
      <c r="Z1173" s="73">
        <f>[1]BCDA!Q1166</f>
        <v>0</v>
      </c>
      <c r="AA1173" s="73">
        <f>[1]BCDA!R1166</f>
        <v>0</v>
      </c>
      <c r="AB1173" s="73">
        <f>[1]BCDA!S1166</f>
        <v>0</v>
      </c>
      <c r="AC1173" s="73">
        <f>[1]BCDA!T1166</f>
        <v>0</v>
      </c>
      <c r="AD1173" s="73">
        <f>[1]BCDA!U1166</f>
        <v>0</v>
      </c>
      <c r="AE1173" s="73">
        <f>SUM(R1173:AD1173)</f>
        <v>0</v>
      </c>
      <c r="AF1173" s="123">
        <f t="shared" si="490"/>
        <v>0</v>
      </c>
      <c r="AG1173" s="75"/>
    </row>
    <row r="1174" spans="1:33" ht="15.75" hidden="1" thickBot="1" x14ac:dyDescent="0.3">
      <c r="A1174" s="107"/>
      <c r="B1174" s="50" t="s">
        <v>222</v>
      </c>
      <c r="C1174" s="84"/>
      <c r="D1174" s="105" t="s">
        <v>223</v>
      </c>
      <c r="E1174" s="111">
        <f>[1]BCDA!E1167</f>
        <v>0</v>
      </c>
      <c r="F1174" s="111">
        <f>[1]BCDA!F1167</f>
        <v>0</v>
      </c>
      <c r="G1174" s="111">
        <f>[1]BCDA!G1167</f>
        <v>0</v>
      </c>
      <c r="H1174" s="111">
        <f>[1]BCDA!H1167</f>
        <v>0</v>
      </c>
      <c r="I1174" s="111">
        <f>[1]BCDA!I1167</f>
        <v>0</v>
      </c>
      <c r="J1174" s="137">
        <f>N1174+S1174+T1174+U1174</f>
        <v>0</v>
      </c>
      <c r="K1174" s="137">
        <f>O1174+V1174+W1174+X1174</f>
        <v>0</v>
      </c>
      <c r="L1174" s="137">
        <f>P1174+Y1174+Z1174+AA1174</f>
        <v>0</v>
      </c>
      <c r="M1174" s="137">
        <f>Q1174+AB1174+AC1174+AD1174</f>
        <v>0</v>
      </c>
      <c r="N1174" s="138"/>
      <c r="O1174" s="138"/>
      <c r="P1174" s="138"/>
      <c r="Q1174" s="138"/>
      <c r="R1174" s="138"/>
      <c r="S1174" s="111">
        <f>[1]BCDA!J1167</f>
        <v>0</v>
      </c>
      <c r="T1174" s="111">
        <f>[1]BCDA!K1167</f>
        <v>0</v>
      </c>
      <c r="U1174" s="111">
        <f>[1]BCDA!L1167</f>
        <v>0</v>
      </c>
      <c r="V1174" s="111">
        <f>[1]BCDA!M1167</f>
        <v>0</v>
      </c>
      <c r="W1174" s="111">
        <f>[1]BCDA!N1167</f>
        <v>0</v>
      </c>
      <c r="X1174" s="111">
        <f>[1]BCDA!O1167</f>
        <v>0</v>
      </c>
      <c r="Y1174" s="111">
        <f>[1]BCDA!P1167</f>
        <v>0</v>
      </c>
      <c r="Z1174" s="111">
        <f>[1]BCDA!Q1167</f>
        <v>0</v>
      </c>
      <c r="AA1174" s="111">
        <f>[1]BCDA!R1167</f>
        <v>0</v>
      </c>
      <c r="AB1174" s="111">
        <f>[1]BCDA!S1167</f>
        <v>0</v>
      </c>
      <c r="AC1174" s="111">
        <f>[1]BCDA!T1167</f>
        <v>0</v>
      </c>
      <c r="AD1174" s="111">
        <f>[1]BCDA!U1167</f>
        <v>0</v>
      </c>
      <c r="AE1174" s="111">
        <f>SUM(R1174:AD1174)</f>
        <v>0</v>
      </c>
      <c r="AF1174" s="73">
        <f t="shared" si="490"/>
        <v>0</v>
      </c>
      <c r="AG1174" s="75"/>
    </row>
    <row r="1175" spans="1:33" ht="15.75" hidden="1" thickBot="1" x14ac:dyDescent="0.3">
      <c r="A1175" s="107"/>
      <c r="B1175" s="50" t="s">
        <v>224</v>
      </c>
      <c r="C1175" s="50"/>
      <c r="D1175" s="105"/>
      <c r="E1175" s="104">
        <f t="shared" ref="E1175:AD1175" si="491">SUM(E1176:E1179)</f>
        <v>0</v>
      </c>
      <c r="F1175" s="104">
        <f t="shared" si="491"/>
        <v>0</v>
      </c>
      <c r="G1175" s="104">
        <f t="shared" si="491"/>
        <v>0</v>
      </c>
      <c r="H1175" s="104">
        <f t="shared" si="491"/>
        <v>0</v>
      </c>
      <c r="I1175" s="104">
        <f t="shared" si="491"/>
        <v>0</v>
      </c>
      <c r="J1175" s="104">
        <f t="shared" si="491"/>
        <v>0</v>
      </c>
      <c r="K1175" s="104">
        <f t="shared" si="491"/>
        <v>0</v>
      </c>
      <c r="L1175" s="104">
        <f t="shared" si="491"/>
        <v>0</v>
      </c>
      <c r="M1175" s="104">
        <f t="shared" si="491"/>
        <v>0</v>
      </c>
      <c r="N1175" s="104">
        <f t="shared" si="491"/>
        <v>0</v>
      </c>
      <c r="O1175" s="104">
        <f t="shared" si="491"/>
        <v>0</v>
      </c>
      <c r="P1175" s="104">
        <f t="shared" si="491"/>
        <v>0</v>
      </c>
      <c r="Q1175" s="104">
        <f t="shared" si="491"/>
        <v>0</v>
      </c>
      <c r="R1175" s="104">
        <f t="shared" si="491"/>
        <v>0</v>
      </c>
      <c r="S1175" s="104">
        <f t="shared" si="491"/>
        <v>0</v>
      </c>
      <c r="T1175" s="104">
        <f t="shared" si="491"/>
        <v>0</v>
      </c>
      <c r="U1175" s="104">
        <f t="shared" si="491"/>
        <v>0</v>
      </c>
      <c r="V1175" s="104">
        <f t="shared" si="491"/>
        <v>0</v>
      </c>
      <c r="W1175" s="104">
        <f t="shared" si="491"/>
        <v>0</v>
      </c>
      <c r="X1175" s="104">
        <f t="shared" si="491"/>
        <v>0</v>
      </c>
      <c r="Y1175" s="104">
        <f t="shared" si="491"/>
        <v>0</v>
      </c>
      <c r="Z1175" s="104">
        <f t="shared" si="491"/>
        <v>0</v>
      </c>
      <c r="AA1175" s="104">
        <f t="shared" si="491"/>
        <v>0</v>
      </c>
      <c r="AB1175" s="104">
        <f t="shared" si="491"/>
        <v>0</v>
      </c>
      <c r="AC1175" s="104">
        <f t="shared" si="491"/>
        <v>0</v>
      </c>
      <c r="AD1175" s="104">
        <f t="shared" si="491"/>
        <v>0</v>
      </c>
      <c r="AE1175" s="104">
        <f>SUM(AE1176:AE1179)</f>
        <v>0</v>
      </c>
      <c r="AF1175" s="141">
        <f t="shared" ref="AF1175" si="492">+G1175-R1175-AE1175</f>
        <v>0</v>
      </c>
      <c r="AG1175" s="75"/>
    </row>
    <row r="1176" spans="1:33" ht="15.75" hidden="1" thickBot="1" x14ac:dyDescent="0.3">
      <c r="A1176" s="69"/>
      <c r="B1176" s="50"/>
      <c r="C1176" s="2" t="s">
        <v>225</v>
      </c>
      <c r="D1176" s="105" t="s">
        <v>226</v>
      </c>
      <c r="E1176" s="73">
        <f>[1]BCDA!E1169</f>
        <v>0</v>
      </c>
      <c r="F1176" s="73">
        <f>[1]BCDA!F1169</f>
        <v>0</v>
      </c>
      <c r="G1176" s="73">
        <f>[1]BCDA!G1169</f>
        <v>0</v>
      </c>
      <c r="H1176" s="73">
        <f>[1]BCDA!H1169</f>
        <v>0</v>
      </c>
      <c r="I1176" s="73">
        <f>[1]BCDA!I1169</f>
        <v>0</v>
      </c>
      <c r="J1176" s="74">
        <f>N1176+S1176+T1176+U1176</f>
        <v>0</v>
      </c>
      <c r="K1176" s="74">
        <f>O1176+V1176+W1176+X1176</f>
        <v>0</v>
      </c>
      <c r="L1176" s="74">
        <f>P1176+Y1176+Z1176+AA1176</f>
        <v>0</v>
      </c>
      <c r="M1176" s="74">
        <f>Q1176+AB1176+AC1176+AD1176</f>
        <v>0</v>
      </c>
      <c r="N1176" s="80"/>
      <c r="O1176" s="80"/>
      <c r="P1176" s="80"/>
      <c r="Q1176" s="80"/>
      <c r="R1176" s="80"/>
      <c r="S1176" s="73">
        <f>[1]BCDA!J1169</f>
        <v>0</v>
      </c>
      <c r="T1176" s="73">
        <f>[1]BCDA!K1169</f>
        <v>0</v>
      </c>
      <c r="U1176" s="73">
        <f>[1]BCDA!L1169</f>
        <v>0</v>
      </c>
      <c r="V1176" s="73">
        <f>[1]BCDA!M1169</f>
        <v>0</v>
      </c>
      <c r="W1176" s="73">
        <f>[1]BCDA!N1169</f>
        <v>0</v>
      </c>
      <c r="X1176" s="73">
        <f>[1]BCDA!O1169</f>
        <v>0</v>
      </c>
      <c r="Y1176" s="73">
        <f>[1]BCDA!P1169</f>
        <v>0</v>
      </c>
      <c r="Z1176" s="73">
        <f>[1]BCDA!Q1169</f>
        <v>0</v>
      </c>
      <c r="AA1176" s="73">
        <f>[1]BCDA!R1169</f>
        <v>0</v>
      </c>
      <c r="AB1176" s="73">
        <f>[1]BCDA!S1169</f>
        <v>0</v>
      </c>
      <c r="AC1176" s="73">
        <f>[1]BCDA!T1169</f>
        <v>0</v>
      </c>
      <c r="AD1176" s="73">
        <f>[1]BCDA!U1169</f>
        <v>0</v>
      </c>
      <c r="AE1176" s="73">
        <f>SUM(R1176:AD1176)</f>
        <v>0</v>
      </c>
      <c r="AF1176" s="73">
        <f t="shared" ref="AF1176:AF1179" si="493">+G1176-AE1176</f>
        <v>0</v>
      </c>
      <c r="AG1176" s="75"/>
    </row>
    <row r="1177" spans="1:33" ht="15.75" hidden="1" thickBot="1" x14ac:dyDescent="0.3">
      <c r="A1177" s="69"/>
      <c r="B1177" s="50"/>
      <c r="C1177" s="2" t="s">
        <v>227</v>
      </c>
      <c r="D1177" s="105" t="s">
        <v>228</v>
      </c>
      <c r="E1177" s="73">
        <f>[1]BCDA!E1170</f>
        <v>0</v>
      </c>
      <c r="F1177" s="73">
        <f>[1]BCDA!F1170</f>
        <v>0</v>
      </c>
      <c r="G1177" s="73">
        <f>[1]BCDA!G1170</f>
        <v>0</v>
      </c>
      <c r="H1177" s="73">
        <f>[1]BCDA!H1170</f>
        <v>0</v>
      </c>
      <c r="I1177" s="73">
        <f>[1]BCDA!I1170</f>
        <v>0</v>
      </c>
      <c r="J1177" s="74">
        <f>N1177+S1177+T1177+U1177</f>
        <v>0</v>
      </c>
      <c r="K1177" s="74">
        <f>O1177+V1177+W1177+X1177</f>
        <v>0</v>
      </c>
      <c r="L1177" s="74">
        <f>P1177+Y1177+Z1177+AA1177</f>
        <v>0</v>
      </c>
      <c r="M1177" s="74">
        <f>Q1177+AB1177+AC1177+AD1177</f>
        <v>0</v>
      </c>
      <c r="N1177" s="80"/>
      <c r="O1177" s="80"/>
      <c r="P1177" s="80"/>
      <c r="Q1177" s="80"/>
      <c r="R1177" s="80"/>
      <c r="S1177" s="73">
        <f>[1]BCDA!J1170</f>
        <v>0</v>
      </c>
      <c r="T1177" s="73">
        <f>[1]BCDA!K1170</f>
        <v>0</v>
      </c>
      <c r="U1177" s="73">
        <f>[1]BCDA!L1170</f>
        <v>0</v>
      </c>
      <c r="V1177" s="73">
        <f>[1]BCDA!M1170</f>
        <v>0</v>
      </c>
      <c r="W1177" s="73">
        <f>[1]BCDA!N1170</f>
        <v>0</v>
      </c>
      <c r="X1177" s="73">
        <f>[1]BCDA!O1170</f>
        <v>0</v>
      </c>
      <c r="Y1177" s="73">
        <f>[1]BCDA!P1170</f>
        <v>0</v>
      </c>
      <c r="Z1177" s="73">
        <f>[1]BCDA!Q1170</f>
        <v>0</v>
      </c>
      <c r="AA1177" s="73">
        <f>[1]BCDA!R1170</f>
        <v>0</v>
      </c>
      <c r="AB1177" s="73">
        <f>[1]BCDA!S1170</f>
        <v>0</v>
      </c>
      <c r="AC1177" s="73">
        <f>[1]BCDA!T1170</f>
        <v>0</v>
      </c>
      <c r="AD1177" s="73">
        <f>[1]BCDA!U1170</f>
        <v>0</v>
      </c>
      <c r="AE1177" s="73">
        <f>SUM(R1177:AD1177)</f>
        <v>0</v>
      </c>
      <c r="AF1177" s="73">
        <f t="shared" si="493"/>
        <v>0</v>
      </c>
      <c r="AG1177" s="75"/>
    </row>
    <row r="1178" spans="1:33" ht="15.75" hidden="1" thickBot="1" x14ac:dyDescent="0.3">
      <c r="A1178" s="69"/>
      <c r="B1178" s="50"/>
      <c r="C1178" s="2" t="s">
        <v>229</v>
      </c>
      <c r="D1178" s="105" t="s">
        <v>230</v>
      </c>
      <c r="E1178" s="73">
        <f>[1]BCDA!E1171</f>
        <v>0</v>
      </c>
      <c r="F1178" s="73">
        <f>[1]BCDA!F1171</f>
        <v>0</v>
      </c>
      <c r="G1178" s="73">
        <f>[1]BCDA!G1171</f>
        <v>0</v>
      </c>
      <c r="H1178" s="73">
        <f>[1]BCDA!H1171</f>
        <v>0</v>
      </c>
      <c r="I1178" s="73">
        <f>[1]BCDA!I1171</f>
        <v>0</v>
      </c>
      <c r="J1178" s="74">
        <f>N1178+S1178+T1178+U1178</f>
        <v>0</v>
      </c>
      <c r="K1178" s="74">
        <f>O1178+V1178+W1178+X1178</f>
        <v>0</v>
      </c>
      <c r="L1178" s="74">
        <f>P1178+Y1178+Z1178+AA1178</f>
        <v>0</v>
      </c>
      <c r="M1178" s="74">
        <f>Q1178+AB1178+AC1178+AD1178</f>
        <v>0</v>
      </c>
      <c r="N1178" s="80"/>
      <c r="O1178" s="80"/>
      <c r="P1178" s="80"/>
      <c r="Q1178" s="80"/>
      <c r="R1178" s="80"/>
      <c r="S1178" s="73">
        <f>[1]BCDA!J1171</f>
        <v>0</v>
      </c>
      <c r="T1178" s="73">
        <f>[1]BCDA!K1171</f>
        <v>0</v>
      </c>
      <c r="U1178" s="73">
        <f>[1]BCDA!L1171</f>
        <v>0</v>
      </c>
      <c r="V1178" s="73">
        <f>[1]BCDA!M1171</f>
        <v>0</v>
      </c>
      <c r="W1178" s="73">
        <f>[1]BCDA!N1171</f>
        <v>0</v>
      </c>
      <c r="X1178" s="73">
        <f>[1]BCDA!O1171</f>
        <v>0</v>
      </c>
      <c r="Y1178" s="73">
        <f>[1]BCDA!P1171</f>
        <v>0</v>
      </c>
      <c r="Z1178" s="73">
        <f>[1]BCDA!Q1171</f>
        <v>0</v>
      </c>
      <c r="AA1178" s="73">
        <f>[1]BCDA!R1171</f>
        <v>0</v>
      </c>
      <c r="AB1178" s="73">
        <f>[1]BCDA!S1171</f>
        <v>0</v>
      </c>
      <c r="AC1178" s="73">
        <f>[1]BCDA!T1171</f>
        <v>0</v>
      </c>
      <c r="AD1178" s="73">
        <f>[1]BCDA!U1171</f>
        <v>0</v>
      </c>
      <c r="AE1178" s="73">
        <f>SUM(R1178:AD1178)</f>
        <v>0</v>
      </c>
      <c r="AF1178" s="73">
        <f t="shared" si="493"/>
        <v>0</v>
      </c>
      <c r="AG1178" s="75"/>
    </row>
    <row r="1179" spans="1:33" ht="15.75" hidden="1" thickBot="1" x14ac:dyDescent="0.3">
      <c r="A1179" s="69"/>
      <c r="B1179" s="50"/>
      <c r="C1179" s="2" t="s">
        <v>231</v>
      </c>
      <c r="D1179" s="105" t="s">
        <v>232</v>
      </c>
      <c r="E1179" s="73">
        <f>[1]BCDA!E1172</f>
        <v>0</v>
      </c>
      <c r="F1179" s="73">
        <f>[1]BCDA!F1172</f>
        <v>0</v>
      </c>
      <c r="G1179" s="73">
        <f>[1]BCDA!G1172</f>
        <v>0</v>
      </c>
      <c r="H1179" s="73">
        <f>[1]BCDA!H1172</f>
        <v>0</v>
      </c>
      <c r="I1179" s="73">
        <f>[1]BCDA!I1172</f>
        <v>0</v>
      </c>
      <c r="J1179" s="74">
        <f>N1179+S1179+T1179+U1179</f>
        <v>0</v>
      </c>
      <c r="K1179" s="74">
        <f>O1179+V1179+W1179+X1179</f>
        <v>0</v>
      </c>
      <c r="L1179" s="74">
        <f>P1179+Y1179+Z1179+AA1179</f>
        <v>0</v>
      </c>
      <c r="M1179" s="74">
        <f>Q1179+AB1179+AC1179+AD1179</f>
        <v>0</v>
      </c>
      <c r="N1179" s="80"/>
      <c r="O1179" s="80"/>
      <c r="P1179" s="80"/>
      <c r="Q1179" s="80"/>
      <c r="R1179" s="80"/>
      <c r="S1179" s="73">
        <f>[1]BCDA!J1172</f>
        <v>0</v>
      </c>
      <c r="T1179" s="73">
        <f>[1]BCDA!K1172</f>
        <v>0</v>
      </c>
      <c r="U1179" s="73">
        <f>[1]BCDA!L1172</f>
        <v>0</v>
      </c>
      <c r="V1179" s="73">
        <f>[1]BCDA!M1172</f>
        <v>0</v>
      </c>
      <c r="W1179" s="73">
        <f>[1]BCDA!N1172</f>
        <v>0</v>
      </c>
      <c r="X1179" s="73">
        <f>[1]BCDA!O1172</f>
        <v>0</v>
      </c>
      <c r="Y1179" s="73">
        <f>[1]BCDA!P1172</f>
        <v>0</v>
      </c>
      <c r="Z1179" s="73">
        <f>[1]BCDA!Q1172</f>
        <v>0</v>
      </c>
      <c r="AA1179" s="73">
        <f>[1]BCDA!R1172</f>
        <v>0</v>
      </c>
      <c r="AB1179" s="73">
        <f>[1]BCDA!S1172</f>
        <v>0</v>
      </c>
      <c r="AC1179" s="73">
        <f>[1]BCDA!T1172</f>
        <v>0</v>
      </c>
      <c r="AD1179" s="73">
        <f>[1]BCDA!U1172</f>
        <v>0</v>
      </c>
      <c r="AE1179" s="73">
        <f>SUM(R1179:AD1179)</f>
        <v>0</v>
      </c>
      <c r="AF1179" s="73">
        <f t="shared" si="493"/>
        <v>0</v>
      </c>
      <c r="AG1179" s="75"/>
    </row>
    <row r="1180" spans="1:33" ht="15.75" hidden="1" thickBot="1" x14ac:dyDescent="0.3">
      <c r="A1180" s="107"/>
      <c r="B1180" s="50" t="s">
        <v>233</v>
      </c>
      <c r="C1180" s="50"/>
      <c r="D1180" s="108"/>
      <c r="E1180" s="104">
        <f t="shared" ref="E1180:AD1180" si="494">SUM(E1181:E1183)</f>
        <v>0</v>
      </c>
      <c r="F1180" s="104">
        <f t="shared" si="494"/>
        <v>0</v>
      </c>
      <c r="G1180" s="104">
        <f t="shared" si="494"/>
        <v>0</v>
      </c>
      <c r="H1180" s="104">
        <f t="shared" si="494"/>
        <v>0</v>
      </c>
      <c r="I1180" s="104">
        <f t="shared" si="494"/>
        <v>0</v>
      </c>
      <c r="J1180" s="104">
        <f t="shared" si="494"/>
        <v>0</v>
      </c>
      <c r="K1180" s="104">
        <f t="shared" si="494"/>
        <v>0</v>
      </c>
      <c r="L1180" s="104">
        <f t="shared" si="494"/>
        <v>0</v>
      </c>
      <c r="M1180" s="104">
        <f t="shared" si="494"/>
        <v>0</v>
      </c>
      <c r="N1180" s="104">
        <f t="shared" si="494"/>
        <v>0</v>
      </c>
      <c r="O1180" s="104">
        <f t="shared" si="494"/>
        <v>0</v>
      </c>
      <c r="P1180" s="104">
        <f t="shared" si="494"/>
        <v>0</v>
      </c>
      <c r="Q1180" s="104">
        <f t="shared" si="494"/>
        <v>0</v>
      </c>
      <c r="R1180" s="104">
        <f t="shared" si="494"/>
        <v>0</v>
      </c>
      <c r="S1180" s="104">
        <f t="shared" si="494"/>
        <v>0</v>
      </c>
      <c r="T1180" s="104">
        <f t="shared" si="494"/>
        <v>0</v>
      </c>
      <c r="U1180" s="104">
        <f t="shared" si="494"/>
        <v>0</v>
      </c>
      <c r="V1180" s="104">
        <f t="shared" si="494"/>
        <v>0</v>
      </c>
      <c r="W1180" s="104">
        <f t="shared" si="494"/>
        <v>0</v>
      </c>
      <c r="X1180" s="104">
        <f t="shared" si="494"/>
        <v>0</v>
      </c>
      <c r="Y1180" s="104">
        <f t="shared" si="494"/>
        <v>0</v>
      </c>
      <c r="Z1180" s="104">
        <f t="shared" si="494"/>
        <v>0</v>
      </c>
      <c r="AA1180" s="104">
        <f t="shared" si="494"/>
        <v>0</v>
      </c>
      <c r="AB1180" s="104">
        <f t="shared" si="494"/>
        <v>0</v>
      </c>
      <c r="AC1180" s="104">
        <f t="shared" si="494"/>
        <v>0</v>
      </c>
      <c r="AD1180" s="104">
        <f t="shared" si="494"/>
        <v>0</v>
      </c>
      <c r="AE1180" s="104">
        <f>SUM(AE1181:AE1183)</f>
        <v>0</v>
      </c>
      <c r="AF1180" s="104">
        <f>SUM(AF1181:AF1183)</f>
        <v>0</v>
      </c>
      <c r="AG1180" s="75"/>
    </row>
    <row r="1181" spans="1:33" ht="15.75" hidden="1" thickBot="1" x14ac:dyDescent="0.3">
      <c r="A1181" s="69"/>
      <c r="B1181" s="50"/>
      <c r="C1181" s="2" t="s">
        <v>234</v>
      </c>
      <c r="D1181" s="105" t="s">
        <v>235</v>
      </c>
      <c r="E1181" s="73">
        <f>[1]BCDA!E1174</f>
        <v>0</v>
      </c>
      <c r="F1181" s="73">
        <f>[1]BCDA!F1174</f>
        <v>0</v>
      </c>
      <c r="G1181" s="73">
        <f>[1]BCDA!G1174</f>
        <v>0</v>
      </c>
      <c r="H1181" s="73">
        <f>[1]BCDA!H1174</f>
        <v>0</v>
      </c>
      <c r="I1181" s="73">
        <f>[1]BCDA!I1174</f>
        <v>0</v>
      </c>
      <c r="J1181" s="74">
        <f>N1181+S1181+T1181+U1181</f>
        <v>0</v>
      </c>
      <c r="K1181" s="74">
        <f>O1181+V1181+W1181+X1181</f>
        <v>0</v>
      </c>
      <c r="L1181" s="74">
        <f>P1181+Y1181+Z1181+AA1181</f>
        <v>0</v>
      </c>
      <c r="M1181" s="74">
        <f>Q1181+AB1181+AC1181+AD1181</f>
        <v>0</v>
      </c>
      <c r="N1181" s="80"/>
      <c r="O1181" s="80"/>
      <c r="P1181" s="80"/>
      <c r="Q1181" s="80"/>
      <c r="R1181" s="80"/>
      <c r="S1181" s="73">
        <f>[1]BCDA!J1174</f>
        <v>0</v>
      </c>
      <c r="T1181" s="73">
        <f>[1]BCDA!K1174</f>
        <v>0</v>
      </c>
      <c r="U1181" s="73">
        <f>[1]BCDA!L1174</f>
        <v>0</v>
      </c>
      <c r="V1181" s="73">
        <f>[1]BCDA!M1174</f>
        <v>0</v>
      </c>
      <c r="W1181" s="73">
        <f>[1]BCDA!N1174</f>
        <v>0</v>
      </c>
      <c r="X1181" s="73">
        <f>[1]BCDA!O1174</f>
        <v>0</v>
      </c>
      <c r="Y1181" s="73">
        <f>[1]BCDA!P1174</f>
        <v>0</v>
      </c>
      <c r="Z1181" s="73">
        <f>[1]BCDA!Q1174</f>
        <v>0</v>
      </c>
      <c r="AA1181" s="73">
        <f>[1]BCDA!R1174</f>
        <v>0</v>
      </c>
      <c r="AB1181" s="73">
        <f>[1]BCDA!S1174</f>
        <v>0</v>
      </c>
      <c r="AC1181" s="73">
        <f>[1]BCDA!T1174</f>
        <v>0</v>
      </c>
      <c r="AD1181" s="73">
        <f>[1]BCDA!U1174</f>
        <v>0</v>
      </c>
      <c r="AE1181" s="73">
        <f>SUM(R1181:AD1181)</f>
        <v>0</v>
      </c>
      <c r="AF1181" s="73">
        <f t="shared" ref="AF1181:AF1183" si="495">+G1181-AE1181</f>
        <v>0</v>
      </c>
      <c r="AG1181" s="75"/>
    </row>
    <row r="1182" spans="1:33" ht="15.75" hidden="1" thickBot="1" x14ac:dyDescent="0.3">
      <c r="A1182" s="69"/>
      <c r="B1182" s="50"/>
      <c r="C1182" s="2" t="s">
        <v>236</v>
      </c>
      <c r="D1182" s="105" t="s">
        <v>237</v>
      </c>
      <c r="E1182" s="73">
        <f>[1]BCDA!E1175</f>
        <v>0</v>
      </c>
      <c r="F1182" s="73">
        <f>[1]BCDA!F1175</f>
        <v>0</v>
      </c>
      <c r="G1182" s="73">
        <f>[1]BCDA!G1175</f>
        <v>0</v>
      </c>
      <c r="H1182" s="73">
        <f>[1]BCDA!H1175</f>
        <v>0</v>
      </c>
      <c r="I1182" s="73">
        <f>[1]BCDA!I1175</f>
        <v>0</v>
      </c>
      <c r="J1182" s="74">
        <f>N1182+S1182+T1182+U1182</f>
        <v>0</v>
      </c>
      <c r="K1182" s="74">
        <f>O1182+V1182+W1182+X1182</f>
        <v>0</v>
      </c>
      <c r="L1182" s="74">
        <f>P1182+Y1182+Z1182+AA1182</f>
        <v>0</v>
      </c>
      <c r="M1182" s="74">
        <f>Q1182+AB1182+AC1182+AD1182</f>
        <v>0</v>
      </c>
      <c r="N1182" s="80"/>
      <c r="O1182" s="80"/>
      <c r="P1182" s="80"/>
      <c r="Q1182" s="80"/>
      <c r="R1182" s="80"/>
      <c r="S1182" s="73">
        <f>[1]BCDA!J1175</f>
        <v>0</v>
      </c>
      <c r="T1182" s="73">
        <f>[1]BCDA!K1175</f>
        <v>0</v>
      </c>
      <c r="U1182" s="73">
        <f>[1]BCDA!L1175</f>
        <v>0</v>
      </c>
      <c r="V1182" s="73">
        <f>[1]BCDA!M1175</f>
        <v>0</v>
      </c>
      <c r="W1182" s="73">
        <f>[1]BCDA!N1175</f>
        <v>0</v>
      </c>
      <c r="X1182" s="73">
        <f>[1]BCDA!O1175</f>
        <v>0</v>
      </c>
      <c r="Y1182" s="73">
        <f>[1]BCDA!P1175</f>
        <v>0</v>
      </c>
      <c r="Z1182" s="73">
        <f>[1]BCDA!Q1175</f>
        <v>0</v>
      </c>
      <c r="AA1182" s="73">
        <f>[1]BCDA!R1175</f>
        <v>0</v>
      </c>
      <c r="AB1182" s="73">
        <f>[1]BCDA!S1175</f>
        <v>0</v>
      </c>
      <c r="AC1182" s="73">
        <f>[1]BCDA!T1175</f>
        <v>0</v>
      </c>
      <c r="AD1182" s="73">
        <f>[1]BCDA!U1175</f>
        <v>0</v>
      </c>
      <c r="AE1182" s="73">
        <f>SUM(R1182:AD1182)</f>
        <v>0</v>
      </c>
      <c r="AF1182" s="73">
        <f t="shared" si="495"/>
        <v>0</v>
      </c>
      <c r="AG1182" s="75"/>
    </row>
    <row r="1183" spans="1:33" ht="15.75" hidden="1" thickBot="1" x14ac:dyDescent="0.3">
      <c r="A1183" s="69"/>
      <c r="B1183" s="50"/>
      <c r="C1183" s="2" t="s">
        <v>238</v>
      </c>
      <c r="D1183" s="105" t="s">
        <v>239</v>
      </c>
      <c r="E1183" s="73">
        <f>[1]BCDA!E1176</f>
        <v>0</v>
      </c>
      <c r="F1183" s="73">
        <f>[1]BCDA!F1176</f>
        <v>0</v>
      </c>
      <c r="G1183" s="73">
        <f>[1]BCDA!G1176</f>
        <v>0</v>
      </c>
      <c r="H1183" s="73">
        <f>[1]BCDA!H1176</f>
        <v>0</v>
      </c>
      <c r="I1183" s="73">
        <f>[1]BCDA!I1176</f>
        <v>0</v>
      </c>
      <c r="J1183" s="74">
        <f>N1183+S1183+T1183+U1183</f>
        <v>0</v>
      </c>
      <c r="K1183" s="74">
        <f>O1183+V1183+W1183+X1183</f>
        <v>0</v>
      </c>
      <c r="L1183" s="74">
        <f>P1183+Y1183+Z1183+AA1183</f>
        <v>0</v>
      </c>
      <c r="M1183" s="74">
        <f>Q1183+AB1183+AC1183+AD1183</f>
        <v>0</v>
      </c>
      <c r="N1183" s="80"/>
      <c r="O1183" s="80"/>
      <c r="P1183" s="80"/>
      <c r="Q1183" s="80"/>
      <c r="R1183" s="80"/>
      <c r="S1183" s="73">
        <f>[1]BCDA!J1176</f>
        <v>0</v>
      </c>
      <c r="T1183" s="73">
        <f>[1]BCDA!K1176</f>
        <v>0</v>
      </c>
      <c r="U1183" s="73">
        <f>[1]BCDA!L1176</f>
        <v>0</v>
      </c>
      <c r="V1183" s="73">
        <f>[1]BCDA!M1176</f>
        <v>0</v>
      </c>
      <c r="W1183" s="73">
        <f>[1]BCDA!N1176</f>
        <v>0</v>
      </c>
      <c r="X1183" s="73">
        <f>[1]BCDA!O1176</f>
        <v>0</v>
      </c>
      <c r="Y1183" s="73">
        <f>[1]BCDA!P1176</f>
        <v>0</v>
      </c>
      <c r="Z1183" s="73">
        <f>[1]BCDA!Q1176</f>
        <v>0</v>
      </c>
      <c r="AA1183" s="73">
        <f>[1]BCDA!R1176</f>
        <v>0</v>
      </c>
      <c r="AB1183" s="73">
        <f>[1]BCDA!S1176</f>
        <v>0</v>
      </c>
      <c r="AC1183" s="73">
        <f>[1]BCDA!T1176</f>
        <v>0</v>
      </c>
      <c r="AD1183" s="73">
        <f>[1]BCDA!U1176</f>
        <v>0</v>
      </c>
      <c r="AE1183" s="73">
        <f>SUM(R1183:AD1183)</f>
        <v>0</v>
      </c>
      <c r="AF1183" s="73">
        <f t="shared" si="495"/>
        <v>0</v>
      </c>
      <c r="AG1183" s="75"/>
    </row>
    <row r="1184" spans="1:33" ht="15.75" hidden="1" thickBot="1" x14ac:dyDescent="0.3">
      <c r="A1184" s="107"/>
      <c r="B1184" s="50" t="s">
        <v>240</v>
      </c>
      <c r="C1184" s="50"/>
      <c r="D1184" s="108"/>
      <c r="E1184" s="104">
        <f t="shared" ref="E1184:AD1184" si="496">SUM(E1185:E1215)</f>
        <v>0</v>
      </c>
      <c r="F1184" s="104">
        <f t="shared" si="496"/>
        <v>0</v>
      </c>
      <c r="G1184" s="104">
        <f t="shared" si="496"/>
        <v>0</v>
      </c>
      <c r="H1184" s="104">
        <f t="shared" si="496"/>
        <v>0</v>
      </c>
      <c r="I1184" s="104">
        <f t="shared" si="496"/>
        <v>0</v>
      </c>
      <c r="J1184" s="104">
        <f t="shared" si="496"/>
        <v>0</v>
      </c>
      <c r="K1184" s="104">
        <f t="shared" si="496"/>
        <v>0</v>
      </c>
      <c r="L1184" s="104">
        <f t="shared" si="496"/>
        <v>0</v>
      </c>
      <c r="M1184" s="104">
        <f t="shared" si="496"/>
        <v>0</v>
      </c>
      <c r="N1184" s="104">
        <f t="shared" si="496"/>
        <v>0</v>
      </c>
      <c r="O1184" s="104">
        <f t="shared" si="496"/>
        <v>0</v>
      </c>
      <c r="P1184" s="104">
        <f t="shared" si="496"/>
        <v>0</v>
      </c>
      <c r="Q1184" s="104">
        <f t="shared" si="496"/>
        <v>0</v>
      </c>
      <c r="R1184" s="104">
        <f t="shared" si="496"/>
        <v>0</v>
      </c>
      <c r="S1184" s="104">
        <f t="shared" si="496"/>
        <v>0</v>
      </c>
      <c r="T1184" s="104">
        <f t="shared" si="496"/>
        <v>0</v>
      </c>
      <c r="U1184" s="104">
        <f t="shared" si="496"/>
        <v>0</v>
      </c>
      <c r="V1184" s="104">
        <f t="shared" si="496"/>
        <v>0</v>
      </c>
      <c r="W1184" s="104">
        <f t="shared" si="496"/>
        <v>0</v>
      </c>
      <c r="X1184" s="104">
        <f t="shared" si="496"/>
        <v>0</v>
      </c>
      <c r="Y1184" s="104">
        <f t="shared" si="496"/>
        <v>0</v>
      </c>
      <c r="Z1184" s="104">
        <f t="shared" si="496"/>
        <v>0</v>
      </c>
      <c r="AA1184" s="104">
        <f t="shared" si="496"/>
        <v>0</v>
      </c>
      <c r="AB1184" s="104">
        <f t="shared" si="496"/>
        <v>0</v>
      </c>
      <c r="AC1184" s="104">
        <f t="shared" si="496"/>
        <v>0</v>
      </c>
      <c r="AD1184" s="104">
        <f t="shared" si="496"/>
        <v>0</v>
      </c>
      <c r="AE1184" s="104">
        <f>SUM(AE1185:AE1215)</f>
        <v>0</v>
      </c>
      <c r="AF1184" s="104">
        <f>SUM(AF1185:AF1215)</f>
        <v>0</v>
      </c>
      <c r="AG1184" s="75"/>
    </row>
    <row r="1185" spans="1:33" ht="15.75" hidden="1" thickBot="1" x14ac:dyDescent="0.3">
      <c r="A1185" s="69"/>
      <c r="B1185" s="50" t="s">
        <v>241</v>
      </c>
      <c r="D1185" s="105" t="s">
        <v>242</v>
      </c>
      <c r="E1185" s="73">
        <f>[1]BCDA!E1178</f>
        <v>0</v>
      </c>
      <c r="F1185" s="73">
        <f>[1]BCDA!F1178</f>
        <v>0</v>
      </c>
      <c r="G1185" s="73">
        <f>[1]BCDA!G1178</f>
        <v>0</v>
      </c>
      <c r="H1185" s="73">
        <f>[1]BCDA!H1178</f>
        <v>0</v>
      </c>
      <c r="I1185" s="73">
        <f>[1]BCDA!I1178</f>
        <v>0</v>
      </c>
      <c r="J1185" s="74">
        <f t="shared" ref="J1185:J1215" si="497">N1185+S1185+T1185+U1185</f>
        <v>0</v>
      </c>
      <c r="K1185" s="74">
        <f t="shared" ref="K1185:K1215" si="498">O1185+V1185+W1185+X1185</f>
        <v>0</v>
      </c>
      <c r="L1185" s="74">
        <f t="shared" ref="L1185:L1215" si="499">P1185+Y1185+Z1185+AA1185</f>
        <v>0</v>
      </c>
      <c r="M1185" s="74">
        <f t="shared" ref="M1185:M1215" si="500">Q1185+AB1185+AC1185+AD1185</f>
        <v>0</v>
      </c>
      <c r="N1185" s="80"/>
      <c r="O1185" s="80"/>
      <c r="P1185" s="80"/>
      <c r="Q1185" s="80"/>
      <c r="R1185" s="80"/>
      <c r="S1185" s="73">
        <f>[1]BCDA!J1178</f>
        <v>0</v>
      </c>
      <c r="T1185" s="73">
        <f>[1]BCDA!K1178</f>
        <v>0</v>
      </c>
      <c r="U1185" s="73">
        <f>[1]BCDA!L1178</f>
        <v>0</v>
      </c>
      <c r="V1185" s="73">
        <f>[1]BCDA!M1178</f>
        <v>0</v>
      </c>
      <c r="W1185" s="73">
        <f>[1]BCDA!N1178</f>
        <v>0</v>
      </c>
      <c r="X1185" s="73">
        <f>[1]BCDA!O1178</f>
        <v>0</v>
      </c>
      <c r="Y1185" s="73">
        <f>[1]BCDA!P1178</f>
        <v>0</v>
      </c>
      <c r="Z1185" s="73">
        <f>[1]BCDA!Q1178</f>
        <v>0</v>
      </c>
      <c r="AA1185" s="73">
        <f>[1]BCDA!R1178</f>
        <v>0</v>
      </c>
      <c r="AB1185" s="73">
        <f>[1]BCDA!S1178</f>
        <v>0</v>
      </c>
      <c r="AC1185" s="73">
        <f>[1]BCDA!T1178</f>
        <v>0</v>
      </c>
      <c r="AD1185" s="73">
        <f>[1]BCDA!U1178</f>
        <v>0</v>
      </c>
      <c r="AE1185" s="73">
        <f t="shared" ref="AE1185:AE1215" si="501">SUM(R1185:AD1185)</f>
        <v>0</v>
      </c>
      <c r="AF1185" s="73">
        <f t="shared" ref="AF1185:AF1215" si="502">+G1185-AE1185</f>
        <v>0</v>
      </c>
      <c r="AG1185" s="75"/>
    </row>
    <row r="1186" spans="1:33" ht="15.75" hidden="1" thickBot="1" x14ac:dyDescent="0.3">
      <c r="A1186" s="69"/>
      <c r="B1186" s="50" t="s">
        <v>243</v>
      </c>
      <c r="D1186" s="105" t="s">
        <v>244</v>
      </c>
      <c r="E1186" s="73">
        <f>[1]BCDA!E1179</f>
        <v>0</v>
      </c>
      <c r="F1186" s="73">
        <f>[1]BCDA!F1179</f>
        <v>0</v>
      </c>
      <c r="G1186" s="73">
        <f>[1]BCDA!G1179</f>
        <v>0</v>
      </c>
      <c r="H1186" s="73">
        <f>[1]BCDA!H1179</f>
        <v>0</v>
      </c>
      <c r="I1186" s="73">
        <f>[1]BCDA!I1179</f>
        <v>0</v>
      </c>
      <c r="J1186" s="74">
        <f t="shared" si="497"/>
        <v>0</v>
      </c>
      <c r="K1186" s="74">
        <f t="shared" si="498"/>
        <v>0</v>
      </c>
      <c r="L1186" s="74">
        <f t="shared" si="499"/>
        <v>0</v>
      </c>
      <c r="M1186" s="74">
        <f t="shared" si="500"/>
        <v>0</v>
      </c>
      <c r="N1186" s="80"/>
      <c r="O1186" s="80"/>
      <c r="P1186" s="80"/>
      <c r="Q1186" s="80"/>
      <c r="R1186" s="80"/>
      <c r="S1186" s="73">
        <f>[1]BCDA!J1179</f>
        <v>0</v>
      </c>
      <c r="T1186" s="73">
        <f>[1]BCDA!K1179</f>
        <v>0</v>
      </c>
      <c r="U1186" s="73">
        <f>[1]BCDA!L1179</f>
        <v>0</v>
      </c>
      <c r="V1186" s="73">
        <f>[1]BCDA!M1179</f>
        <v>0</v>
      </c>
      <c r="W1186" s="73">
        <f>[1]BCDA!N1179</f>
        <v>0</v>
      </c>
      <c r="X1186" s="73">
        <f>[1]BCDA!O1179</f>
        <v>0</v>
      </c>
      <c r="Y1186" s="73">
        <f>[1]BCDA!P1179</f>
        <v>0</v>
      </c>
      <c r="Z1186" s="73">
        <f>[1]BCDA!Q1179</f>
        <v>0</v>
      </c>
      <c r="AA1186" s="73">
        <f>[1]BCDA!R1179</f>
        <v>0</v>
      </c>
      <c r="AB1186" s="73">
        <f>[1]BCDA!S1179</f>
        <v>0</v>
      </c>
      <c r="AC1186" s="73">
        <f>[1]BCDA!T1179</f>
        <v>0</v>
      </c>
      <c r="AD1186" s="73">
        <f>[1]BCDA!U1179</f>
        <v>0</v>
      </c>
      <c r="AE1186" s="73">
        <f t="shared" si="501"/>
        <v>0</v>
      </c>
      <c r="AF1186" s="73">
        <f t="shared" si="502"/>
        <v>0</v>
      </c>
      <c r="AG1186" s="75"/>
    </row>
    <row r="1187" spans="1:33" ht="15.75" hidden="1" thickBot="1" x14ac:dyDescent="0.3">
      <c r="A1187" s="69"/>
      <c r="B1187" s="50" t="s">
        <v>245</v>
      </c>
      <c r="D1187" s="105" t="s">
        <v>246</v>
      </c>
      <c r="E1187" s="73">
        <f>[1]BCDA!E1180</f>
        <v>0</v>
      </c>
      <c r="F1187" s="73">
        <f>[1]BCDA!F1180</f>
        <v>0</v>
      </c>
      <c r="G1187" s="73">
        <f>[1]BCDA!G1180</f>
        <v>0</v>
      </c>
      <c r="H1187" s="73">
        <f>[1]BCDA!H1180</f>
        <v>0</v>
      </c>
      <c r="I1187" s="73">
        <f>[1]BCDA!I1180</f>
        <v>0</v>
      </c>
      <c r="J1187" s="74">
        <f t="shared" si="497"/>
        <v>0</v>
      </c>
      <c r="K1187" s="74">
        <f t="shared" si="498"/>
        <v>0</v>
      </c>
      <c r="L1187" s="74">
        <f t="shared" si="499"/>
        <v>0</v>
      </c>
      <c r="M1187" s="74">
        <f t="shared" si="500"/>
        <v>0</v>
      </c>
      <c r="N1187" s="80"/>
      <c r="O1187" s="80"/>
      <c r="P1187" s="80"/>
      <c r="Q1187" s="80"/>
      <c r="R1187" s="80"/>
      <c r="S1187" s="73">
        <f>[1]BCDA!J1180</f>
        <v>0</v>
      </c>
      <c r="T1187" s="73">
        <f>[1]BCDA!K1180</f>
        <v>0</v>
      </c>
      <c r="U1187" s="73">
        <f>[1]BCDA!L1180</f>
        <v>0</v>
      </c>
      <c r="V1187" s="73">
        <f>[1]BCDA!M1180</f>
        <v>0</v>
      </c>
      <c r="W1187" s="73">
        <f>[1]BCDA!N1180</f>
        <v>0</v>
      </c>
      <c r="X1187" s="73">
        <f>[1]BCDA!O1180</f>
        <v>0</v>
      </c>
      <c r="Y1187" s="73">
        <f>[1]BCDA!P1180</f>
        <v>0</v>
      </c>
      <c r="Z1187" s="73">
        <f>[1]BCDA!Q1180</f>
        <v>0</v>
      </c>
      <c r="AA1187" s="73">
        <f>[1]BCDA!R1180</f>
        <v>0</v>
      </c>
      <c r="AB1187" s="73">
        <f>[1]BCDA!S1180</f>
        <v>0</v>
      </c>
      <c r="AC1187" s="73">
        <f>[1]BCDA!T1180</f>
        <v>0</v>
      </c>
      <c r="AD1187" s="73">
        <f>[1]BCDA!U1180</f>
        <v>0</v>
      </c>
      <c r="AE1187" s="73">
        <f t="shared" si="501"/>
        <v>0</v>
      </c>
      <c r="AF1187" s="73">
        <f t="shared" si="502"/>
        <v>0</v>
      </c>
      <c r="AG1187" s="75"/>
    </row>
    <row r="1188" spans="1:33" s="88" customFormat="1" ht="16.5" hidden="1" thickBot="1" x14ac:dyDescent="0.3">
      <c r="A1188" s="69"/>
      <c r="B1188" s="50" t="s">
        <v>247</v>
      </c>
      <c r="C1188" s="2"/>
      <c r="D1188" s="105" t="s">
        <v>248</v>
      </c>
      <c r="E1188" s="73">
        <f>[1]BCDA!E1181</f>
        <v>0</v>
      </c>
      <c r="F1188" s="73">
        <f>[1]BCDA!F1181</f>
        <v>0</v>
      </c>
      <c r="G1188" s="73">
        <f>[1]BCDA!G1181</f>
        <v>0</v>
      </c>
      <c r="H1188" s="73">
        <f>[1]BCDA!H1181</f>
        <v>0</v>
      </c>
      <c r="I1188" s="73">
        <f>[1]BCDA!I1181</f>
        <v>0</v>
      </c>
      <c r="J1188" s="74">
        <f t="shared" si="497"/>
        <v>0</v>
      </c>
      <c r="K1188" s="74">
        <f t="shared" si="498"/>
        <v>0</v>
      </c>
      <c r="L1188" s="74">
        <f t="shared" si="499"/>
        <v>0</v>
      </c>
      <c r="M1188" s="74">
        <f t="shared" si="500"/>
        <v>0</v>
      </c>
      <c r="N1188" s="80"/>
      <c r="O1188" s="80"/>
      <c r="P1188" s="80"/>
      <c r="Q1188" s="80"/>
      <c r="R1188" s="80"/>
      <c r="S1188" s="73">
        <f>[1]BCDA!J1181</f>
        <v>0</v>
      </c>
      <c r="T1188" s="73">
        <f>[1]BCDA!K1181</f>
        <v>0</v>
      </c>
      <c r="U1188" s="73">
        <f>[1]BCDA!L1181</f>
        <v>0</v>
      </c>
      <c r="V1188" s="73">
        <f>[1]BCDA!M1181</f>
        <v>0</v>
      </c>
      <c r="W1188" s="73">
        <f>[1]BCDA!N1181</f>
        <v>0</v>
      </c>
      <c r="X1188" s="73">
        <f>[1]BCDA!O1181</f>
        <v>0</v>
      </c>
      <c r="Y1188" s="73">
        <f>[1]BCDA!P1181</f>
        <v>0</v>
      </c>
      <c r="Z1188" s="73">
        <f>[1]BCDA!Q1181</f>
        <v>0</v>
      </c>
      <c r="AA1188" s="73">
        <f>[1]BCDA!R1181</f>
        <v>0</v>
      </c>
      <c r="AB1188" s="73">
        <f>[1]BCDA!S1181</f>
        <v>0</v>
      </c>
      <c r="AC1188" s="73">
        <f>[1]BCDA!T1181</f>
        <v>0</v>
      </c>
      <c r="AD1188" s="73">
        <f>[1]BCDA!U1181</f>
        <v>0</v>
      </c>
      <c r="AE1188" s="73">
        <f t="shared" si="501"/>
        <v>0</v>
      </c>
      <c r="AF1188" s="73">
        <f t="shared" si="502"/>
        <v>0</v>
      </c>
      <c r="AG1188" s="113"/>
    </row>
    <row r="1189" spans="1:33" ht="15.75" hidden="1" thickBot="1" x14ac:dyDescent="0.3">
      <c r="A1189" s="69"/>
      <c r="B1189" s="50" t="s">
        <v>249</v>
      </c>
      <c r="D1189" s="105" t="s">
        <v>250</v>
      </c>
      <c r="E1189" s="73">
        <f>[1]BCDA!E1182</f>
        <v>0</v>
      </c>
      <c r="F1189" s="73">
        <f>[1]BCDA!F1182</f>
        <v>0</v>
      </c>
      <c r="G1189" s="73">
        <f>[1]BCDA!G1182</f>
        <v>0</v>
      </c>
      <c r="H1189" s="73">
        <f>[1]BCDA!H1182</f>
        <v>0</v>
      </c>
      <c r="I1189" s="73">
        <f>[1]BCDA!I1182</f>
        <v>0</v>
      </c>
      <c r="J1189" s="74">
        <f t="shared" si="497"/>
        <v>0</v>
      </c>
      <c r="K1189" s="74">
        <f t="shared" si="498"/>
        <v>0</v>
      </c>
      <c r="L1189" s="74">
        <f t="shared" si="499"/>
        <v>0</v>
      </c>
      <c r="M1189" s="74">
        <f t="shared" si="500"/>
        <v>0</v>
      </c>
      <c r="N1189" s="80"/>
      <c r="O1189" s="80"/>
      <c r="P1189" s="80"/>
      <c r="Q1189" s="80"/>
      <c r="R1189" s="80"/>
      <c r="S1189" s="73">
        <f>[1]BCDA!J1182</f>
        <v>0</v>
      </c>
      <c r="T1189" s="73">
        <f>[1]BCDA!K1182</f>
        <v>0</v>
      </c>
      <c r="U1189" s="73">
        <f>[1]BCDA!L1182</f>
        <v>0</v>
      </c>
      <c r="V1189" s="73">
        <f>[1]BCDA!M1182</f>
        <v>0</v>
      </c>
      <c r="W1189" s="73">
        <f>[1]BCDA!N1182</f>
        <v>0</v>
      </c>
      <c r="X1189" s="73">
        <f>[1]BCDA!O1182</f>
        <v>0</v>
      </c>
      <c r="Y1189" s="73">
        <f>[1]BCDA!P1182</f>
        <v>0</v>
      </c>
      <c r="Z1189" s="73">
        <f>[1]BCDA!Q1182</f>
        <v>0</v>
      </c>
      <c r="AA1189" s="73">
        <f>[1]BCDA!R1182</f>
        <v>0</v>
      </c>
      <c r="AB1189" s="73">
        <f>[1]BCDA!S1182</f>
        <v>0</v>
      </c>
      <c r="AC1189" s="73">
        <f>[1]BCDA!T1182</f>
        <v>0</v>
      </c>
      <c r="AD1189" s="73">
        <f>[1]BCDA!U1182</f>
        <v>0</v>
      </c>
      <c r="AE1189" s="73">
        <f t="shared" si="501"/>
        <v>0</v>
      </c>
      <c r="AF1189" s="73">
        <f t="shared" si="502"/>
        <v>0</v>
      </c>
      <c r="AG1189" s="75"/>
    </row>
    <row r="1190" spans="1:33" s="88" customFormat="1" ht="16.5" hidden="1" thickBot="1" x14ac:dyDescent="0.3">
      <c r="A1190" s="69"/>
      <c r="B1190" s="50" t="s">
        <v>251</v>
      </c>
      <c r="C1190" s="2"/>
      <c r="D1190" s="105" t="s">
        <v>252</v>
      </c>
      <c r="E1190" s="73">
        <f>[1]BCDA!E1183</f>
        <v>0</v>
      </c>
      <c r="F1190" s="73">
        <f>[1]BCDA!F1183</f>
        <v>0</v>
      </c>
      <c r="G1190" s="73">
        <f>[1]BCDA!G1183</f>
        <v>0</v>
      </c>
      <c r="H1190" s="73">
        <f>[1]BCDA!H1183</f>
        <v>0</v>
      </c>
      <c r="I1190" s="73">
        <f>[1]BCDA!I1183</f>
        <v>0</v>
      </c>
      <c r="J1190" s="74">
        <f t="shared" si="497"/>
        <v>0</v>
      </c>
      <c r="K1190" s="74">
        <f t="shared" si="498"/>
        <v>0</v>
      </c>
      <c r="L1190" s="74">
        <f t="shared" si="499"/>
        <v>0</v>
      </c>
      <c r="M1190" s="74">
        <f t="shared" si="500"/>
        <v>0</v>
      </c>
      <c r="N1190" s="80"/>
      <c r="O1190" s="80"/>
      <c r="P1190" s="80"/>
      <c r="Q1190" s="80"/>
      <c r="R1190" s="80"/>
      <c r="S1190" s="73">
        <f>[1]BCDA!J1183</f>
        <v>0</v>
      </c>
      <c r="T1190" s="73">
        <f>[1]BCDA!K1183</f>
        <v>0</v>
      </c>
      <c r="U1190" s="73">
        <f>[1]BCDA!L1183</f>
        <v>0</v>
      </c>
      <c r="V1190" s="73">
        <f>[1]BCDA!M1183</f>
        <v>0</v>
      </c>
      <c r="W1190" s="73">
        <f>[1]BCDA!N1183</f>
        <v>0</v>
      </c>
      <c r="X1190" s="73">
        <f>[1]BCDA!O1183</f>
        <v>0</v>
      </c>
      <c r="Y1190" s="73">
        <f>[1]BCDA!P1183</f>
        <v>0</v>
      </c>
      <c r="Z1190" s="73">
        <f>[1]BCDA!Q1183</f>
        <v>0</v>
      </c>
      <c r="AA1190" s="73">
        <f>[1]BCDA!R1183</f>
        <v>0</v>
      </c>
      <c r="AB1190" s="73">
        <f>[1]BCDA!S1183</f>
        <v>0</v>
      </c>
      <c r="AC1190" s="73">
        <f>[1]BCDA!T1183</f>
        <v>0</v>
      </c>
      <c r="AD1190" s="73">
        <f>[1]BCDA!U1183</f>
        <v>0</v>
      </c>
      <c r="AE1190" s="73">
        <f t="shared" si="501"/>
        <v>0</v>
      </c>
      <c r="AF1190" s="73">
        <f t="shared" si="502"/>
        <v>0</v>
      </c>
      <c r="AG1190" s="113"/>
    </row>
    <row r="1191" spans="1:33" ht="15.75" hidden="1" thickBot="1" x14ac:dyDescent="0.3">
      <c r="A1191" s="69"/>
      <c r="B1191" s="50" t="s">
        <v>253</v>
      </c>
      <c r="D1191" s="105" t="s">
        <v>254</v>
      </c>
      <c r="E1191" s="73">
        <f>[1]BCDA!E1184</f>
        <v>0</v>
      </c>
      <c r="F1191" s="73">
        <f>[1]BCDA!F1184</f>
        <v>0</v>
      </c>
      <c r="G1191" s="73">
        <f>[1]BCDA!G1184</f>
        <v>0</v>
      </c>
      <c r="H1191" s="73">
        <f>[1]BCDA!H1184</f>
        <v>0</v>
      </c>
      <c r="I1191" s="73">
        <f>[1]BCDA!I1184</f>
        <v>0</v>
      </c>
      <c r="J1191" s="74">
        <f t="shared" si="497"/>
        <v>0</v>
      </c>
      <c r="K1191" s="74">
        <f t="shared" si="498"/>
        <v>0</v>
      </c>
      <c r="L1191" s="74">
        <f t="shared" si="499"/>
        <v>0</v>
      </c>
      <c r="M1191" s="74">
        <f t="shared" si="500"/>
        <v>0</v>
      </c>
      <c r="N1191" s="80"/>
      <c r="O1191" s="80"/>
      <c r="P1191" s="80"/>
      <c r="Q1191" s="80"/>
      <c r="R1191" s="80"/>
      <c r="S1191" s="73">
        <f>[1]BCDA!J1184</f>
        <v>0</v>
      </c>
      <c r="T1191" s="73">
        <f>[1]BCDA!K1184</f>
        <v>0</v>
      </c>
      <c r="U1191" s="73">
        <f>[1]BCDA!L1184</f>
        <v>0</v>
      </c>
      <c r="V1191" s="73">
        <f>[1]BCDA!M1184</f>
        <v>0</v>
      </c>
      <c r="W1191" s="73">
        <f>[1]BCDA!N1184</f>
        <v>0</v>
      </c>
      <c r="X1191" s="73">
        <f>[1]BCDA!O1184</f>
        <v>0</v>
      </c>
      <c r="Y1191" s="73">
        <f>[1]BCDA!P1184</f>
        <v>0</v>
      </c>
      <c r="Z1191" s="73">
        <f>[1]BCDA!Q1184</f>
        <v>0</v>
      </c>
      <c r="AA1191" s="73">
        <f>[1]BCDA!R1184</f>
        <v>0</v>
      </c>
      <c r="AB1191" s="73">
        <f>[1]BCDA!S1184</f>
        <v>0</v>
      </c>
      <c r="AC1191" s="73">
        <f>[1]BCDA!T1184</f>
        <v>0</v>
      </c>
      <c r="AD1191" s="73">
        <f>[1]BCDA!U1184</f>
        <v>0</v>
      </c>
      <c r="AE1191" s="73">
        <f t="shared" si="501"/>
        <v>0</v>
      </c>
      <c r="AF1191" s="73">
        <f t="shared" si="502"/>
        <v>0</v>
      </c>
      <c r="AG1191" s="75"/>
    </row>
    <row r="1192" spans="1:33" ht="15.75" hidden="1" thickBot="1" x14ac:dyDescent="0.3">
      <c r="A1192" s="69"/>
      <c r="B1192" s="50" t="s">
        <v>255</v>
      </c>
      <c r="D1192" s="105" t="s">
        <v>256</v>
      </c>
      <c r="E1192" s="73">
        <f>[1]BCDA!E1185</f>
        <v>0</v>
      </c>
      <c r="F1192" s="73">
        <f>[1]BCDA!F1185</f>
        <v>0</v>
      </c>
      <c r="G1192" s="73">
        <f>[1]BCDA!G1185</f>
        <v>0</v>
      </c>
      <c r="H1192" s="73">
        <f>[1]BCDA!H1185</f>
        <v>0</v>
      </c>
      <c r="I1192" s="73">
        <f>[1]BCDA!I1185</f>
        <v>0</v>
      </c>
      <c r="J1192" s="74">
        <f t="shared" si="497"/>
        <v>0</v>
      </c>
      <c r="K1192" s="74">
        <f t="shared" si="498"/>
        <v>0</v>
      </c>
      <c r="L1192" s="74">
        <f t="shared" si="499"/>
        <v>0</v>
      </c>
      <c r="M1192" s="74">
        <f t="shared" si="500"/>
        <v>0</v>
      </c>
      <c r="N1192" s="80"/>
      <c r="O1192" s="80"/>
      <c r="P1192" s="80"/>
      <c r="Q1192" s="80"/>
      <c r="R1192" s="80"/>
      <c r="S1192" s="73">
        <f>[1]BCDA!J1185</f>
        <v>0</v>
      </c>
      <c r="T1192" s="73">
        <f>[1]BCDA!K1185</f>
        <v>0</v>
      </c>
      <c r="U1192" s="73">
        <f>[1]BCDA!L1185</f>
        <v>0</v>
      </c>
      <c r="V1192" s="73">
        <f>[1]BCDA!M1185</f>
        <v>0</v>
      </c>
      <c r="W1192" s="73">
        <f>[1]BCDA!N1185</f>
        <v>0</v>
      </c>
      <c r="X1192" s="73">
        <f>[1]BCDA!O1185</f>
        <v>0</v>
      </c>
      <c r="Y1192" s="73">
        <f>[1]BCDA!P1185</f>
        <v>0</v>
      </c>
      <c r="Z1192" s="73">
        <f>[1]BCDA!Q1185</f>
        <v>0</v>
      </c>
      <c r="AA1192" s="73">
        <f>[1]BCDA!R1185</f>
        <v>0</v>
      </c>
      <c r="AB1192" s="73">
        <f>[1]BCDA!S1185</f>
        <v>0</v>
      </c>
      <c r="AC1192" s="73">
        <f>[1]BCDA!T1185</f>
        <v>0</v>
      </c>
      <c r="AD1192" s="73">
        <f>[1]BCDA!U1185</f>
        <v>0</v>
      </c>
      <c r="AE1192" s="73">
        <f t="shared" si="501"/>
        <v>0</v>
      </c>
      <c r="AF1192" s="73">
        <f t="shared" si="502"/>
        <v>0</v>
      </c>
      <c r="AG1192" s="75"/>
    </row>
    <row r="1193" spans="1:33" ht="15.75" hidden="1" thickBot="1" x14ac:dyDescent="0.3">
      <c r="A1193" s="69"/>
      <c r="B1193" s="50" t="s">
        <v>257</v>
      </c>
      <c r="D1193" s="105" t="s">
        <v>258</v>
      </c>
      <c r="E1193" s="73">
        <f>[1]BCDA!E1186</f>
        <v>0</v>
      </c>
      <c r="F1193" s="73">
        <f>[1]BCDA!F1186</f>
        <v>0</v>
      </c>
      <c r="G1193" s="73">
        <f>[1]BCDA!G1186</f>
        <v>0</v>
      </c>
      <c r="H1193" s="73">
        <f>[1]BCDA!H1186</f>
        <v>0</v>
      </c>
      <c r="I1193" s="73">
        <f>[1]BCDA!I1186</f>
        <v>0</v>
      </c>
      <c r="J1193" s="74">
        <f t="shared" si="497"/>
        <v>0</v>
      </c>
      <c r="K1193" s="74">
        <f t="shared" si="498"/>
        <v>0</v>
      </c>
      <c r="L1193" s="74">
        <f t="shared" si="499"/>
        <v>0</v>
      </c>
      <c r="M1193" s="74">
        <f t="shared" si="500"/>
        <v>0</v>
      </c>
      <c r="N1193" s="80"/>
      <c r="O1193" s="80"/>
      <c r="P1193" s="80"/>
      <c r="Q1193" s="80"/>
      <c r="R1193" s="80"/>
      <c r="S1193" s="73">
        <f>[1]BCDA!J1186</f>
        <v>0</v>
      </c>
      <c r="T1193" s="73">
        <f>[1]BCDA!K1186</f>
        <v>0</v>
      </c>
      <c r="U1193" s="73">
        <f>[1]BCDA!L1186</f>
        <v>0</v>
      </c>
      <c r="V1193" s="73">
        <f>[1]BCDA!M1186</f>
        <v>0</v>
      </c>
      <c r="W1193" s="73">
        <f>[1]BCDA!N1186</f>
        <v>0</v>
      </c>
      <c r="X1193" s="73">
        <f>[1]BCDA!O1186</f>
        <v>0</v>
      </c>
      <c r="Y1193" s="73">
        <f>[1]BCDA!P1186</f>
        <v>0</v>
      </c>
      <c r="Z1193" s="73">
        <f>[1]BCDA!Q1186</f>
        <v>0</v>
      </c>
      <c r="AA1193" s="73">
        <f>[1]BCDA!R1186</f>
        <v>0</v>
      </c>
      <c r="AB1193" s="73">
        <f>[1]BCDA!S1186</f>
        <v>0</v>
      </c>
      <c r="AC1193" s="73">
        <f>[1]BCDA!T1186</f>
        <v>0</v>
      </c>
      <c r="AD1193" s="73">
        <f>[1]BCDA!U1186</f>
        <v>0</v>
      </c>
      <c r="AE1193" s="73">
        <f t="shared" si="501"/>
        <v>0</v>
      </c>
      <c r="AF1193" s="73">
        <f t="shared" si="502"/>
        <v>0</v>
      </c>
      <c r="AG1193" s="75"/>
    </row>
    <row r="1194" spans="1:33" ht="15.75" hidden="1" thickBot="1" x14ac:dyDescent="0.3">
      <c r="A1194" s="69"/>
      <c r="B1194" s="50" t="s">
        <v>259</v>
      </c>
      <c r="D1194" s="105" t="s">
        <v>260</v>
      </c>
      <c r="E1194" s="73">
        <f>[1]BCDA!E1187</f>
        <v>0</v>
      </c>
      <c r="F1194" s="73">
        <f>[1]BCDA!F1187</f>
        <v>0</v>
      </c>
      <c r="G1194" s="73">
        <f>[1]BCDA!G1187</f>
        <v>0</v>
      </c>
      <c r="H1194" s="73">
        <f>[1]BCDA!H1187</f>
        <v>0</v>
      </c>
      <c r="I1194" s="73">
        <f>[1]BCDA!I1187</f>
        <v>0</v>
      </c>
      <c r="J1194" s="74">
        <f t="shared" si="497"/>
        <v>0</v>
      </c>
      <c r="K1194" s="74">
        <f t="shared" si="498"/>
        <v>0</v>
      </c>
      <c r="L1194" s="74">
        <f t="shared" si="499"/>
        <v>0</v>
      </c>
      <c r="M1194" s="74">
        <f t="shared" si="500"/>
        <v>0</v>
      </c>
      <c r="N1194" s="80"/>
      <c r="O1194" s="80"/>
      <c r="P1194" s="80"/>
      <c r="Q1194" s="80"/>
      <c r="R1194" s="80"/>
      <c r="S1194" s="73">
        <f>[1]BCDA!J1187</f>
        <v>0</v>
      </c>
      <c r="T1194" s="73">
        <f>[1]BCDA!K1187</f>
        <v>0</v>
      </c>
      <c r="U1194" s="73">
        <f>[1]BCDA!L1187</f>
        <v>0</v>
      </c>
      <c r="V1194" s="73">
        <f>[1]BCDA!M1187</f>
        <v>0</v>
      </c>
      <c r="W1194" s="73">
        <f>[1]BCDA!N1187</f>
        <v>0</v>
      </c>
      <c r="X1194" s="73">
        <f>[1]BCDA!O1187</f>
        <v>0</v>
      </c>
      <c r="Y1194" s="73">
        <f>[1]BCDA!P1187</f>
        <v>0</v>
      </c>
      <c r="Z1194" s="73">
        <f>[1]BCDA!Q1187</f>
        <v>0</v>
      </c>
      <c r="AA1194" s="73">
        <f>[1]BCDA!R1187</f>
        <v>0</v>
      </c>
      <c r="AB1194" s="73">
        <f>[1]BCDA!S1187</f>
        <v>0</v>
      </c>
      <c r="AC1194" s="73">
        <f>[1]BCDA!T1187</f>
        <v>0</v>
      </c>
      <c r="AD1194" s="73">
        <f>[1]BCDA!U1187</f>
        <v>0</v>
      </c>
      <c r="AE1194" s="73">
        <f t="shared" si="501"/>
        <v>0</v>
      </c>
      <c r="AF1194" s="73">
        <f t="shared" si="502"/>
        <v>0</v>
      </c>
      <c r="AG1194" s="75"/>
    </row>
    <row r="1195" spans="1:33" ht="15.75" hidden="1" thickBot="1" x14ac:dyDescent="0.3">
      <c r="A1195" s="69"/>
      <c r="B1195" s="50" t="s">
        <v>261</v>
      </c>
      <c r="D1195" s="105" t="s">
        <v>262</v>
      </c>
      <c r="E1195" s="73">
        <f>[1]BCDA!E1188</f>
        <v>0</v>
      </c>
      <c r="F1195" s="73">
        <f>[1]BCDA!F1188</f>
        <v>0</v>
      </c>
      <c r="G1195" s="73">
        <f>[1]BCDA!G1188</f>
        <v>0</v>
      </c>
      <c r="H1195" s="73">
        <f>[1]BCDA!H1188</f>
        <v>0</v>
      </c>
      <c r="I1195" s="73">
        <f>[1]BCDA!I1188</f>
        <v>0</v>
      </c>
      <c r="J1195" s="74">
        <f t="shared" si="497"/>
        <v>0</v>
      </c>
      <c r="K1195" s="74">
        <f t="shared" si="498"/>
        <v>0</v>
      </c>
      <c r="L1195" s="74">
        <f t="shared" si="499"/>
        <v>0</v>
      </c>
      <c r="M1195" s="74">
        <f t="shared" si="500"/>
        <v>0</v>
      </c>
      <c r="N1195" s="80"/>
      <c r="O1195" s="80"/>
      <c r="P1195" s="80"/>
      <c r="Q1195" s="80"/>
      <c r="R1195" s="80"/>
      <c r="S1195" s="73">
        <f>[1]BCDA!J1188</f>
        <v>0</v>
      </c>
      <c r="T1195" s="73">
        <f>[1]BCDA!K1188</f>
        <v>0</v>
      </c>
      <c r="U1195" s="73">
        <f>[1]BCDA!L1188</f>
        <v>0</v>
      </c>
      <c r="V1195" s="73">
        <f>[1]BCDA!M1188</f>
        <v>0</v>
      </c>
      <c r="W1195" s="73">
        <f>[1]BCDA!N1188</f>
        <v>0</v>
      </c>
      <c r="X1195" s="73">
        <f>[1]BCDA!O1188</f>
        <v>0</v>
      </c>
      <c r="Y1195" s="73">
        <f>[1]BCDA!P1188</f>
        <v>0</v>
      </c>
      <c r="Z1195" s="73">
        <f>[1]BCDA!Q1188</f>
        <v>0</v>
      </c>
      <c r="AA1195" s="73">
        <f>[1]BCDA!R1188</f>
        <v>0</v>
      </c>
      <c r="AB1195" s="73">
        <f>[1]BCDA!S1188</f>
        <v>0</v>
      </c>
      <c r="AC1195" s="73">
        <f>[1]BCDA!T1188</f>
        <v>0</v>
      </c>
      <c r="AD1195" s="73">
        <f>[1]BCDA!U1188</f>
        <v>0</v>
      </c>
      <c r="AE1195" s="73">
        <f t="shared" si="501"/>
        <v>0</v>
      </c>
      <c r="AF1195" s="73">
        <f t="shared" si="502"/>
        <v>0</v>
      </c>
      <c r="AG1195" s="75"/>
    </row>
    <row r="1196" spans="1:33" ht="15.75" hidden="1" thickBot="1" x14ac:dyDescent="0.3">
      <c r="A1196" s="69"/>
      <c r="B1196" s="50" t="s">
        <v>263</v>
      </c>
      <c r="D1196" s="105" t="s">
        <v>264</v>
      </c>
      <c r="E1196" s="73">
        <f>[1]BCDA!E1189</f>
        <v>0</v>
      </c>
      <c r="F1196" s="73">
        <f>[1]BCDA!F1189</f>
        <v>0</v>
      </c>
      <c r="G1196" s="73">
        <f>[1]BCDA!G1189</f>
        <v>0</v>
      </c>
      <c r="H1196" s="73">
        <f>[1]BCDA!H1189</f>
        <v>0</v>
      </c>
      <c r="I1196" s="73">
        <f>[1]BCDA!I1189</f>
        <v>0</v>
      </c>
      <c r="J1196" s="74">
        <f t="shared" si="497"/>
        <v>0</v>
      </c>
      <c r="K1196" s="74">
        <f t="shared" si="498"/>
        <v>0</v>
      </c>
      <c r="L1196" s="74">
        <f t="shared" si="499"/>
        <v>0</v>
      </c>
      <c r="M1196" s="74">
        <f t="shared" si="500"/>
        <v>0</v>
      </c>
      <c r="N1196" s="80"/>
      <c r="O1196" s="80"/>
      <c r="P1196" s="80"/>
      <c r="Q1196" s="80"/>
      <c r="R1196" s="80"/>
      <c r="S1196" s="73">
        <f>[1]BCDA!J1189</f>
        <v>0</v>
      </c>
      <c r="T1196" s="73">
        <f>[1]BCDA!K1189</f>
        <v>0</v>
      </c>
      <c r="U1196" s="73">
        <f>[1]BCDA!L1189</f>
        <v>0</v>
      </c>
      <c r="V1196" s="73">
        <f>[1]BCDA!M1189</f>
        <v>0</v>
      </c>
      <c r="W1196" s="73">
        <f>[1]BCDA!N1189</f>
        <v>0</v>
      </c>
      <c r="X1196" s="73">
        <f>[1]BCDA!O1189</f>
        <v>0</v>
      </c>
      <c r="Y1196" s="73">
        <f>[1]BCDA!P1189</f>
        <v>0</v>
      </c>
      <c r="Z1196" s="73">
        <f>[1]BCDA!Q1189</f>
        <v>0</v>
      </c>
      <c r="AA1196" s="73">
        <f>[1]BCDA!R1189</f>
        <v>0</v>
      </c>
      <c r="AB1196" s="73">
        <f>[1]BCDA!S1189</f>
        <v>0</v>
      </c>
      <c r="AC1196" s="73">
        <f>[1]BCDA!T1189</f>
        <v>0</v>
      </c>
      <c r="AD1196" s="73">
        <f>[1]BCDA!U1189</f>
        <v>0</v>
      </c>
      <c r="AE1196" s="73">
        <f t="shared" si="501"/>
        <v>0</v>
      </c>
      <c r="AF1196" s="73">
        <f t="shared" si="502"/>
        <v>0</v>
      </c>
      <c r="AG1196" s="75"/>
    </row>
    <row r="1197" spans="1:33" ht="15.75" hidden="1" thickBot="1" x14ac:dyDescent="0.3">
      <c r="A1197" s="69"/>
      <c r="B1197" s="50" t="s">
        <v>265</v>
      </c>
      <c r="D1197" s="105" t="s">
        <v>266</v>
      </c>
      <c r="E1197" s="73">
        <f>[1]BCDA!E1190</f>
        <v>0</v>
      </c>
      <c r="F1197" s="73">
        <f>[1]BCDA!F1190</f>
        <v>0</v>
      </c>
      <c r="G1197" s="73">
        <f>[1]BCDA!G1190</f>
        <v>0</v>
      </c>
      <c r="H1197" s="73">
        <f>[1]BCDA!H1190</f>
        <v>0</v>
      </c>
      <c r="I1197" s="73">
        <f>[1]BCDA!I1190</f>
        <v>0</v>
      </c>
      <c r="J1197" s="74">
        <f t="shared" si="497"/>
        <v>0</v>
      </c>
      <c r="K1197" s="74">
        <f t="shared" si="498"/>
        <v>0</v>
      </c>
      <c r="L1197" s="74">
        <f t="shared" si="499"/>
        <v>0</v>
      </c>
      <c r="M1197" s="74">
        <f t="shared" si="500"/>
        <v>0</v>
      </c>
      <c r="N1197" s="80"/>
      <c r="O1197" s="80"/>
      <c r="P1197" s="80"/>
      <c r="Q1197" s="80"/>
      <c r="R1197" s="80"/>
      <c r="S1197" s="73">
        <f>[1]BCDA!J1190</f>
        <v>0</v>
      </c>
      <c r="T1197" s="73">
        <f>[1]BCDA!K1190</f>
        <v>0</v>
      </c>
      <c r="U1197" s="73">
        <f>[1]BCDA!L1190</f>
        <v>0</v>
      </c>
      <c r="V1197" s="73">
        <f>[1]BCDA!M1190</f>
        <v>0</v>
      </c>
      <c r="W1197" s="73">
        <f>[1]BCDA!N1190</f>
        <v>0</v>
      </c>
      <c r="X1197" s="73">
        <f>[1]BCDA!O1190</f>
        <v>0</v>
      </c>
      <c r="Y1197" s="73">
        <f>[1]BCDA!P1190</f>
        <v>0</v>
      </c>
      <c r="Z1197" s="73">
        <f>[1]BCDA!Q1190</f>
        <v>0</v>
      </c>
      <c r="AA1197" s="73">
        <f>[1]BCDA!R1190</f>
        <v>0</v>
      </c>
      <c r="AB1197" s="73">
        <f>[1]BCDA!S1190</f>
        <v>0</v>
      </c>
      <c r="AC1197" s="73">
        <f>[1]BCDA!T1190</f>
        <v>0</v>
      </c>
      <c r="AD1197" s="73">
        <f>[1]BCDA!U1190</f>
        <v>0</v>
      </c>
      <c r="AE1197" s="73">
        <f t="shared" si="501"/>
        <v>0</v>
      </c>
      <c r="AF1197" s="73">
        <f t="shared" si="502"/>
        <v>0</v>
      </c>
      <c r="AG1197" s="75"/>
    </row>
    <row r="1198" spans="1:33" ht="15.75" hidden="1" thickBot="1" x14ac:dyDescent="0.3">
      <c r="A1198" s="69"/>
      <c r="B1198" s="50" t="s">
        <v>267</v>
      </c>
      <c r="D1198" s="105" t="s">
        <v>268</v>
      </c>
      <c r="E1198" s="73">
        <f>[1]BCDA!E1191</f>
        <v>0</v>
      </c>
      <c r="F1198" s="73">
        <f>[1]BCDA!F1191</f>
        <v>0</v>
      </c>
      <c r="G1198" s="73">
        <f>[1]BCDA!G1191</f>
        <v>0</v>
      </c>
      <c r="H1198" s="73">
        <f>[1]BCDA!H1191</f>
        <v>0</v>
      </c>
      <c r="I1198" s="73">
        <f>[1]BCDA!I1191</f>
        <v>0</v>
      </c>
      <c r="J1198" s="74">
        <f t="shared" si="497"/>
        <v>0</v>
      </c>
      <c r="K1198" s="74">
        <f t="shared" si="498"/>
        <v>0</v>
      </c>
      <c r="L1198" s="74">
        <f t="shared" si="499"/>
        <v>0</v>
      </c>
      <c r="M1198" s="74">
        <f t="shared" si="500"/>
        <v>0</v>
      </c>
      <c r="N1198" s="80"/>
      <c r="O1198" s="80"/>
      <c r="P1198" s="80"/>
      <c r="Q1198" s="80"/>
      <c r="R1198" s="80"/>
      <c r="S1198" s="73">
        <f>[1]BCDA!J1191</f>
        <v>0</v>
      </c>
      <c r="T1198" s="73">
        <f>[1]BCDA!K1191</f>
        <v>0</v>
      </c>
      <c r="U1198" s="73">
        <f>[1]BCDA!L1191</f>
        <v>0</v>
      </c>
      <c r="V1198" s="73">
        <f>[1]BCDA!M1191</f>
        <v>0</v>
      </c>
      <c r="W1198" s="73">
        <f>[1]BCDA!N1191</f>
        <v>0</v>
      </c>
      <c r="X1198" s="73">
        <f>[1]BCDA!O1191</f>
        <v>0</v>
      </c>
      <c r="Y1198" s="73">
        <f>[1]BCDA!P1191</f>
        <v>0</v>
      </c>
      <c r="Z1198" s="73">
        <f>[1]BCDA!Q1191</f>
        <v>0</v>
      </c>
      <c r="AA1198" s="73">
        <f>[1]BCDA!R1191</f>
        <v>0</v>
      </c>
      <c r="AB1198" s="73">
        <f>[1]BCDA!S1191</f>
        <v>0</v>
      </c>
      <c r="AC1198" s="73">
        <f>[1]BCDA!T1191</f>
        <v>0</v>
      </c>
      <c r="AD1198" s="73">
        <f>[1]BCDA!U1191</f>
        <v>0</v>
      </c>
      <c r="AE1198" s="73">
        <f t="shared" si="501"/>
        <v>0</v>
      </c>
      <c r="AF1198" s="73">
        <f t="shared" si="502"/>
        <v>0</v>
      </c>
      <c r="AG1198" s="75"/>
    </row>
    <row r="1199" spans="1:33" ht="15.75" hidden="1" thickBot="1" x14ac:dyDescent="0.3">
      <c r="A1199" s="69"/>
      <c r="B1199" s="50" t="s">
        <v>269</v>
      </c>
      <c r="D1199" s="105" t="s">
        <v>270</v>
      </c>
      <c r="E1199" s="73">
        <f>[1]BCDA!E1192</f>
        <v>0</v>
      </c>
      <c r="F1199" s="73">
        <f>[1]BCDA!F1192</f>
        <v>0</v>
      </c>
      <c r="G1199" s="73">
        <f>[1]BCDA!G1192</f>
        <v>0</v>
      </c>
      <c r="H1199" s="73">
        <f>[1]BCDA!H1192</f>
        <v>0</v>
      </c>
      <c r="I1199" s="73">
        <f>[1]BCDA!I1192</f>
        <v>0</v>
      </c>
      <c r="J1199" s="74">
        <f t="shared" si="497"/>
        <v>0</v>
      </c>
      <c r="K1199" s="74">
        <f t="shared" si="498"/>
        <v>0</v>
      </c>
      <c r="L1199" s="74">
        <f t="shared" si="499"/>
        <v>0</v>
      </c>
      <c r="M1199" s="74">
        <f t="shared" si="500"/>
        <v>0</v>
      </c>
      <c r="N1199" s="80"/>
      <c r="O1199" s="80"/>
      <c r="P1199" s="80"/>
      <c r="Q1199" s="80"/>
      <c r="R1199" s="80"/>
      <c r="S1199" s="73">
        <f>[1]BCDA!J1192</f>
        <v>0</v>
      </c>
      <c r="T1199" s="73">
        <f>[1]BCDA!K1192</f>
        <v>0</v>
      </c>
      <c r="U1199" s="73">
        <f>[1]BCDA!L1192</f>
        <v>0</v>
      </c>
      <c r="V1199" s="73">
        <f>[1]BCDA!M1192</f>
        <v>0</v>
      </c>
      <c r="W1199" s="73">
        <f>[1]BCDA!N1192</f>
        <v>0</v>
      </c>
      <c r="X1199" s="73">
        <f>[1]BCDA!O1192</f>
        <v>0</v>
      </c>
      <c r="Y1199" s="73">
        <f>[1]BCDA!P1192</f>
        <v>0</v>
      </c>
      <c r="Z1199" s="73">
        <f>[1]BCDA!Q1192</f>
        <v>0</v>
      </c>
      <c r="AA1199" s="73">
        <f>[1]BCDA!R1192</f>
        <v>0</v>
      </c>
      <c r="AB1199" s="73">
        <f>[1]BCDA!S1192</f>
        <v>0</v>
      </c>
      <c r="AC1199" s="73">
        <f>[1]BCDA!T1192</f>
        <v>0</v>
      </c>
      <c r="AD1199" s="73">
        <f>[1]BCDA!U1192</f>
        <v>0</v>
      </c>
      <c r="AE1199" s="73">
        <f t="shared" si="501"/>
        <v>0</v>
      </c>
      <c r="AF1199" s="73">
        <f t="shared" si="502"/>
        <v>0</v>
      </c>
      <c r="AG1199" s="75"/>
    </row>
    <row r="1200" spans="1:33" ht="15.75" hidden="1" thickBot="1" x14ac:dyDescent="0.3">
      <c r="A1200" s="69"/>
      <c r="B1200" s="50" t="s">
        <v>271</v>
      </c>
      <c r="D1200" s="105" t="s">
        <v>272</v>
      </c>
      <c r="E1200" s="73">
        <f>[1]BCDA!E1193</f>
        <v>0</v>
      </c>
      <c r="F1200" s="73">
        <f>[1]BCDA!F1193</f>
        <v>0</v>
      </c>
      <c r="G1200" s="73">
        <f>[1]BCDA!G1193</f>
        <v>0</v>
      </c>
      <c r="H1200" s="73">
        <f>[1]BCDA!H1193</f>
        <v>0</v>
      </c>
      <c r="I1200" s="73">
        <f>[1]BCDA!I1193</f>
        <v>0</v>
      </c>
      <c r="J1200" s="74">
        <f t="shared" si="497"/>
        <v>0</v>
      </c>
      <c r="K1200" s="74">
        <f t="shared" si="498"/>
        <v>0</v>
      </c>
      <c r="L1200" s="74">
        <f t="shared" si="499"/>
        <v>0</v>
      </c>
      <c r="M1200" s="74">
        <f t="shared" si="500"/>
        <v>0</v>
      </c>
      <c r="N1200" s="80"/>
      <c r="O1200" s="80"/>
      <c r="P1200" s="80"/>
      <c r="Q1200" s="80"/>
      <c r="R1200" s="80"/>
      <c r="S1200" s="73">
        <f>[1]BCDA!J1193</f>
        <v>0</v>
      </c>
      <c r="T1200" s="73">
        <f>[1]BCDA!K1193</f>
        <v>0</v>
      </c>
      <c r="U1200" s="73">
        <f>[1]BCDA!L1193</f>
        <v>0</v>
      </c>
      <c r="V1200" s="73">
        <f>[1]BCDA!M1193</f>
        <v>0</v>
      </c>
      <c r="W1200" s="73">
        <f>[1]BCDA!N1193</f>
        <v>0</v>
      </c>
      <c r="X1200" s="73">
        <f>[1]BCDA!O1193</f>
        <v>0</v>
      </c>
      <c r="Y1200" s="73">
        <f>[1]BCDA!P1193</f>
        <v>0</v>
      </c>
      <c r="Z1200" s="73">
        <f>[1]BCDA!Q1193</f>
        <v>0</v>
      </c>
      <c r="AA1200" s="73">
        <f>[1]BCDA!R1193</f>
        <v>0</v>
      </c>
      <c r="AB1200" s="73">
        <f>[1]BCDA!S1193</f>
        <v>0</v>
      </c>
      <c r="AC1200" s="73">
        <f>[1]BCDA!T1193</f>
        <v>0</v>
      </c>
      <c r="AD1200" s="73">
        <f>[1]BCDA!U1193</f>
        <v>0</v>
      </c>
      <c r="AE1200" s="73">
        <f t="shared" si="501"/>
        <v>0</v>
      </c>
      <c r="AF1200" s="73">
        <f t="shared" si="502"/>
        <v>0</v>
      </c>
      <c r="AG1200" s="75"/>
    </row>
    <row r="1201" spans="1:33" ht="15.75" hidden="1" thickBot="1" x14ac:dyDescent="0.3">
      <c r="A1201" s="69"/>
      <c r="B1201" s="50" t="s">
        <v>273</v>
      </c>
      <c r="D1201" s="105" t="s">
        <v>274</v>
      </c>
      <c r="E1201" s="73">
        <f>[1]BCDA!E1194</f>
        <v>0</v>
      </c>
      <c r="F1201" s="73">
        <f>[1]BCDA!F1194</f>
        <v>0</v>
      </c>
      <c r="G1201" s="73">
        <f>[1]BCDA!G1194</f>
        <v>0</v>
      </c>
      <c r="H1201" s="73">
        <f>[1]BCDA!H1194</f>
        <v>0</v>
      </c>
      <c r="I1201" s="73">
        <f>[1]BCDA!I1194</f>
        <v>0</v>
      </c>
      <c r="J1201" s="74">
        <f t="shared" si="497"/>
        <v>0</v>
      </c>
      <c r="K1201" s="74">
        <f t="shared" si="498"/>
        <v>0</v>
      </c>
      <c r="L1201" s="74">
        <f t="shared" si="499"/>
        <v>0</v>
      </c>
      <c r="M1201" s="74">
        <f t="shared" si="500"/>
        <v>0</v>
      </c>
      <c r="N1201" s="80"/>
      <c r="O1201" s="80"/>
      <c r="P1201" s="80"/>
      <c r="Q1201" s="80"/>
      <c r="R1201" s="80"/>
      <c r="S1201" s="73">
        <f>[1]BCDA!J1194</f>
        <v>0</v>
      </c>
      <c r="T1201" s="73">
        <f>[1]BCDA!K1194</f>
        <v>0</v>
      </c>
      <c r="U1201" s="73">
        <f>[1]BCDA!L1194</f>
        <v>0</v>
      </c>
      <c r="V1201" s="73">
        <f>[1]BCDA!M1194</f>
        <v>0</v>
      </c>
      <c r="W1201" s="73">
        <f>[1]BCDA!N1194</f>
        <v>0</v>
      </c>
      <c r="X1201" s="73">
        <f>[1]BCDA!O1194</f>
        <v>0</v>
      </c>
      <c r="Y1201" s="73">
        <f>[1]BCDA!P1194</f>
        <v>0</v>
      </c>
      <c r="Z1201" s="73">
        <f>[1]BCDA!Q1194</f>
        <v>0</v>
      </c>
      <c r="AA1201" s="73">
        <f>[1]BCDA!R1194</f>
        <v>0</v>
      </c>
      <c r="AB1201" s="73">
        <f>[1]BCDA!S1194</f>
        <v>0</v>
      </c>
      <c r="AC1201" s="73">
        <f>[1]BCDA!T1194</f>
        <v>0</v>
      </c>
      <c r="AD1201" s="73">
        <f>[1]BCDA!U1194</f>
        <v>0</v>
      </c>
      <c r="AE1201" s="73">
        <f t="shared" si="501"/>
        <v>0</v>
      </c>
      <c r="AF1201" s="73">
        <f t="shared" si="502"/>
        <v>0</v>
      </c>
      <c r="AG1201" s="75"/>
    </row>
    <row r="1202" spans="1:33" ht="15.75" hidden="1" thickBot="1" x14ac:dyDescent="0.3">
      <c r="A1202" s="69"/>
      <c r="B1202" s="50" t="s">
        <v>275</v>
      </c>
      <c r="D1202" s="105" t="s">
        <v>276</v>
      </c>
      <c r="E1202" s="73">
        <f>[1]BCDA!E1195</f>
        <v>0</v>
      </c>
      <c r="F1202" s="73">
        <f>[1]BCDA!F1195</f>
        <v>0</v>
      </c>
      <c r="G1202" s="73">
        <f>[1]BCDA!G1195</f>
        <v>0</v>
      </c>
      <c r="H1202" s="73">
        <f>[1]BCDA!H1195</f>
        <v>0</v>
      </c>
      <c r="I1202" s="73">
        <f>[1]BCDA!I1195</f>
        <v>0</v>
      </c>
      <c r="J1202" s="74">
        <f t="shared" si="497"/>
        <v>0</v>
      </c>
      <c r="K1202" s="74">
        <f t="shared" si="498"/>
        <v>0</v>
      </c>
      <c r="L1202" s="74">
        <f t="shared" si="499"/>
        <v>0</v>
      </c>
      <c r="M1202" s="74">
        <f t="shared" si="500"/>
        <v>0</v>
      </c>
      <c r="N1202" s="80"/>
      <c r="O1202" s="80"/>
      <c r="P1202" s="80"/>
      <c r="Q1202" s="80"/>
      <c r="R1202" s="80"/>
      <c r="S1202" s="73">
        <f>[1]BCDA!J1195</f>
        <v>0</v>
      </c>
      <c r="T1202" s="73">
        <f>[1]BCDA!K1195</f>
        <v>0</v>
      </c>
      <c r="U1202" s="73">
        <f>[1]BCDA!L1195</f>
        <v>0</v>
      </c>
      <c r="V1202" s="73">
        <f>[1]BCDA!M1195</f>
        <v>0</v>
      </c>
      <c r="W1202" s="73">
        <f>[1]BCDA!N1195</f>
        <v>0</v>
      </c>
      <c r="X1202" s="73">
        <f>[1]BCDA!O1195</f>
        <v>0</v>
      </c>
      <c r="Y1202" s="73">
        <f>[1]BCDA!P1195</f>
        <v>0</v>
      </c>
      <c r="Z1202" s="73">
        <f>[1]BCDA!Q1195</f>
        <v>0</v>
      </c>
      <c r="AA1202" s="73">
        <f>[1]BCDA!R1195</f>
        <v>0</v>
      </c>
      <c r="AB1202" s="73">
        <f>[1]BCDA!S1195</f>
        <v>0</v>
      </c>
      <c r="AC1202" s="73">
        <f>[1]BCDA!T1195</f>
        <v>0</v>
      </c>
      <c r="AD1202" s="73">
        <f>[1]BCDA!U1195</f>
        <v>0</v>
      </c>
      <c r="AE1202" s="73">
        <f t="shared" si="501"/>
        <v>0</v>
      </c>
      <c r="AF1202" s="73">
        <f t="shared" si="502"/>
        <v>0</v>
      </c>
      <c r="AG1202" s="75"/>
    </row>
    <row r="1203" spans="1:33" ht="15.75" hidden="1" thickBot="1" x14ac:dyDescent="0.3">
      <c r="A1203" s="69"/>
      <c r="B1203" s="50" t="s">
        <v>277</v>
      </c>
      <c r="C1203" s="114"/>
      <c r="D1203" s="105" t="s">
        <v>278</v>
      </c>
      <c r="E1203" s="73">
        <f>[1]BCDA!E1196</f>
        <v>0</v>
      </c>
      <c r="F1203" s="73">
        <f>[1]BCDA!F1196</f>
        <v>0</v>
      </c>
      <c r="G1203" s="73">
        <f>[1]BCDA!G1196</f>
        <v>0</v>
      </c>
      <c r="H1203" s="73">
        <f>[1]BCDA!H1196</f>
        <v>0</v>
      </c>
      <c r="I1203" s="73">
        <f>[1]BCDA!I1196</f>
        <v>0</v>
      </c>
      <c r="J1203" s="74">
        <f t="shared" si="497"/>
        <v>0</v>
      </c>
      <c r="K1203" s="74">
        <f t="shared" si="498"/>
        <v>0</v>
      </c>
      <c r="L1203" s="74">
        <f t="shared" si="499"/>
        <v>0</v>
      </c>
      <c r="M1203" s="74">
        <f t="shared" si="500"/>
        <v>0</v>
      </c>
      <c r="N1203" s="80"/>
      <c r="O1203" s="80"/>
      <c r="P1203" s="80"/>
      <c r="Q1203" s="80"/>
      <c r="R1203" s="80"/>
      <c r="S1203" s="73">
        <f>[1]BCDA!$J$351</f>
        <v>0</v>
      </c>
      <c r="T1203" s="73">
        <f>[1]BCDA!$K$351</f>
        <v>0</v>
      </c>
      <c r="U1203" s="73">
        <f>[1]BCDA!$L$351</f>
        <v>0</v>
      </c>
      <c r="V1203" s="73">
        <f>[1]BCDA!$M$351</f>
        <v>0</v>
      </c>
      <c r="W1203" s="73">
        <f>[1]BCDA!$N$351</f>
        <v>0</v>
      </c>
      <c r="X1203" s="73">
        <f>[1]BCDA!$O$351</f>
        <v>0</v>
      </c>
      <c r="Y1203" s="73">
        <f>[1]BCDA!$P$351</f>
        <v>0</v>
      </c>
      <c r="Z1203" s="73">
        <f>[1]BCDA!$Q$351</f>
        <v>0</v>
      </c>
      <c r="AA1203" s="73">
        <f>[1]BCDA!$R$351</f>
        <v>0</v>
      </c>
      <c r="AB1203" s="73">
        <f>[1]BCDA!$S$351</f>
        <v>0</v>
      </c>
      <c r="AC1203" s="73">
        <f>[1]BCDA!$T$351</f>
        <v>0</v>
      </c>
      <c r="AD1203" s="73">
        <f>[1]BCDA!$U$351</f>
        <v>0</v>
      </c>
      <c r="AE1203" s="73">
        <f t="shared" si="501"/>
        <v>0</v>
      </c>
      <c r="AF1203" s="73">
        <f t="shared" si="502"/>
        <v>0</v>
      </c>
      <c r="AG1203" s="2"/>
    </row>
    <row r="1204" spans="1:33" ht="15.75" hidden="1" thickBot="1" x14ac:dyDescent="0.3">
      <c r="A1204" s="69"/>
      <c r="B1204" s="17" t="s">
        <v>175</v>
      </c>
      <c r="C1204" s="114"/>
      <c r="D1204" s="105" t="s">
        <v>279</v>
      </c>
      <c r="E1204" s="73">
        <f>[1]BCDA!E1197</f>
        <v>0</v>
      </c>
      <c r="F1204" s="73">
        <f>[1]BCDA!F1197</f>
        <v>0</v>
      </c>
      <c r="G1204" s="73">
        <f>[1]BCDA!G1197</f>
        <v>0</v>
      </c>
      <c r="H1204" s="73">
        <f>[1]BCDA!H1197</f>
        <v>0</v>
      </c>
      <c r="I1204" s="73">
        <f>[1]BCDA!I1197</f>
        <v>0</v>
      </c>
      <c r="J1204" s="74">
        <f t="shared" si="497"/>
        <v>0</v>
      </c>
      <c r="K1204" s="74">
        <f t="shared" si="498"/>
        <v>0</v>
      </c>
      <c r="L1204" s="74">
        <f t="shared" si="499"/>
        <v>0</v>
      </c>
      <c r="M1204" s="74">
        <f t="shared" si="500"/>
        <v>0</v>
      </c>
      <c r="N1204" s="80"/>
      <c r="O1204" s="80"/>
      <c r="P1204" s="80"/>
      <c r="Q1204" s="80"/>
      <c r="R1204" s="80"/>
      <c r="S1204" s="73">
        <f>[1]BCDA!$J$351</f>
        <v>0</v>
      </c>
      <c r="T1204" s="73">
        <f>[1]BCDA!$K$351</f>
        <v>0</v>
      </c>
      <c r="U1204" s="73">
        <f>[1]BCDA!$L$351</f>
        <v>0</v>
      </c>
      <c r="V1204" s="73">
        <f>[1]BCDA!$M$351</f>
        <v>0</v>
      </c>
      <c r="W1204" s="73">
        <f>[1]BCDA!$N$351</f>
        <v>0</v>
      </c>
      <c r="X1204" s="73">
        <f>[1]BCDA!$O$351</f>
        <v>0</v>
      </c>
      <c r="Y1204" s="73">
        <f>[1]BCDA!$P$351</f>
        <v>0</v>
      </c>
      <c r="Z1204" s="73">
        <f>[1]BCDA!$Q$351</f>
        <v>0</v>
      </c>
      <c r="AA1204" s="73">
        <f>[1]BCDA!$R$351</f>
        <v>0</v>
      </c>
      <c r="AB1204" s="73">
        <f>[1]BCDA!$S$351</f>
        <v>0</v>
      </c>
      <c r="AC1204" s="73">
        <f>[1]BCDA!$T$351</f>
        <v>0</v>
      </c>
      <c r="AD1204" s="73">
        <f>[1]BCDA!$U$351</f>
        <v>0</v>
      </c>
      <c r="AE1204" s="73">
        <f t="shared" si="501"/>
        <v>0</v>
      </c>
      <c r="AF1204" s="73">
        <f t="shared" si="502"/>
        <v>0</v>
      </c>
      <c r="AG1204" s="2"/>
    </row>
    <row r="1205" spans="1:33" ht="15.75" hidden="1" thickBot="1" x14ac:dyDescent="0.3">
      <c r="A1205" s="69"/>
      <c r="B1205" s="17" t="s">
        <v>177</v>
      </c>
      <c r="C1205" s="114"/>
      <c r="D1205" s="105" t="s">
        <v>280</v>
      </c>
      <c r="E1205" s="73">
        <f>[1]BCDA!E1198</f>
        <v>0</v>
      </c>
      <c r="F1205" s="73">
        <f>[1]BCDA!F1198</f>
        <v>0</v>
      </c>
      <c r="G1205" s="73">
        <f>[1]BCDA!G1198</f>
        <v>0</v>
      </c>
      <c r="H1205" s="73">
        <f>[1]BCDA!H1198</f>
        <v>0</v>
      </c>
      <c r="I1205" s="73">
        <f>[1]BCDA!I1198</f>
        <v>0</v>
      </c>
      <c r="J1205" s="74">
        <f t="shared" si="497"/>
        <v>0</v>
      </c>
      <c r="K1205" s="74">
        <f t="shared" si="498"/>
        <v>0</v>
      </c>
      <c r="L1205" s="74">
        <f t="shared" si="499"/>
        <v>0</v>
      </c>
      <c r="M1205" s="74">
        <f t="shared" si="500"/>
        <v>0</v>
      </c>
      <c r="N1205" s="80"/>
      <c r="O1205" s="80"/>
      <c r="P1205" s="80"/>
      <c r="Q1205" s="80"/>
      <c r="R1205" s="80"/>
      <c r="S1205" s="73">
        <f>[1]BCDA!$J$351</f>
        <v>0</v>
      </c>
      <c r="T1205" s="73">
        <f>[1]BCDA!$K$351</f>
        <v>0</v>
      </c>
      <c r="U1205" s="73">
        <f>[1]BCDA!$L$351</f>
        <v>0</v>
      </c>
      <c r="V1205" s="73">
        <f>[1]BCDA!$M$351</f>
        <v>0</v>
      </c>
      <c r="W1205" s="73">
        <f>[1]BCDA!$N$351</f>
        <v>0</v>
      </c>
      <c r="X1205" s="73">
        <f>[1]BCDA!$O$351</f>
        <v>0</v>
      </c>
      <c r="Y1205" s="73">
        <f>[1]BCDA!$P$351</f>
        <v>0</v>
      </c>
      <c r="Z1205" s="73">
        <f>[1]BCDA!$Q$351</f>
        <v>0</v>
      </c>
      <c r="AA1205" s="73">
        <f>[1]BCDA!$R$351</f>
        <v>0</v>
      </c>
      <c r="AB1205" s="73">
        <f>[1]BCDA!$S$351</f>
        <v>0</v>
      </c>
      <c r="AC1205" s="73">
        <f>[1]BCDA!$T$351</f>
        <v>0</v>
      </c>
      <c r="AD1205" s="73">
        <f>[1]BCDA!$U$351</f>
        <v>0</v>
      </c>
      <c r="AE1205" s="73">
        <f t="shared" si="501"/>
        <v>0</v>
      </c>
      <c r="AF1205" s="73">
        <f t="shared" si="502"/>
        <v>0</v>
      </c>
      <c r="AG1205" s="2"/>
    </row>
    <row r="1206" spans="1:33" ht="15.75" hidden="1" thickBot="1" x14ac:dyDescent="0.3">
      <c r="A1206" s="69"/>
      <c r="B1206" s="17" t="s">
        <v>179</v>
      </c>
      <c r="C1206" s="114"/>
      <c r="D1206" s="105" t="s">
        <v>281</v>
      </c>
      <c r="E1206" s="73">
        <f>[1]BCDA!E1199</f>
        <v>0</v>
      </c>
      <c r="F1206" s="73">
        <f>[1]BCDA!F1199</f>
        <v>0</v>
      </c>
      <c r="G1206" s="73">
        <f>[1]BCDA!G1199</f>
        <v>0</v>
      </c>
      <c r="H1206" s="73">
        <f>[1]BCDA!H1199</f>
        <v>0</v>
      </c>
      <c r="I1206" s="73">
        <f>[1]BCDA!I1199</f>
        <v>0</v>
      </c>
      <c r="J1206" s="74">
        <f t="shared" si="497"/>
        <v>0</v>
      </c>
      <c r="K1206" s="74">
        <f t="shared" si="498"/>
        <v>0</v>
      </c>
      <c r="L1206" s="74">
        <f t="shared" si="499"/>
        <v>0</v>
      </c>
      <c r="M1206" s="74">
        <f t="shared" si="500"/>
        <v>0</v>
      </c>
      <c r="N1206" s="80"/>
      <c r="O1206" s="80"/>
      <c r="P1206" s="80"/>
      <c r="Q1206" s="80"/>
      <c r="R1206" s="80"/>
      <c r="S1206" s="73">
        <f>[1]BCDA!$J$351</f>
        <v>0</v>
      </c>
      <c r="T1206" s="73">
        <f>[1]BCDA!$K$351</f>
        <v>0</v>
      </c>
      <c r="U1206" s="73">
        <f>[1]BCDA!$L$351</f>
        <v>0</v>
      </c>
      <c r="V1206" s="73">
        <f>[1]BCDA!$M$351</f>
        <v>0</v>
      </c>
      <c r="W1206" s="73">
        <f>[1]BCDA!$N$351</f>
        <v>0</v>
      </c>
      <c r="X1206" s="73">
        <f>[1]BCDA!$O$351</f>
        <v>0</v>
      </c>
      <c r="Y1206" s="73">
        <f>[1]BCDA!$P$351</f>
        <v>0</v>
      </c>
      <c r="Z1206" s="73">
        <f>[1]BCDA!$Q$351</f>
        <v>0</v>
      </c>
      <c r="AA1206" s="73">
        <f>[1]BCDA!$R$351</f>
        <v>0</v>
      </c>
      <c r="AB1206" s="73">
        <f>[1]BCDA!$S$351</f>
        <v>0</v>
      </c>
      <c r="AC1206" s="73">
        <f>[1]BCDA!$T$351</f>
        <v>0</v>
      </c>
      <c r="AD1206" s="73">
        <f>[1]BCDA!$U$351</f>
        <v>0</v>
      </c>
      <c r="AE1206" s="73">
        <f t="shared" si="501"/>
        <v>0</v>
      </c>
      <c r="AF1206" s="73">
        <f t="shared" si="502"/>
        <v>0</v>
      </c>
      <c r="AG1206" s="2"/>
    </row>
    <row r="1207" spans="1:33" ht="15.75" hidden="1" thickBot="1" x14ac:dyDescent="0.3">
      <c r="A1207" s="69"/>
      <c r="B1207" s="17" t="s">
        <v>181</v>
      </c>
      <c r="C1207" s="114"/>
      <c r="D1207" s="105" t="s">
        <v>282</v>
      </c>
      <c r="E1207" s="73">
        <f>[1]BCDA!E1200</f>
        <v>0</v>
      </c>
      <c r="F1207" s="73">
        <f>[1]BCDA!F1200</f>
        <v>0</v>
      </c>
      <c r="G1207" s="73">
        <f>[1]BCDA!G1200</f>
        <v>0</v>
      </c>
      <c r="H1207" s="73">
        <f>[1]BCDA!H1200</f>
        <v>0</v>
      </c>
      <c r="I1207" s="73">
        <f>[1]BCDA!I1200</f>
        <v>0</v>
      </c>
      <c r="J1207" s="74">
        <f t="shared" si="497"/>
        <v>0</v>
      </c>
      <c r="K1207" s="74">
        <f t="shared" si="498"/>
        <v>0</v>
      </c>
      <c r="L1207" s="74">
        <f t="shared" si="499"/>
        <v>0</v>
      </c>
      <c r="M1207" s="74">
        <f t="shared" si="500"/>
        <v>0</v>
      </c>
      <c r="N1207" s="80"/>
      <c r="O1207" s="80"/>
      <c r="P1207" s="80"/>
      <c r="Q1207" s="80"/>
      <c r="R1207" s="80"/>
      <c r="S1207" s="73">
        <f>[1]BCDA!$J$351</f>
        <v>0</v>
      </c>
      <c r="T1207" s="73">
        <f>[1]BCDA!$K$351</f>
        <v>0</v>
      </c>
      <c r="U1207" s="73">
        <f>[1]BCDA!$L$351</f>
        <v>0</v>
      </c>
      <c r="V1207" s="73">
        <f>[1]BCDA!$M$351</f>
        <v>0</v>
      </c>
      <c r="W1207" s="73">
        <f>[1]BCDA!$N$351</f>
        <v>0</v>
      </c>
      <c r="X1207" s="73">
        <f>[1]BCDA!$O$351</f>
        <v>0</v>
      </c>
      <c r="Y1207" s="73">
        <f>[1]BCDA!$P$351</f>
        <v>0</v>
      </c>
      <c r="Z1207" s="73">
        <f>[1]BCDA!$Q$351</f>
        <v>0</v>
      </c>
      <c r="AA1207" s="73">
        <f>[1]BCDA!$R$351</f>
        <v>0</v>
      </c>
      <c r="AB1207" s="73">
        <f>[1]BCDA!$S$351</f>
        <v>0</v>
      </c>
      <c r="AC1207" s="73">
        <f>[1]BCDA!$T$351</f>
        <v>0</v>
      </c>
      <c r="AD1207" s="73">
        <f>[1]BCDA!$U$351</f>
        <v>0</v>
      </c>
      <c r="AE1207" s="73">
        <f t="shared" si="501"/>
        <v>0</v>
      </c>
      <c r="AF1207" s="73">
        <f t="shared" si="502"/>
        <v>0</v>
      </c>
      <c r="AG1207" s="2"/>
    </row>
    <row r="1208" spans="1:33" ht="15.75" hidden="1" thickBot="1" x14ac:dyDescent="0.3">
      <c r="A1208" s="69"/>
      <c r="B1208" s="17" t="s">
        <v>183</v>
      </c>
      <c r="C1208" s="114"/>
      <c r="D1208" s="105" t="s">
        <v>283</v>
      </c>
      <c r="E1208" s="73">
        <f>[1]BCDA!E1201</f>
        <v>0</v>
      </c>
      <c r="F1208" s="73">
        <f>[1]BCDA!F1201</f>
        <v>0</v>
      </c>
      <c r="G1208" s="73">
        <f>[1]BCDA!G1201</f>
        <v>0</v>
      </c>
      <c r="H1208" s="73">
        <f>[1]BCDA!H1201</f>
        <v>0</v>
      </c>
      <c r="I1208" s="73">
        <f>[1]BCDA!I1201</f>
        <v>0</v>
      </c>
      <c r="J1208" s="74">
        <f t="shared" si="497"/>
        <v>0</v>
      </c>
      <c r="K1208" s="74">
        <f t="shared" si="498"/>
        <v>0</v>
      </c>
      <c r="L1208" s="74">
        <f t="shared" si="499"/>
        <v>0</v>
      </c>
      <c r="M1208" s="74">
        <f t="shared" si="500"/>
        <v>0</v>
      </c>
      <c r="N1208" s="80"/>
      <c r="O1208" s="80"/>
      <c r="P1208" s="80"/>
      <c r="Q1208" s="80"/>
      <c r="R1208" s="80"/>
      <c r="S1208" s="73">
        <f>[1]BCDA!$J$351</f>
        <v>0</v>
      </c>
      <c r="T1208" s="73">
        <f>[1]BCDA!$K$351</f>
        <v>0</v>
      </c>
      <c r="U1208" s="73">
        <f>[1]BCDA!$L$351</f>
        <v>0</v>
      </c>
      <c r="V1208" s="73">
        <f>[1]BCDA!$M$351</f>
        <v>0</v>
      </c>
      <c r="W1208" s="73">
        <f>[1]BCDA!$N$351</f>
        <v>0</v>
      </c>
      <c r="X1208" s="73">
        <f>[1]BCDA!$O$351</f>
        <v>0</v>
      </c>
      <c r="Y1208" s="73">
        <f>[1]BCDA!$P$351</f>
        <v>0</v>
      </c>
      <c r="Z1208" s="73">
        <f>[1]BCDA!$Q$351</f>
        <v>0</v>
      </c>
      <c r="AA1208" s="73">
        <f>[1]BCDA!$R$351</f>
        <v>0</v>
      </c>
      <c r="AB1208" s="73">
        <f>[1]BCDA!$S$351</f>
        <v>0</v>
      </c>
      <c r="AC1208" s="73">
        <f>[1]BCDA!$T$351</f>
        <v>0</v>
      </c>
      <c r="AD1208" s="73">
        <f>[1]BCDA!$U$351</f>
        <v>0</v>
      </c>
      <c r="AE1208" s="73">
        <f t="shared" si="501"/>
        <v>0</v>
      </c>
      <c r="AF1208" s="73">
        <f t="shared" si="502"/>
        <v>0</v>
      </c>
      <c r="AG1208" s="2"/>
    </row>
    <row r="1209" spans="1:33" ht="15.75" hidden="1" thickBot="1" x14ac:dyDescent="0.3">
      <c r="A1209" s="69"/>
      <c r="B1209" s="17" t="s">
        <v>185</v>
      </c>
      <c r="C1209" s="114"/>
      <c r="D1209" s="105" t="s">
        <v>284</v>
      </c>
      <c r="E1209" s="73">
        <f>[1]BCDA!E1202</f>
        <v>0</v>
      </c>
      <c r="F1209" s="73">
        <f>[1]BCDA!F1202</f>
        <v>0</v>
      </c>
      <c r="G1209" s="73">
        <f>[1]BCDA!G1202</f>
        <v>0</v>
      </c>
      <c r="H1209" s="73">
        <f>[1]BCDA!H1202</f>
        <v>0</v>
      </c>
      <c r="I1209" s="73">
        <f>[1]BCDA!I1202</f>
        <v>0</v>
      </c>
      <c r="J1209" s="74">
        <f t="shared" si="497"/>
        <v>0</v>
      </c>
      <c r="K1209" s="74">
        <f t="shared" si="498"/>
        <v>0</v>
      </c>
      <c r="L1209" s="74">
        <f t="shared" si="499"/>
        <v>0</v>
      </c>
      <c r="M1209" s="74">
        <f t="shared" si="500"/>
        <v>0</v>
      </c>
      <c r="N1209" s="80"/>
      <c r="O1209" s="80"/>
      <c r="P1209" s="80"/>
      <c r="Q1209" s="80"/>
      <c r="R1209" s="80"/>
      <c r="S1209" s="73">
        <f>[1]BCDA!$J$351</f>
        <v>0</v>
      </c>
      <c r="T1209" s="73">
        <f>[1]BCDA!$K$351</f>
        <v>0</v>
      </c>
      <c r="U1209" s="73">
        <f>[1]BCDA!$L$351</f>
        <v>0</v>
      </c>
      <c r="V1209" s="73">
        <f>[1]BCDA!$M$351</f>
        <v>0</v>
      </c>
      <c r="W1209" s="73">
        <f>[1]BCDA!$N$351</f>
        <v>0</v>
      </c>
      <c r="X1209" s="73">
        <f>[1]BCDA!$O$351</f>
        <v>0</v>
      </c>
      <c r="Y1209" s="73">
        <f>[1]BCDA!$P$351</f>
        <v>0</v>
      </c>
      <c r="Z1209" s="73">
        <f>[1]BCDA!$Q$351</f>
        <v>0</v>
      </c>
      <c r="AA1209" s="73">
        <f>[1]BCDA!$R$351</f>
        <v>0</v>
      </c>
      <c r="AB1209" s="73">
        <f>[1]BCDA!$S$351</f>
        <v>0</v>
      </c>
      <c r="AC1209" s="73">
        <f>[1]BCDA!$T$351</f>
        <v>0</v>
      </c>
      <c r="AD1209" s="73">
        <f>[1]BCDA!$U$351</f>
        <v>0</v>
      </c>
      <c r="AE1209" s="73">
        <f t="shared" si="501"/>
        <v>0</v>
      </c>
      <c r="AF1209" s="73">
        <f t="shared" si="502"/>
        <v>0</v>
      </c>
      <c r="AG1209" s="2"/>
    </row>
    <row r="1210" spans="1:33" ht="15.75" hidden="1" thickBot="1" x14ac:dyDescent="0.3">
      <c r="A1210" s="69"/>
      <c r="B1210" s="17" t="s">
        <v>187</v>
      </c>
      <c r="C1210" s="114"/>
      <c r="D1210" s="105" t="s">
        <v>285</v>
      </c>
      <c r="E1210" s="73">
        <f>[1]BCDA!E1203</f>
        <v>0</v>
      </c>
      <c r="F1210" s="73">
        <f>[1]BCDA!F1203</f>
        <v>0</v>
      </c>
      <c r="G1210" s="73">
        <f>[1]BCDA!G1203</f>
        <v>0</v>
      </c>
      <c r="H1210" s="73">
        <f>[1]BCDA!H1203</f>
        <v>0</v>
      </c>
      <c r="I1210" s="73">
        <f>[1]BCDA!I1203</f>
        <v>0</v>
      </c>
      <c r="J1210" s="74">
        <f t="shared" si="497"/>
        <v>0</v>
      </c>
      <c r="K1210" s="74">
        <f t="shared" si="498"/>
        <v>0</v>
      </c>
      <c r="L1210" s="74">
        <f t="shared" si="499"/>
        <v>0</v>
      </c>
      <c r="M1210" s="74">
        <f t="shared" si="500"/>
        <v>0</v>
      </c>
      <c r="N1210" s="80"/>
      <c r="O1210" s="80"/>
      <c r="P1210" s="80"/>
      <c r="Q1210" s="80"/>
      <c r="R1210" s="80"/>
      <c r="S1210" s="73">
        <f>[1]BCDA!$J$351</f>
        <v>0</v>
      </c>
      <c r="T1210" s="73">
        <f>[1]BCDA!$K$351</f>
        <v>0</v>
      </c>
      <c r="U1210" s="73">
        <f>[1]BCDA!$L$351</f>
        <v>0</v>
      </c>
      <c r="V1210" s="73">
        <f>[1]BCDA!$M$351</f>
        <v>0</v>
      </c>
      <c r="W1210" s="73">
        <f>[1]BCDA!$N$351</f>
        <v>0</v>
      </c>
      <c r="X1210" s="73">
        <f>[1]BCDA!$O$351</f>
        <v>0</v>
      </c>
      <c r="Y1210" s="73">
        <f>[1]BCDA!$P$351</f>
        <v>0</v>
      </c>
      <c r="Z1210" s="73">
        <f>[1]BCDA!$Q$351</f>
        <v>0</v>
      </c>
      <c r="AA1210" s="73">
        <f>[1]BCDA!$R$351</f>
        <v>0</v>
      </c>
      <c r="AB1210" s="73">
        <f>[1]BCDA!$S$351</f>
        <v>0</v>
      </c>
      <c r="AC1210" s="73">
        <f>[1]BCDA!$T$351</f>
        <v>0</v>
      </c>
      <c r="AD1210" s="73">
        <f>[1]BCDA!$U$351</f>
        <v>0</v>
      </c>
      <c r="AE1210" s="73">
        <f t="shared" si="501"/>
        <v>0</v>
      </c>
      <c r="AF1210" s="73">
        <f t="shared" si="502"/>
        <v>0</v>
      </c>
      <c r="AG1210" s="2"/>
    </row>
    <row r="1211" spans="1:33" ht="15.75" hidden="1" thickBot="1" x14ac:dyDescent="0.3">
      <c r="A1211" s="69"/>
      <c r="B1211" s="17" t="s">
        <v>189</v>
      </c>
      <c r="C1211" s="114"/>
      <c r="D1211" s="105" t="s">
        <v>286</v>
      </c>
      <c r="E1211" s="73">
        <f>[1]BCDA!E1204</f>
        <v>0</v>
      </c>
      <c r="F1211" s="73">
        <f>[1]BCDA!F1204</f>
        <v>0</v>
      </c>
      <c r="G1211" s="73">
        <f>[1]BCDA!G1204</f>
        <v>0</v>
      </c>
      <c r="H1211" s="73">
        <f>[1]BCDA!H1204</f>
        <v>0</v>
      </c>
      <c r="I1211" s="73">
        <f>[1]BCDA!I1204</f>
        <v>0</v>
      </c>
      <c r="J1211" s="74">
        <f t="shared" si="497"/>
        <v>0</v>
      </c>
      <c r="K1211" s="74">
        <f t="shared" si="498"/>
        <v>0</v>
      </c>
      <c r="L1211" s="74">
        <f t="shared" si="499"/>
        <v>0</v>
      </c>
      <c r="M1211" s="74">
        <f t="shared" si="500"/>
        <v>0</v>
      </c>
      <c r="N1211" s="80"/>
      <c r="O1211" s="80"/>
      <c r="P1211" s="80"/>
      <c r="Q1211" s="80"/>
      <c r="R1211" s="80"/>
      <c r="S1211" s="73">
        <f>[1]BCDA!$J$351</f>
        <v>0</v>
      </c>
      <c r="T1211" s="73">
        <f>[1]BCDA!$K$351</f>
        <v>0</v>
      </c>
      <c r="U1211" s="73">
        <f>[1]BCDA!$L$351</f>
        <v>0</v>
      </c>
      <c r="V1211" s="73">
        <f>[1]BCDA!$M$351</f>
        <v>0</v>
      </c>
      <c r="W1211" s="73">
        <f>[1]BCDA!$N$351</f>
        <v>0</v>
      </c>
      <c r="X1211" s="73">
        <f>[1]BCDA!$O$351</f>
        <v>0</v>
      </c>
      <c r="Y1211" s="73">
        <f>[1]BCDA!$P$351</f>
        <v>0</v>
      </c>
      <c r="Z1211" s="73">
        <f>[1]BCDA!$Q$351</f>
        <v>0</v>
      </c>
      <c r="AA1211" s="73">
        <f>[1]BCDA!$R$351</f>
        <v>0</v>
      </c>
      <c r="AB1211" s="73">
        <f>[1]BCDA!$S$351</f>
        <v>0</v>
      </c>
      <c r="AC1211" s="73">
        <f>[1]BCDA!$T$351</f>
        <v>0</v>
      </c>
      <c r="AD1211" s="73">
        <f>[1]BCDA!$U$351</f>
        <v>0</v>
      </c>
      <c r="AE1211" s="73">
        <f t="shared" si="501"/>
        <v>0</v>
      </c>
      <c r="AF1211" s="73">
        <f t="shared" si="502"/>
        <v>0</v>
      </c>
      <c r="AG1211" s="2"/>
    </row>
    <row r="1212" spans="1:33" ht="15.75" hidden="1" thickBot="1" x14ac:dyDescent="0.3">
      <c r="A1212" s="69"/>
      <c r="B1212" s="50" t="s">
        <v>287</v>
      </c>
      <c r="C1212" s="114"/>
      <c r="D1212" s="105" t="s">
        <v>288</v>
      </c>
      <c r="E1212" s="73">
        <f>[1]BCDA!E1205</f>
        <v>0</v>
      </c>
      <c r="F1212" s="73">
        <f>[1]BCDA!F1205</f>
        <v>0</v>
      </c>
      <c r="G1212" s="73">
        <f>[1]BCDA!G1205</f>
        <v>0</v>
      </c>
      <c r="H1212" s="73">
        <f>[1]BCDA!H1205</f>
        <v>0</v>
      </c>
      <c r="I1212" s="73">
        <f>[1]BCDA!I1205</f>
        <v>0</v>
      </c>
      <c r="J1212" s="74">
        <f t="shared" si="497"/>
        <v>0</v>
      </c>
      <c r="K1212" s="74">
        <f t="shared" si="498"/>
        <v>0</v>
      </c>
      <c r="L1212" s="74">
        <f t="shared" si="499"/>
        <v>0</v>
      </c>
      <c r="M1212" s="74">
        <f t="shared" si="500"/>
        <v>0</v>
      </c>
      <c r="N1212" s="80"/>
      <c r="O1212" s="80"/>
      <c r="P1212" s="80"/>
      <c r="Q1212" s="80"/>
      <c r="R1212" s="80"/>
      <c r="S1212" s="73">
        <f>[1]BCDA!$J$351</f>
        <v>0</v>
      </c>
      <c r="T1212" s="73">
        <f>[1]BCDA!$K$351</f>
        <v>0</v>
      </c>
      <c r="U1212" s="73">
        <f>[1]BCDA!$L$351</f>
        <v>0</v>
      </c>
      <c r="V1212" s="73">
        <f>[1]BCDA!$M$351</f>
        <v>0</v>
      </c>
      <c r="W1212" s="73">
        <f>[1]BCDA!$N$351</f>
        <v>0</v>
      </c>
      <c r="X1212" s="73">
        <f>[1]BCDA!$O$351</f>
        <v>0</v>
      </c>
      <c r="Y1212" s="73">
        <f>[1]BCDA!$P$351</f>
        <v>0</v>
      </c>
      <c r="Z1212" s="73">
        <f>[1]BCDA!$Q$351</f>
        <v>0</v>
      </c>
      <c r="AA1212" s="73">
        <f>[1]BCDA!$R$351</f>
        <v>0</v>
      </c>
      <c r="AB1212" s="73">
        <f>[1]BCDA!$S$351</f>
        <v>0</v>
      </c>
      <c r="AC1212" s="73">
        <f>[1]BCDA!$T$351</f>
        <v>0</v>
      </c>
      <c r="AD1212" s="73">
        <f>[1]BCDA!$U$351</f>
        <v>0</v>
      </c>
      <c r="AE1212" s="73">
        <f t="shared" si="501"/>
        <v>0</v>
      </c>
      <c r="AF1212" s="73">
        <f t="shared" si="502"/>
        <v>0</v>
      </c>
      <c r="AG1212" s="2"/>
    </row>
    <row r="1213" spans="1:33" ht="15.75" hidden="1" thickBot="1" x14ac:dyDescent="0.3">
      <c r="A1213" s="69"/>
      <c r="B1213" s="17" t="s">
        <v>193</v>
      </c>
      <c r="C1213" s="114"/>
      <c r="D1213" s="105" t="s">
        <v>289</v>
      </c>
      <c r="E1213" s="73">
        <f>[1]BCDA!E1206</f>
        <v>0</v>
      </c>
      <c r="F1213" s="73">
        <f>[1]BCDA!F1206</f>
        <v>0</v>
      </c>
      <c r="G1213" s="73">
        <f>[1]BCDA!G1206</f>
        <v>0</v>
      </c>
      <c r="H1213" s="73">
        <f>[1]BCDA!H1206</f>
        <v>0</v>
      </c>
      <c r="I1213" s="73">
        <f>[1]BCDA!I1206</f>
        <v>0</v>
      </c>
      <c r="J1213" s="74">
        <f t="shared" si="497"/>
        <v>0</v>
      </c>
      <c r="K1213" s="74">
        <f t="shared" si="498"/>
        <v>0</v>
      </c>
      <c r="L1213" s="74">
        <f t="shared" si="499"/>
        <v>0</v>
      </c>
      <c r="M1213" s="74">
        <f t="shared" si="500"/>
        <v>0</v>
      </c>
      <c r="N1213" s="80"/>
      <c r="O1213" s="80"/>
      <c r="P1213" s="80"/>
      <c r="Q1213" s="80"/>
      <c r="R1213" s="80"/>
      <c r="S1213" s="73">
        <f>[1]BCDA!$J$351</f>
        <v>0</v>
      </c>
      <c r="T1213" s="73">
        <f>[1]BCDA!$K$351</f>
        <v>0</v>
      </c>
      <c r="U1213" s="73">
        <f>[1]BCDA!$L$351</f>
        <v>0</v>
      </c>
      <c r="V1213" s="73">
        <f>[1]BCDA!$M$351</f>
        <v>0</v>
      </c>
      <c r="W1213" s="73">
        <f>[1]BCDA!$N$351</f>
        <v>0</v>
      </c>
      <c r="X1213" s="73">
        <f>[1]BCDA!$O$351</f>
        <v>0</v>
      </c>
      <c r="Y1213" s="73">
        <f>[1]BCDA!$P$351</f>
        <v>0</v>
      </c>
      <c r="Z1213" s="73">
        <f>[1]BCDA!$Q$351</f>
        <v>0</v>
      </c>
      <c r="AA1213" s="73">
        <f>[1]BCDA!$R$351</f>
        <v>0</v>
      </c>
      <c r="AB1213" s="73">
        <f>[1]BCDA!$S$351</f>
        <v>0</v>
      </c>
      <c r="AC1213" s="73">
        <f>[1]BCDA!$T$351</f>
        <v>0</v>
      </c>
      <c r="AD1213" s="73">
        <f>[1]BCDA!$U$351</f>
        <v>0</v>
      </c>
      <c r="AE1213" s="73">
        <f t="shared" si="501"/>
        <v>0</v>
      </c>
      <c r="AF1213" s="73">
        <f t="shared" si="502"/>
        <v>0</v>
      </c>
      <c r="AG1213" s="2"/>
    </row>
    <row r="1214" spans="1:33" ht="15.75" hidden="1" thickBot="1" x14ac:dyDescent="0.3">
      <c r="A1214" s="69"/>
      <c r="B1214" s="17" t="s">
        <v>195</v>
      </c>
      <c r="C1214" s="114"/>
      <c r="D1214" s="105" t="s">
        <v>290</v>
      </c>
      <c r="E1214" s="73">
        <f>[1]BCDA!E1207</f>
        <v>0</v>
      </c>
      <c r="F1214" s="73">
        <f>[1]BCDA!F1207</f>
        <v>0</v>
      </c>
      <c r="G1214" s="73">
        <f>[1]BCDA!G1207</f>
        <v>0</v>
      </c>
      <c r="H1214" s="73">
        <f>[1]BCDA!H1207</f>
        <v>0</v>
      </c>
      <c r="I1214" s="73">
        <f>[1]BCDA!I1207</f>
        <v>0</v>
      </c>
      <c r="J1214" s="74">
        <f t="shared" si="497"/>
        <v>0</v>
      </c>
      <c r="K1214" s="74">
        <f t="shared" si="498"/>
        <v>0</v>
      </c>
      <c r="L1214" s="74">
        <f t="shared" si="499"/>
        <v>0</v>
      </c>
      <c r="M1214" s="74">
        <f t="shared" si="500"/>
        <v>0</v>
      </c>
      <c r="N1214" s="80"/>
      <c r="O1214" s="80"/>
      <c r="P1214" s="80"/>
      <c r="Q1214" s="80"/>
      <c r="R1214" s="80"/>
      <c r="S1214" s="73">
        <f>[1]BCDA!$J$351</f>
        <v>0</v>
      </c>
      <c r="T1214" s="73">
        <f>[1]BCDA!$K$351</f>
        <v>0</v>
      </c>
      <c r="U1214" s="73">
        <f>[1]BCDA!$L$351</f>
        <v>0</v>
      </c>
      <c r="V1214" s="73">
        <f>[1]BCDA!$M$351</f>
        <v>0</v>
      </c>
      <c r="W1214" s="73">
        <f>[1]BCDA!$N$351</f>
        <v>0</v>
      </c>
      <c r="X1214" s="73">
        <f>[1]BCDA!$O$351</f>
        <v>0</v>
      </c>
      <c r="Y1214" s="73">
        <f>[1]BCDA!$P$351</f>
        <v>0</v>
      </c>
      <c r="Z1214" s="73">
        <f>[1]BCDA!$Q$351</f>
        <v>0</v>
      </c>
      <c r="AA1214" s="73">
        <f>[1]BCDA!$R$351</f>
        <v>0</v>
      </c>
      <c r="AB1214" s="73">
        <f>[1]BCDA!$S$351</f>
        <v>0</v>
      </c>
      <c r="AC1214" s="73">
        <f>[1]BCDA!$T$351</f>
        <v>0</v>
      </c>
      <c r="AD1214" s="73">
        <f>[1]BCDA!$U$351</f>
        <v>0</v>
      </c>
      <c r="AE1214" s="73">
        <f t="shared" si="501"/>
        <v>0</v>
      </c>
      <c r="AF1214" s="73">
        <f t="shared" si="502"/>
        <v>0</v>
      </c>
      <c r="AG1214" s="2"/>
    </row>
    <row r="1215" spans="1:33" ht="15.75" hidden="1" thickBot="1" x14ac:dyDescent="0.3">
      <c r="A1215" s="69"/>
      <c r="B1215" s="50" t="s">
        <v>291</v>
      </c>
      <c r="D1215" s="105" t="s">
        <v>292</v>
      </c>
      <c r="E1215" s="73">
        <f>[1]BCDA!E1208</f>
        <v>0</v>
      </c>
      <c r="F1215" s="73">
        <f>[1]BCDA!F1208</f>
        <v>0</v>
      </c>
      <c r="G1215" s="73">
        <f>[1]BCDA!G1208</f>
        <v>0</v>
      </c>
      <c r="H1215" s="73">
        <f>[1]BCDA!H1208</f>
        <v>0</v>
      </c>
      <c r="I1215" s="73">
        <f>[1]BCDA!I1208</f>
        <v>0</v>
      </c>
      <c r="J1215" s="74">
        <f t="shared" si="497"/>
        <v>0</v>
      </c>
      <c r="K1215" s="74">
        <f t="shared" si="498"/>
        <v>0</v>
      </c>
      <c r="L1215" s="74">
        <f t="shared" si="499"/>
        <v>0</v>
      </c>
      <c r="M1215" s="74">
        <f t="shared" si="500"/>
        <v>0</v>
      </c>
      <c r="N1215" s="80"/>
      <c r="O1215" s="80"/>
      <c r="P1215" s="80"/>
      <c r="Q1215" s="80"/>
      <c r="R1215" s="80"/>
      <c r="S1215" s="73">
        <f>[1]BCDA!J1208</f>
        <v>0</v>
      </c>
      <c r="T1215" s="73">
        <f>[1]BCDA!K1208</f>
        <v>0</v>
      </c>
      <c r="U1215" s="73">
        <f>[1]BCDA!L1208</f>
        <v>0</v>
      </c>
      <c r="V1215" s="73">
        <f>[1]BCDA!M1208</f>
        <v>0</v>
      </c>
      <c r="W1215" s="73">
        <f>[1]BCDA!N1208</f>
        <v>0</v>
      </c>
      <c r="X1215" s="73">
        <f>[1]BCDA!O1208</f>
        <v>0</v>
      </c>
      <c r="Y1215" s="73">
        <f>[1]BCDA!P1208</f>
        <v>0</v>
      </c>
      <c r="Z1215" s="73">
        <f>[1]BCDA!Q1208</f>
        <v>0</v>
      </c>
      <c r="AA1215" s="73">
        <f>[1]BCDA!R1208</f>
        <v>0</v>
      </c>
      <c r="AB1215" s="73">
        <f>[1]BCDA!S1208</f>
        <v>0</v>
      </c>
      <c r="AC1215" s="73">
        <f>[1]BCDA!T1208</f>
        <v>0</v>
      </c>
      <c r="AD1215" s="73">
        <f>[1]BCDA!U1208</f>
        <v>0</v>
      </c>
      <c r="AE1215" s="73">
        <f t="shared" si="501"/>
        <v>0</v>
      </c>
      <c r="AF1215" s="73">
        <f t="shared" si="502"/>
        <v>0</v>
      </c>
      <c r="AG1215" s="75"/>
    </row>
    <row r="1216" spans="1:33" ht="15.75" hidden="1" thickBot="1" x14ac:dyDescent="0.3">
      <c r="A1216" s="107"/>
      <c r="B1216" s="50" t="s">
        <v>293</v>
      </c>
      <c r="C1216" s="50"/>
      <c r="D1216" s="108"/>
      <c r="E1216" s="104">
        <f t="shared" ref="E1216:AD1216" si="503">SUM(E1217:E1221)</f>
        <v>0</v>
      </c>
      <c r="F1216" s="104">
        <f t="shared" si="503"/>
        <v>0</v>
      </c>
      <c r="G1216" s="104">
        <f t="shared" si="503"/>
        <v>0</v>
      </c>
      <c r="H1216" s="104">
        <f t="shared" si="503"/>
        <v>0</v>
      </c>
      <c r="I1216" s="104">
        <f t="shared" si="503"/>
        <v>0</v>
      </c>
      <c r="J1216" s="104">
        <f t="shared" si="503"/>
        <v>0</v>
      </c>
      <c r="K1216" s="104">
        <f t="shared" si="503"/>
        <v>0</v>
      </c>
      <c r="L1216" s="104">
        <f t="shared" si="503"/>
        <v>0</v>
      </c>
      <c r="M1216" s="104">
        <f t="shared" si="503"/>
        <v>0</v>
      </c>
      <c r="N1216" s="104">
        <f t="shared" si="503"/>
        <v>0</v>
      </c>
      <c r="O1216" s="104">
        <f t="shared" si="503"/>
        <v>0</v>
      </c>
      <c r="P1216" s="104">
        <f t="shared" si="503"/>
        <v>0</v>
      </c>
      <c r="Q1216" s="104">
        <f t="shared" si="503"/>
        <v>0</v>
      </c>
      <c r="R1216" s="104">
        <f t="shared" si="503"/>
        <v>0</v>
      </c>
      <c r="S1216" s="104">
        <f t="shared" si="503"/>
        <v>0</v>
      </c>
      <c r="T1216" s="104">
        <f t="shared" si="503"/>
        <v>0</v>
      </c>
      <c r="U1216" s="104">
        <f t="shared" si="503"/>
        <v>0</v>
      </c>
      <c r="V1216" s="104">
        <f t="shared" si="503"/>
        <v>0</v>
      </c>
      <c r="W1216" s="104">
        <f t="shared" si="503"/>
        <v>0</v>
      </c>
      <c r="X1216" s="104">
        <f t="shared" si="503"/>
        <v>0</v>
      </c>
      <c r="Y1216" s="104">
        <f t="shared" si="503"/>
        <v>0</v>
      </c>
      <c r="Z1216" s="104">
        <f t="shared" si="503"/>
        <v>0</v>
      </c>
      <c r="AA1216" s="104">
        <f t="shared" si="503"/>
        <v>0</v>
      </c>
      <c r="AB1216" s="104">
        <f t="shared" si="503"/>
        <v>0</v>
      </c>
      <c r="AC1216" s="104">
        <f t="shared" si="503"/>
        <v>0</v>
      </c>
      <c r="AD1216" s="104">
        <f t="shared" si="503"/>
        <v>0</v>
      </c>
      <c r="AE1216" s="104">
        <f>SUM(AE1217:AE1221)</f>
        <v>0</v>
      </c>
      <c r="AF1216" s="104">
        <f>SUM(AF1217:AF1221)</f>
        <v>0</v>
      </c>
      <c r="AG1216" s="75"/>
    </row>
    <row r="1217" spans="1:33" ht="15.75" hidden="1" thickBot="1" x14ac:dyDescent="0.3">
      <c r="A1217" s="69"/>
      <c r="B1217" s="50"/>
      <c r="C1217" s="2" t="s">
        <v>294</v>
      </c>
      <c r="D1217" s="105" t="s">
        <v>295</v>
      </c>
      <c r="E1217" s="73">
        <f>[1]BCDA!E1210</f>
        <v>0</v>
      </c>
      <c r="F1217" s="73">
        <f>[1]BCDA!F1210</f>
        <v>0</v>
      </c>
      <c r="G1217" s="73">
        <f>[1]BCDA!G1210</f>
        <v>0</v>
      </c>
      <c r="H1217" s="73">
        <f>[1]BCDA!H1210</f>
        <v>0</v>
      </c>
      <c r="I1217" s="73">
        <f>[1]BCDA!I1210</f>
        <v>0</v>
      </c>
      <c r="J1217" s="74">
        <f>N1217+S1217+T1217+U1217</f>
        <v>0</v>
      </c>
      <c r="K1217" s="74">
        <f>O1217+V1217+W1217+X1217</f>
        <v>0</v>
      </c>
      <c r="L1217" s="74">
        <f>P1217+Y1217+Z1217+AA1217</f>
        <v>0</v>
      </c>
      <c r="M1217" s="74">
        <f>Q1217+AB1217+AC1217+AD1217</f>
        <v>0</v>
      </c>
      <c r="N1217" s="80"/>
      <c r="O1217" s="80"/>
      <c r="P1217" s="80"/>
      <c r="Q1217" s="80"/>
      <c r="R1217" s="80"/>
      <c r="S1217" s="73">
        <f>[1]BCDA!J1210</f>
        <v>0</v>
      </c>
      <c r="T1217" s="73">
        <f>[1]BCDA!K1210</f>
        <v>0</v>
      </c>
      <c r="U1217" s="73">
        <f>[1]BCDA!L1210</f>
        <v>0</v>
      </c>
      <c r="V1217" s="73">
        <f>[1]BCDA!M1210</f>
        <v>0</v>
      </c>
      <c r="W1217" s="73">
        <f>[1]BCDA!N1210</f>
        <v>0</v>
      </c>
      <c r="X1217" s="73">
        <f>[1]BCDA!O1210</f>
        <v>0</v>
      </c>
      <c r="Y1217" s="73">
        <f>[1]BCDA!P1210</f>
        <v>0</v>
      </c>
      <c r="Z1217" s="73">
        <f>[1]BCDA!Q1210</f>
        <v>0</v>
      </c>
      <c r="AA1217" s="73">
        <f>[1]BCDA!R1210</f>
        <v>0</v>
      </c>
      <c r="AB1217" s="73">
        <f>[1]BCDA!S1210</f>
        <v>0</v>
      </c>
      <c r="AC1217" s="73">
        <f>[1]BCDA!T1210</f>
        <v>0</v>
      </c>
      <c r="AD1217" s="73">
        <f>[1]BCDA!U1210</f>
        <v>0</v>
      </c>
      <c r="AE1217" s="73">
        <f>SUM(R1217:AD1217)</f>
        <v>0</v>
      </c>
      <c r="AF1217" s="73">
        <f t="shared" ref="AF1217:AF1221" si="504">+G1217-AE1217</f>
        <v>0</v>
      </c>
      <c r="AG1217" s="75"/>
    </row>
    <row r="1218" spans="1:33" ht="15.75" hidden="1" thickBot="1" x14ac:dyDescent="0.3">
      <c r="A1218" s="69"/>
      <c r="B1218" s="50"/>
      <c r="C1218" s="2" t="s">
        <v>296</v>
      </c>
      <c r="D1218" s="105" t="s">
        <v>297</v>
      </c>
      <c r="E1218" s="73">
        <f>[1]BCDA!E1211</f>
        <v>0</v>
      </c>
      <c r="F1218" s="73">
        <f>[1]BCDA!F1211</f>
        <v>0</v>
      </c>
      <c r="G1218" s="73">
        <f>[1]BCDA!G1211</f>
        <v>0</v>
      </c>
      <c r="H1218" s="73">
        <f>[1]BCDA!H1211</f>
        <v>0</v>
      </c>
      <c r="I1218" s="73">
        <f>[1]BCDA!I1211</f>
        <v>0</v>
      </c>
      <c r="J1218" s="74">
        <f>N1218+S1218+T1218+U1218</f>
        <v>0</v>
      </c>
      <c r="K1218" s="74">
        <f>O1218+V1218+W1218+X1218</f>
        <v>0</v>
      </c>
      <c r="L1218" s="74">
        <f>P1218+Y1218+Z1218+AA1218</f>
        <v>0</v>
      </c>
      <c r="M1218" s="74">
        <f>Q1218+AB1218+AC1218+AD1218</f>
        <v>0</v>
      </c>
      <c r="N1218" s="80"/>
      <c r="O1218" s="80"/>
      <c r="P1218" s="80"/>
      <c r="Q1218" s="80"/>
      <c r="R1218" s="80"/>
      <c r="S1218" s="73">
        <f>[1]BCDA!J1211</f>
        <v>0</v>
      </c>
      <c r="T1218" s="73">
        <f>[1]BCDA!K1211</f>
        <v>0</v>
      </c>
      <c r="U1218" s="73">
        <f>[1]BCDA!L1211</f>
        <v>0</v>
      </c>
      <c r="V1218" s="73">
        <f>[1]BCDA!M1211</f>
        <v>0</v>
      </c>
      <c r="W1218" s="73">
        <f>[1]BCDA!N1211</f>
        <v>0</v>
      </c>
      <c r="X1218" s="73">
        <f>[1]BCDA!O1211</f>
        <v>0</v>
      </c>
      <c r="Y1218" s="73">
        <f>[1]BCDA!P1211</f>
        <v>0</v>
      </c>
      <c r="Z1218" s="73">
        <f>[1]BCDA!Q1211</f>
        <v>0</v>
      </c>
      <c r="AA1218" s="73">
        <f>[1]BCDA!R1211</f>
        <v>0</v>
      </c>
      <c r="AB1218" s="73">
        <f>[1]BCDA!S1211</f>
        <v>0</v>
      </c>
      <c r="AC1218" s="73">
        <f>[1]BCDA!T1211</f>
        <v>0</v>
      </c>
      <c r="AD1218" s="73">
        <f>[1]BCDA!U1211</f>
        <v>0</v>
      </c>
      <c r="AE1218" s="73">
        <f>SUM(R1218:AD1218)</f>
        <v>0</v>
      </c>
      <c r="AF1218" s="73">
        <f t="shared" si="504"/>
        <v>0</v>
      </c>
      <c r="AG1218" s="75"/>
    </row>
    <row r="1219" spans="1:33" s="98" customFormat="1" ht="16.5" hidden="1" thickBot="1" x14ac:dyDescent="0.3">
      <c r="A1219" s="69"/>
      <c r="B1219" s="50"/>
      <c r="C1219" s="2" t="s">
        <v>298</v>
      </c>
      <c r="D1219" s="105" t="s">
        <v>299</v>
      </c>
      <c r="E1219" s="73">
        <f>[1]BCDA!E1212</f>
        <v>0</v>
      </c>
      <c r="F1219" s="73">
        <f>[1]BCDA!F1212</f>
        <v>0</v>
      </c>
      <c r="G1219" s="73">
        <f>[1]BCDA!G1212</f>
        <v>0</v>
      </c>
      <c r="H1219" s="73">
        <f>[1]BCDA!H1212</f>
        <v>0</v>
      </c>
      <c r="I1219" s="73">
        <f>[1]BCDA!I1212</f>
        <v>0</v>
      </c>
      <c r="J1219" s="74">
        <f>N1219+S1219+T1219+U1219</f>
        <v>0</v>
      </c>
      <c r="K1219" s="74">
        <f>O1219+V1219+W1219+X1219</f>
        <v>0</v>
      </c>
      <c r="L1219" s="74">
        <f>P1219+Y1219+Z1219+AA1219</f>
        <v>0</v>
      </c>
      <c r="M1219" s="74">
        <f>Q1219+AB1219+AC1219+AD1219</f>
        <v>0</v>
      </c>
      <c r="N1219" s="80"/>
      <c r="O1219" s="80"/>
      <c r="P1219" s="80"/>
      <c r="Q1219" s="80"/>
      <c r="R1219" s="80"/>
      <c r="S1219" s="73">
        <f>[1]BCDA!J1212</f>
        <v>0</v>
      </c>
      <c r="T1219" s="73">
        <f>[1]BCDA!K1212</f>
        <v>0</v>
      </c>
      <c r="U1219" s="73">
        <f>[1]BCDA!L1212</f>
        <v>0</v>
      </c>
      <c r="V1219" s="73">
        <f>[1]BCDA!M1212</f>
        <v>0</v>
      </c>
      <c r="W1219" s="73">
        <f>[1]BCDA!N1212</f>
        <v>0</v>
      </c>
      <c r="X1219" s="73">
        <f>[1]BCDA!O1212</f>
        <v>0</v>
      </c>
      <c r="Y1219" s="73">
        <f>[1]BCDA!P1212</f>
        <v>0</v>
      </c>
      <c r="Z1219" s="73">
        <f>[1]BCDA!Q1212</f>
        <v>0</v>
      </c>
      <c r="AA1219" s="73">
        <f>[1]BCDA!R1212</f>
        <v>0</v>
      </c>
      <c r="AB1219" s="73">
        <f>[1]BCDA!S1212</f>
        <v>0</v>
      </c>
      <c r="AC1219" s="73">
        <f>[1]BCDA!T1212</f>
        <v>0</v>
      </c>
      <c r="AD1219" s="73">
        <f>[1]BCDA!U1212</f>
        <v>0</v>
      </c>
      <c r="AE1219" s="73">
        <f>SUM(R1219:AD1219)</f>
        <v>0</v>
      </c>
      <c r="AF1219" s="73">
        <f t="shared" si="504"/>
        <v>0</v>
      </c>
      <c r="AG1219" s="120"/>
    </row>
    <row r="1220" spans="1:33" s="98" customFormat="1" ht="16.5" hidden="1" thickBot="1" x14ac:dyDescent="0.3">
      <c r="A1220" s="69"/>
      <c r="B1220" s="50"/>
      <c r="C1220" s="2" t="s">
        <v>300</v>
      </c>
      <c r="D1220" s="105" t="s">
        <v>301</v>
      </c>
      <c r="E1220" s="73">
        <f>[1]BCDA!E1213</f>
        <v>0</v>
      </c>
      <c r="F1220" s="73">
        <f>[1]BCDA!F1213</f>
        <v>0</v>
      </c>
      <c r="G1220" s="73">
        <f>[1]BCDA!G1213</f>
        <v>0</v>
      </c>
      <c r="H1220" s="73">
        <f>[1]BCDA!H1213</f>
        <v>0</v>
      </c>
      <c r="I1220" s="73">
        <f>[1]BCDA!I1213</f>
        <v>0</v>
      </c>
      <c r="J1220" s="74">
        <f>N1220+S1220+T1220+U1220</f>
        <v>0</v>
      </c>
      <c r="K1220" s="74">
        <f>O1220+V1220+W1220+X1220</f>
        <v>0</v>
      </c>
      <c r="L1220" s="74">
        <f>P1220+Y1220+Z1220+AA1220</f>
        <v>0</v>
      </c>
      <c r="M1220" s="74">
        <f>Q1220+AB1220+AC1220+AD1220</f>
        <v>0</v>
      </c>
      <c r="N1220" s="80"/>
      <c r="O1220" s="80"/>
      <c r="P1220" s="80"/>
      <c r="Q1220" s="80"/>
      <c r="R1220" s="80"/>
      <c r="S1220" s="73">
        <f>[1]BCDA!J1213</f>
        <v>0</v>
      </c>
      <c r="T1220" s="73">
        <f>[1]BCDA!K1213</f>
        <v>0</v>
      </c>
      <c r="U1220" s="73">
        <f>[1]BCDA!L1213</f>
        <v>0</v>
      </c>
      <c r="V1220" s="73">
        <f>[1]BCDA!M1213</f>
        <v>0</v>
      </c>
      <c r="W1220" s="73">
        <f>[1]BCDA!N1213</f>
        <v>0</v>
      </c>
      <c r="X1220" s="73">
        <f>[1]BCDA!O1213</f>
        <v>0</v>
      </c>
      <c r="Y1220" s="73">
        <f>[1]BCDA!P1213</f>
        <v>0</v>
      </c>
      <c r="Z1220" s="73">
        <f>[1]BCDA!Q1213</f>
        <v>0</v>
      </c>
      <c r="AA1220" s="73">
        <f>[1]BCDA!R1213</f>
        <v>0</v>
      </c>
      <c r="AB1220" s="73">
        <f>[1]BCDA!S1213</f>
        <v>0</v>
      </c>
      <c r="AC1220" s="73">
        <f>[1]BCDA!T1213</f>
        <v>0</v>
      </c>
      <c r="AD1220" s="73">
        <f>[1]BCDA!U1213</f>
        <v>0</v>
      </c>
      <c r="AE1220" s="73">
        <f>SUM(R1220:AD1220)</f>
        <v>0</v>
      </c>
      <c r="AF1220" s="73">
        <f t="shared" si="504"/>
        <v>0</v>
      </c>
      <c r="AG1220" s="120"/>
    </row>
    <row r="1221" spans="1:33" s="98" customFormat="1" ht="16.5" hidden="1" thickBot="1" x14ac:dyDescent="0.3">
      <c r="A1221" s="69"/>
      <c r="B1221" s="50"/>
      <c r="C1221" s="2" t="s">
        <v>302</v>
      </c>
      <c r="D1221" s="105" t="s">
        <v>303</v>
      </c>
      <c r="E1221" s="73">
        <f>[1]BCDA!E1214</f>
        <v>0</v>
      </c>
      <c r="F1221" s="73">
        <f>[1]BCDA!F1214</f>
        <v>0</v>
      </c>
      <c r="G1221" s="73">
        <f>[1]BCDA!G1214</f>
        <v>0</v>
      </c>
      <c r="H1221" s="73">
        <f>[1]BCDA!H1214</f>
        <v>0</v>
      </c>
      <c r="I1221" s="73">
        <f>[1]BCDA!I1214</f>
        <v>0</v>
      </c>
      <c r="J1221" s="74">
        <f>N1221+S1221+T1221+U1221</f>
        <v>0</v>
      </c>
      <c r="K1221" s="74">
        <f>O1221+V1221+W1221+X1221</f>
        <v>0</v>
      </c>
      <c r="L1221" s="74">
        <f>P1221+Y1221+Z1221+AA1221</f>
        <v>0</v>
      </c>
      <c r="M1221" s="74">
        <f>Q1221+AB1221+AC1221+AD1221</f>
        <v>0</v>
      </c>
      <c r="N1221" s="80"/>
      <c r="O1221" s="80"/>
      <c r="P1221" s="80"/>
      <c r="Q1221" s="80"/>
      <c r="R1221" s="80"/>
      <c r="S1221" s="73">
        <f>[1]BCDA!J1214</f>
        <v>0</v>
      </c>
      <c r="T1221" s="73">
        <f>[1]BCDA!K1214</f>
        <v>0</v>
      </c>
      <c r="U1221" s="73">
        <f>[1]BCDA!L1214</f>
        <v>0</v>
      </c>
      <c r="V1221" s="73">
        <f>[1]BCDA!M1214</f>
        <v>0</v>
      </c>
      <c r="W1221" s="73">
        <f>[1]BCDA!N1214</f>
        <v>0</v>
      </c>
      <c r="X1221" s="73">
        <f>[1]BCDA!O1214</f>
        <v>0</v>
      </c>
      <c r="Y1221" s="73">
        <f>[1]BCDA!P1214</f>
        <v>0</v>
      </c>
      <c r="Z1221" s="73">
        <f>[1]BCDA!Q1214</f>
        <v>0</v>
      </c>
      <c r="AA1221" s="73">
        <f>[1]BCDA!R1214</f>
        <v>0</v>
      </c>
      <c r="AB1221" s="73">
        <f>[1]BCDA!S1214</f>
        <v>0</v>
      </c>
      <c r="AC1221" s="73">
        <f>[1]BCDA!T1214</f>
        <v>0</v>
      </c>
      <c r="AD1221" s="73">
        <f>[1]BCDA!U1214</f>
        <v>0</v>
      </c>
      <c r="AE1221" s="73">
        <f>SUM(R1221:AD1221)</f>
        <v>0</v>
      </c>
      <c r="AF1221" s="73">
        <f t="shared" si="504"/>
        <v>0</v>
      </c>
      <c r="AG1221" s="120"/>
    </row>
    <row r="1222" spans="1:33" ht="15.75" hidden="1" thickBot="1" x14ac:dyDescent="0.3">
      <c r="A1222" s="107"/>
      <c r="B1222" s="50" t="s">
        <v>304</v>
      </c>
      <c r="C1222" s="50"/>
      <c r="D1222" s="108"/>
      <c r="E1222" s="104">
        <f t="shared" ref="E1222:AD1222" si="505">SUM(E1223:E1225)</f>
        <v>0</v>
      </c>
      <c r="F1222" s="104">
        <f t="shared" si="505"/>
        <v>0</v>
      </c>
      <c r="G1222" s="104">
        <f t="shared" si="505"/>
        <v>0</v>
      </c>
      <c r="H1222" s="104">
        <f t="shared" si="505"/>
        <v>0</v>
      </c>
      <c r="I1222" s="104">
        <f t="shared" si="505"/>
        <v>0</v>
      </c>
      <c r="J1222" s="104">
        <f t="shared" si="505"/>
        <v>0</v>
      </c>
      <c r="K1222" s="104">
        <f t="shared" si="505"/>
        <v>0</v>
      </c>
      <c r="L1222" s="104">
        <f t="shared" si="505"/>
        <v>0</v>
      </c>
      <c r="M1222" s="104">
        <f t="shared" si="505"/>
        <v>0</v>
      </c>
      <c r="N1222" s="104">
        <f t="shared" si="505"/>
        <v>0</v>
      </c>
      <c r="O1222" s="104">
        <f t="shared" si="505"/>
        <v>0</v>
      </c>
      <c r="P1222" s="104">
        <f t="shared" si="505"/>
        <v>0</v>
      </c>
      <c r="Q1222" s="104">
        <f t="shared" si="505"/>
        <v>0</v>
      </c>
      <c r="R1222" s="104">
        <f t="shared" si="505"/>
        <v>0</v>
      </c>
      <c r="S1222" s="104">
        <f t="shared" si="505"/>
        <v>0</v>
      </c>
      <c r="T1222" s="104">
        <f t="shared" si="505"/>
        <v>0</v>
      </c>
      <c r="U1222" s="104">
        <f t="shared" si="505"/>
        <v>0</v>
      </c>
      <c r="V1222" s="104">
        <f t="shared" si="505"/>
        <v>0</v>
      </c>
      <c r="W1222" s="104">
        <f t="shared" si="505"/>
        <v>0</v>
      </c>
      <c r="X1222" s="104">
        <f t="shared" si="505"/>
        <v>0</v>
      </c>
      <c r="Y1222" s="104">
        <f t="shared" si="505"/>
        <v>0</v>
      </c>
      <c r="Z1222" s="104">
        <f t="shared" si="505"/>
        <v>0</v>
      </c>
      <c r="AA1222" s="104">
        <f t="shared" si="505"/>
        <v>0</v>
      </c>
      <c r="AB1222" s="104">
        <f t="shared" si="505"/>
        <v>0</v>
      </c>
      <c r="AC1222" s="104">
        <f t="shared" si="505"/>
        <v>0</v>
      </c>
      <c r="AD1222" s="104">
        <f t="shared" si="505"/>
        <v>0</v>
      </c>
      <c r="AE1222" s="104">
        <f>SUM(AE1223:AE1225)</f>
        <v>0</v>
      </c>
      <c r="AF1222" s="104">
        <f>SUM(AF1223:AF1225)</f>
        <v>0</v>
      </c>
      <c r="AG1222" s="75"/>
    </row>
    <row r="1223" spans="1:33" ht="15.75" hidden="1" thickBot="1" x14ac:dyDescent="0.3">
      <c r="A1223" s="69"/>
      <c r="B1223" s="50"/>
      <c r="C1223" s="2" t="s">
        <v>305</v>
      </c>
      <c r="D1223" s="105" t="s">
        <v>306</v>
      </c>
      <c r="E1223" s="73">
        <f>[1]BCDA!E1216</f>
        <v>0</v>
      </c>
      <c r="F1223" s="73">
        <f>[1]BCDA!F1216</f>
        <v>0</v>
      </c>
      <c r="G1223" s="73">
        <f>[1]BCDA!G1216</f>
        <v>0</v>
      </c>
      <c r="H1223" s="73">
        <f>[1]BCDA!H1216</f>
        <v>0</v>
      </c>
      <c r="I1223" s="73">
        <f>[1]BCDA!I1216</f>
        <v>0</v>
      </c>
      <c r="J1223" s="74">
        <f>N1223+S1223+T1223+U1223</f>
        <v>0</v>
      </c>
      <c r="K1223" s="74">
        <f>O1223+V1223+W1223+X1223</f>
        <v>0</v>
      </c>
      <c r="L1223" s="74">
        <f>P1223+Y1223+Z1223+AA1223</f>
        <v>0</v>
      </c>
      <c r="M1223" s="74">
        <f>Q1223+AB1223+AC1223+AD1223</f>
        <v>0</v>
      </c>
      <c r="N1223" s="80"/>
      <c r="O1223" s="80"/>
      <c r="P1223" s="80"/>
      <c r="Q1223" s="80"/>
      <c r="R1223" s="80"/>
      <c r="S1223" s="73">
        <f>[1]BCDA!J1216</f>
        <v>0</v>
      </c>
      <c r="T1223" s="73">
        <f>[1]BCDA!K1216</f>
        <v>0</v>
      </c>
      <c r="U1223" s="73">
        <f>[1]BCDA!L1216</f>
        <v>0</v>
      </c>
      <c r="V1223" s="73">
        <f>[1]BCDA!M1216</f>
        <v>0</v>
      </c>
      <c r="W1223" s="73">
        <f>[1]BCDA!N1216</f>
        <v>0</v>
      </c>
      <c r="X1223" s="73">
        <f>[1]BCDA!O1216</f>
        <v>0</v>
      </c>
      <c r="Y1223" s="73">
        <f>[1]BCDA!P1216</f>
        <v>0</v>
      </c>
      <c r="Z1223" s="73">
        <f>[1]BCDA!Q1216</f>
        <v>0</v>
      </c>
      <c r="AA1223" s="73">
        <f>[1]BCDA!R1216</f>
        <v>0</v>
      </c>
      <c r="AB1223" s="73">
        <f>[1]BCDA!S1216</f>
        <v>0</v>
      </c>
      <c r="AC1223" s="73">
        <f>[1]BCDA!T1216</f>
        <v>0</v>
      </c>
      <c r="AD1223" s="73">
        <f>[1]BCDA!U1216</f>
        <v>0</v>
      </c>
      <c r="AE1223" s="73">
        <f>SUM(R1223:AD1223)</f>
        <v>0</v>
      </c>
      <c r="AF1223" s="73">
        <f t="shared" ref="AF1223:AF1226" si="506">+G1223-AE1223</f>
        <v>0</v>
      </c>
      <c r="AG1223" s="75"/>
    </row>
    <row r="1224" spans="1:33" ht="15.75" hidden="1" thickBot="1" x14ac:dyDescent="0.3">
      <c r="A1224" s="69"/>
      <c r="B1224" s="50"/>
      <c r="C1224" s="2" t="s">
        <v>307</v>
      </c>
      <c r="D1224" s="105" t="s">
        <v>308</v>
      </c>
      <c r="E1224" s="73">
        <f>[1]BCDA!E1217</f>
        <v>0</v>
      </c>
      <c r="F1224" s="73">
        <f>[1]BCDA!F1217</f>
        <v>0</v>
      </c>
      <c r="G1224" s="73">
        <f>[1]BCDA!G1217</f>
        <v>0</v>
      </c>
      <c r="H1224" s="73">
        <f>[1]BCDA!H1217</f>
        <v>0</v>
      </c>
      <c r="I1224" s="73">
        <f>[1]BCDA!I1217</f>
        <v>0</v>
      </c>
      <c r="J1224" s="74">
        <f>N1224+S1224+T1224+U1224</f>
        <v>0</v>
      </c>
      <c r="K1224" s="74">
        <f>O1224+V1224+W1224+X1224</f>
        <v>0</v>
      </c>
      <c r="L1224" s="74">
        <f>P1224+Y1224+Z1224+AA1224</f>
        <v>0</v>
      </c>
      <c r="M1224" s="74">
        <f>Q1224+AB1224+AC1224+AD1224</f>
        <v>0</v>
      </c>
      <c r="N1224" s="80"/>
      <c r="O1224" s="80"/>
      <c r="P1224" s="80"/>
      <c r="Q1224" s="80"/>
      <c r="R1224" s="80"/>
      <c r="S1224" s="73">
        <f>[1]BCDA!J1217</f>
        <v>0</v>
      </c>
      <c r="T1224" s="73">
        <f>[1]BCDA!K1217</f>
        <v>0</v>
      </c>
      <c r="U1224" s="73">
        <f>[1]BCDA!L1217</f>
        <v>0</v>
      </c>
      <c r="V1224" s="73">
        <f>[1]BCDA!M1217</f>
        <v>0</v>
      </c>
      <c r="W1224" s="73">
        <f>[1]BCDA!N1217</f>
        <v>0</v>
      </c>
      <c r="X1224" s="73">
        <f>[1]BCDA!O1217</f>
        <v>0</v>
      </c>
      <c r="Y1224" s="73">
        <f>[1]BCDA!P1217</f>
        <v>0</v>
      </c>
      <c r="Z1224" s="73">
        <f>[1]BCDA!Q1217</f>
        <v>0</v>
      </c>
      <c r="AA1224" s="73">
        <f>[1]BCDA!R1217</f>
        <v>0</v>
      </c>
      <c r="AB1224" s="73">
        <f>[1]BCDA!S1217</f>
        <v>0</v>
      </c>
      <c r="AC1224" s="73">
        <f>[1]BCDA!T1217</f>
        <v>0</v>
      </c>
      <c r="AD1224" s="73">
        <f>[1]BCDA!U1217</f>
        <v>0</v>
      </c>
      <c r="AE1224" s="73">
        <f>SUM(R1224:AD1224)</f>
        <v>0</v>
      </c>
      <c r="AF1224" s="73">
        <f t="shared" si="506"/>
        <v>0</v>
      </c>
      <c r="AG1224" s="75"/>
    </row>
    <row r="1225" spans="1:33" ht="15.75" hidden="1" thickBot="1" x14ac:dyDescent="0.3">
      <c r="A1225" s="69"/>
      <c r="B1225" s="50"/>
      <c r="C1225" s="2" t="s">
        <v>309</v>
      </c>
      <c r="D1225" s="105" t="s">
        <v>310</v>
      </c>
      <c r="E1225" s="73">
        <f>[1]BCDA!E1218</f>
        <v>0</v>
      </c>
      <c r="F1225" s="73">
        <f>[1]BCDA!F1218</f>
        <v>0</v>
      </c>
      <c r="G1225" s="73">
        <f>[1]BCDA!G1218</f>
        <v>0</v>
      </c>
      <c r="H1225" s="73">
        <f>[1]BCDA!H1218</f>
        <v>0</v>
      </c>
      <c r="I1225" s="73">
        <f>[1]BCDA!I1218</f>
        <v>0</v>
      </c>
      <c r="J1225" s="74">
        <f>N1225+S1225+T1225+U1225</f>
        <v>0</v>
      </c>
      <c r="K1225" s="74">
        <f>O1225+V1225+W1225+X1225</f>
        <v>0</v>
      </c>
      <c r="L1225" s="74">
        <f>P1225+Y1225+Z1225+AA1225</f>
        <v>0</v>
      </c>
      <c r="M1225" s="74">
        <f>Q1225+AB1225+AC1225+AD1225</f>
        <v>0</v>
      </c>
      <c r="N1225" s="80"/>
      <c r="O1225" s="80"/>
      <c r="P1225" s="80"/>
      <c r="Q1225" s="80"/>
      <c r="R1225" s="80"/>
      <c r="S1225" s="73">
        <f>[1]BCDA!J1218</f>
        <v>0</v>
      </c>
      <c r="T1225" s="73">
        <f>[1]BCDA!K1218</f>
        <v>0</v>
      </c>
      <c r="U1225" s="73">
        <f>[1]BCDA!L1218</f>
        <v>0</v>
      </c>
      <c r="V1225" s="73">
        <f>[1]BCDA!M1218</f>
        <v>0</v>
      </c>
      <c r="W1225" s="73">
        <f>[1]BCDA!N1218</f>
        <v>0</v>
      </c>
      <c r="X1225" s="73">
        <f>[1]BCDA!O1218</f>
        <v>0</v>
      </c>
      <c r="Y1225" s="73">
        <f>[1]BCDA!P1218</f>
        <v>0</v>
      </c>
      <c r="Z1225" s="73">
        <f>[1]BCDA!Q1218</f>
        <v>0</v>
      </c>
      <c r="AA1225" s="73">
        <f>[1]BCDA!R1218</f>
        <v>0</v>
      </c>
      <c r="AB1225" s="73">
        <f>[1]BCDA!S1218</f>
        <v>0</v>
      </c>
      <c r="AC1225" s="73">
        <f>[1]BCDA!T1218</f>
        <v>0</v>
      </c>
      <c r="AD1225" s="73">
        <f>[1]BCDA!U1218</f>
        <v>0</v>
      </c>
      <c r="AE1225" s="73">
        <f>SUM(R1225:AD1225)</f>
        <v>0</v>
      </c>
      <c r="AF1225" s="73">
        <f t="shared" si="506"/>
        <v>0</v>
      </c>
      <c r="AG1225" s="75"/>
    </row>
    <row r="1226" spans="1:33" ht="15.75" hidden="1" thickBot="1" x14ac:dyDescent="0.3">
      <c r="A1226" s="14"/>
      <c r="B1226" s="50" t="s">
        <v>311</v>
      </c>
      <c r="C1226" s="50"/>
      <c r="D1226" s="105" t="s">
        <v>312</v>
      </c>
      <c r="E1226" s="73">
        <f>[1]BCDA!E1219</f>
        <v>0</v>
      </c>
      <c r="F1226" s="73">
        <f>[1]BCDA!F1219</f>
        <v>0</v>
      </c>
      <c r="G1226" s="73">
        <f>[1]BCDA!G1219</f>
        <v>0</v>
      </c>
      <c r="H1226" s="73">
        <f>[1]BCDA!H1219</f>
        <v>0</v>
      </c>
      <c r="I1226" s="73">
        <f>[1]BCDA!I1219</f>
        <v>0</v>
      </c>
      <c r="J1226" s="74">
        <f>N1226+S1226+T1226+U1226</f>
        <v>0</v>
      </c>
      <c r="K1226" s="74">
        <f>O1226+V1226+W1226+X1226</f>
        <v>0</v>
      </c>
      <c r="L1226" s="74">
        <f>P1226+Y1226+Z1226+AA1226</f>
        <v>0</v>
      </c>
      <c r="M1226" s="74">
        <f>Q1226+AB1226+AC1226+AD1226</f>
        <v>0</v>
      </c>
      <c r="N1226" s="80"/>
      <c r="O1226" s="80"/>
      <c r="P1226" s="80"/>
      <c r="Q1226" s="80"/>
      <c r="R1226" s="80"/>
      <c r="S1226" s="73">
        <f>[1]BCDA!J1219</f>
        <v>0</v>
      </c>
      <c r="T1226" s="73">
        <f>[1]BCDA!K1219</f>
        <v>0</v>
      </c>
      <c r="U1226" s="73">
        <f>[1]BCDA!L1219</f>
        <v>0</v>
      </c>
      <c r="V1226" s="73">
        <f>[1]BCDA!M1219</f>
        <v>0</v>
      </c>
      <c r="W1226" s="73">
        <f>[1]BCDA!N1219</f>
        <v>0</v>
      </c>
      <c r="X1226" s="73">
        <f>[1]BCDA!O1219</f>
        <v>0</v>
      </c>
      <c r="Y1226" s="73">
        <f>[1]BCDA!P1219</f>
        <v>0</v>
      </c>
      <c r="Z1226" s="73">
        <f>[1]BCDA!Q1219</f>
        <v>0</v>
      </c>
      <c r="AA1226" s="73">
        <f>[1]BCDA!R1219</f>
        <v>0</v>
      </c>
      <c r="AB1226" s="73">
        <f>[1]BCDA!S1219</f>
        <v>0</v>
      </c>
      <c r="AC1226" s="73">
        <f>[1]BCDA!T1219</f>
        <v>0</v>
      </c>
      <c r="AD1226" s="73">
        <f>[1]BCDA!U1219</f>
        <v>0</v>
      </c>
      <c r="AE1226" s="73">
        <f>SUM(R1226:AD1226)</f>
        <v>0</v>
      </c>
      <c r="AF1226" s="73">
        <f t="shared" si="506"/>
        <v>0</v>
      </c>
      <c r="AG1226" s="75"/>
    </row>
    <row r="1227" spans="1:33" ht="15.75" hidden="1" thickBot="1" x14ac:dyDescent="0.3">
      <c r="A1227" s="107"/>
      <c r="B1227" s="50" t="s">
        <v>313</v>
      </c>
      <c r="C1227" s="50"/>
      <c r="D1227" s="105"/>
      <c r="E1227" s="97">
        <f t="shared" ref="E1227:AD1227" si="507">SUM(E1228:E1240)</f>
        <v>0</v>
      </c>
      <c r="F1227" s="97">
        <f t="shared" si="507"/>
        <v>0</v>
      </c>
      <c r="G1227" s="97">
        <f t="shared" si="507"/>
        <v>0</v>
      </c>
      <c r="H1227" s="97">
        <f t="shared" si="507"/>
        <v>0</v>
      </c>
      <c r="I1227" s="97">
        <f t="shared" si="507"/>
        <v>0</v>
      </c>
      <c r="J1227" s="97">
        <f t="shared" si="507"/>
        <v>0</v>
      </c>
      <c r="K1227" s="97">
        <f t="shared" si="507"/>
        <v>0</v>
      </c>
      <c r="L1227" s="97">
        <f t="shared" si="507"/>
        <v>0</v>
      </c>
      <c r="M1227" s="97">
        <f t="shared" si="507"/>
        <v>0</v>
      </c>
      <c r="N1227" s="97">
        <f t="shared" si="507"/>
        <v>0</v>
      </c>
      <c r="O1227" s="97">
        <f t="shared" si="507"/>
        <v>0</v>
      </c>
      <c r="P1227" s="97">
        <f t="shared" si="507"/>
        <v>0</v>
      </c>
      <c r="Q1227" s="97">
        <f t="shared" si="507"/>
        <v>0</v>
      </c>
      <c r="R1227" s="97">
        <f t="shared" si="507"/>
        <v>0</v>
      </c>
      <c r="S1227" s="97">
        <f t="shared" si="507"/>
        <v>0</v>
      </c>
      <c r="T1227" s="97">
        <f t="shared" si="507"/>
        <v>0</v>
      </c>
      <c r="U1227" s="97">
        <f t="shared" si="507"/>
        <v>0</v>
      </c>
      <c r="V1227" s="97">
        <f t="shared" si="507"/>
        <v>0</v>
      </c>
      <c r="W1227" s="97">
        <f t="shared" si="507"/>
        <v>0</v>
      </c>
      <c r="X1227" s="97">
        <f t="shared" si="507"/>
        <v>0</v>
      </c>
      <c r="Y1227" s="97">
        <f t="shared" si="507"/>
        <v>0</v>
      </c>
      <c r="Z1227" s="97">
        <f t="shared" si="507"/>
        <v>0</v>
      </c>
      <c r="AA1227" s="97">
        <f t="shared" si="507"/>
        <v>0</v>
      </c>
      <c r="AB1227" s="97">
        <f t="shared" si="507"/>
        <v>0</v>
      </c>
      <c r="AC1227" s="97">
        <f t="shared" si="507"/>
        <v>0</v>
      </c>
      <c r="AD1227" s="97">
        <f t="shared" si="507"/>
        <v>0</v>
      </c>
      <c r="AE1227" s="97">
        <f>SUM(AE1228:AE1240)</f>
        <v>0</v>
      </c>
      <c r="AF1227" s="97">
        <f>SUM(AF1228:AF1240)</f>
        <v>0</v>
      </c>
      <c r="AG1227" s="75"/>
    </row>
    <row r="1228" spans="1:33" ht="16.5" hidden="1" thickBot="1" x14ac:dyDescent="0.3">
      <c r="A1228" s="85"/>
      <c r="B1228" s="50"/>
      <c r="C1228" s="2" t="s">
        <v>314</v>
      </c>
      <c r="D1228" s="105" t="s">
        <v>315</v>
      </c>
      <c r="E1228" s="73">
        <f>[1]BCDA!E1221</f>
        <v>0</v>
      </c>
      <c r="F1228" s="73">
        <f>[1]BCDA!F1221</f>
        <v>0</v>
      </c>
      <c r="G1228" s="73">
        <f>[1]BCDA!G1221</f>
        <v>0</v>
      </c>
      <c r="H1228" s="73">
        <f>[1]BCDA!H1221</f>
        <v>0</v>
      </c>
      <c r="I1228" s="73">
        <f>[1]BCDA!I1221</f>
        <v>0</v>
      </c>
      <c r="J1228" s="74">
        <f t="shared" ref="J1228:J1240" si="508">N1228+S1228+T1228+U1228</f>
        <v>0</v>
      </c>
      <c r="K1228" s="74">
        <f t="shared" ref="K1228:K1240" si="509">O1228+V1228+W1228+X1228</f>
        <v>0</v>
      </c>
      <c r="L1228" s="74">
        <f t="shared" ref="L1228:L1240" si="510">P1228+Y1228+Z1228+AA1228</f>
        <v>0</v>
      </c>
      <c r="M1228" s="74">
        <f t="shared" ref="M1228:M1240" si="511">Q1228+AB1228+AC1228+AD1228</f>
        <v>0</v>
      </c>
      <c r="N1228" s="80"/>
      <c r="O1228" s="80"/>
      <c r="P1228" s="80"/>
      <c r="Q1228" s="80"/>
      <c r="R1228" s="80"/>
      <c r="S1228" s="73">
        <f>[1]BCDA!J1221</f>
        <v>0</v>
      </c>
      <c r="T1228" s="73">
        <f>[1]BCDA!K1221</f>
        <v>0</v>
      </c>
      <c r="U1228" s="73">
        <f>[1]BCDA!L1221</f>
        <v>0</v>
      </c>
      <c r="V1228" s="73">
        <f>[1]BCDA!M1221</f>
        <v>0</v>
      </c>
      <c r="W1228" s="73">
        <f>[1]BCDA!N1221</f>
        <v>0</v>
      </c>
      <c r="X1228" s="73">
        <f>[1]BCDA!O1221</f>
        <v>0</v>
      </c>
      <c r="Y1228" s="73">
        <f>[1]BCDA!P1221</f>
        <v>0</v>
      </c>
      <c r="Z1228" s="73">
        <f>[1]BCDA!Q1221</f>
        <v>0</v>
      </c>
      <c r="AA1228" s="73">
        <f>[1]BCDA!R1221</f>
        <v>0</v>
      </c>
      <c r="AB1228" s="73">
        <f>[1]BCDA!S1221</f>
        <v>0</v>
      </c>
      <c r="AC1228" s="73">
        <f>[1]BCDA!T1221</f>
        <v>0</v>
      </c>
      <c r="AD1228" s="73">
        <f>[1]BCDA!U1221</f>
        <v>0</v>
      </c>
      <c r="AE1228" s="73">
        <f t="shared" ref="AE1228:AE1240" si="512">SUM(R1228:AD1228)</f>
        <v>0</v>
      </c>
      <c r="AF1228" s="73">
        <f t="shared" ref="AF1228:AF1240" si="513">+G1228-AE1228</f>
        <v>0</v>
      </c>
      <c r="AG1228" s="75"/>
    </row>
    <row r="1229" spans="1:33" ht="15.75" hidden="1" thickBot="1" x14ac:dyDescent="0.3">
      <c r="A1229" s="69"/>
      <c r="B1229" s="50"/>
      <c r="C1229" s="2" t="s">
        <v>316</v>
      </c>
      <c r="D1229" s="105" t="s">
        <v>317</v>
      </c>
      <c r="E1229" s="73">
        <f>[1]BCDA!E1222</f>
        <v>0</v>
      </c>
      <c r="F1229" s="73">
        <f>[1]BCDA!F1222</f>
        <v>0</v>
      </c>
      <c r="G1229" s="73">
        <f>[1]BCDA!G1222</f>
        <v>0</v>
      </c>
      <c r="H1229" s="73">
        <f>[1]BCDA!H1222</f>
        <v>0</v>
      </c>
      <c r="I1229" s="73">
        <f>[1]BCDA!I1222</f>
        <v>0</v>
      </c>
      <c r="J1229" s="74">
        <f t="shared" si="508"/>
        <v>0</v>
      </c>
      <c r="K1229" s="74">
        <f t="shared" si="509"/>
        <v>0</v>
      </c>
      <c r="L1229" s="74">
        <f t="shared" si="510"/>
        <v>0</v>
      </c>
      <c r="M1229" s="74">
        <f t="shared" si="511"/>
        <v>0</v>
      </c>
      <c r="N1229" s="80"/>
      <c r="O1229" s="80"/>
      <c r="P1229" s="80"/>
      <c r="Q1229" s="80"/>
      <c r="R1229" s="80"/>
      <c r="S1229" s="73">
        <f>[1]BCDA!J1222</f>
        <v>0</v>
      </c>
      <c r="T1229" s="73">
        <f>[1]BCDA!K1222</f>
        <v>0</v>
      </c>
      <c r="U1229" s="73">
        <f>[1]BCDA!L1222</f>
        <v>0</v>
      </c>
      <c r="V1229" s="73">
        <f>[1]BCDA!M1222</f>
        <v>0</v>
      </c>
      <c r="W1229" s="73">
        <f>[1]BCDA!N1222</f>
        <v>0</v>
      </c>
      <c r="X1229" s="73">
        <f>[1]BCDA!O1222</f>
        <v>0</v>
      </c>
      <c r="Y1229" s="73">
        <f>[1]BCDA!P1222</f>
        <v>0</v>
      </c>
      <c r="Z1229" s="73">
        <f>[1]BCDA!Q1222</f>
        <v>0</v>
      </c>
      <c r="AA1229" s="73">
        <f>[1]BCDA!R1222</f>
        <v>0</v>
      </c>
      <c r="AB1229" s="73">
        <f>[1]BCDA!S1222</f>
        <v>0</v>
      </c>
      <c r="AC1229" s="73">
        <f>[1]BCDA!T1222</f>
        <v>0</v>
      </c>
      <c r="AD1229" s="73">
        <f>[1]BCDA!U1222</f>
        <v>0</v>
      </c>
      <c r="AE1229" s="73">
        <f t="shared" si="512"/>
        <v>0</v>
      </c>
      <c r="AF1229" s="73">
        <f t="shared" si="513"/>
        <v>0</v>
      </c>
      <c r="AG1229" s="75"/>
    </row>
    <row r="1230" spans="1:33" ht="15.75" hidden="1" thickBot="1" x14ac:dyDescent="0.3">
      <c r="A1230" s="115"/>
      <c r="B1230" s="50"/>
      <c r="C1230" s="2" t="s">
        <v>318</v>
      </c>
      <c r="D1230" s="105" t="s">
        <v>319</v>
      </c>
      <c r="E1230" s="73">
        <f>[1]BCDA!E1223</f>
        <v>0</v>
      </c>
      <c r="F1230" s="73">
        <f>[1]BCDA!F1223</f>
        <v>0</v>
      </c>
      <c r="G1230" s="73">
        <f>[1]BCDA!G1223</f>
        <v>0</v>
      </c>
      <c r="H1230" s="73">
        <f>[1]BCDA!H1223</f>
        <v>0</v>
      </c>
      <c r="I1230" s="73">
        <f>[1]BCDA!I1223</f>
        <v>0</v>
      </c>
      <c r="J1230" s="74">
        <f t="shared" si="508"/>
        <v>0</v>
      </c>
      <c r="K1230" s="74">
        <f t="shared" si="509"/>
        <v>0</v>
      </c>
      <c r="L1230" s="74">
        <f t="shared" si="510"/>
        <v>0</v>
      </c>
      <c r="M1230" s="74">
        <f t="shared" si="511"/>
        <v>0</v>
      </c>
      <c r="N1230" s="80"/>
      <c r="O1230" s="80"/>
      <c r="P1230" s="80"/>
      <c r="Q1230" s="80"/>
      <c r="R1230" s="80"/>
      <c r="S1230" s="73">
        <f>[1]BCDA!J1223</f>
        <v>0</v>
      </c>
      <c r="T1230" s="73">
        <f>[1]BCDA!K1223</f>
        <v>0</v>
      </c>
      <c r="U1230" s="73">
        <f>[1]BCDA!L1223</f>
        <v>0</v>
      </c>
      <c r="V1230" s="73">
        <f>[1]BCDA!M1223</f>
        <v>0</v>
      </c>
      <c r="W1230" s="73">
        <f>[1]BCDA!N1223</f>
        <v>0</v>
      </c>
      <c r="X1230" s="73">
        <f>[1]BCDA!O1223</f>
        <v>0</v>
      </c>
      <c r="Y1230" s="73">
        <f>[1]BCDA!P1223</f>
        <v>0</v>
      </c>
      <c r="Z1230" s="73">
        <f>[1]BCDA!Q1223</f>
        <v>0</v>
      </c>
      <c r="AA1230" s="73">
        <f>[1]BCDA!R1223</f>
        <v>0</v>
      </c>
      <c r="AB1230" s="73">
        <f>[1]BCDA!S1223</f>
        <v>0</v>
      </c>
      <c r="AC1230" s="73">
        <f>[1]BCDA!T1223</f>
        <v>0</v>
      </c>
      <c r="AD1230" s="73">
        <f>[1]BCDA!U1223</f>
        <v>0</v>
      </c>
      <c r="AE1230" s="73">
        <f t="shared" si="512"/>
        <v>0</v>
      </c>
      <c r="AF1230" s="73">
        <f t="shared" si="513"/>
        <v>0</v>
      </c>
      <c r="AG1230" s="75"/>
    </row>
    <row r="1231" spans="1:33" ht="15.75" hidden="1" thickBot="1" x14ac:dyDescent="0.3">
      <c r="A1231" s="69"/>
      <c r="B1231" s="50"/>
      <c r="C1231" s="2" t="s">
        <v>320</v>
      </c>
      <c r="D1231" s="105" t="s">
        <v>321</v>
      </c>
      <c r="E1231" s="73">
        <f>[1]BCDA!E1224</f>
        <v>0</v>
      </c>
      <c r="F1231" s="73">
        <f>[1]BCDA!F1224</f>
        <v>0</v>
      </c>
      <c r="G1231" s="73">
        <f>[1]BCDA!G1224</f>
        <v>0</v>
      </c>
      <c r="H1231" s="73">
        <f>[1]BCDA!H1224</f>
        <v>0</v>
      </c>
      <c r="I1231" s="73">
        <f>[1]BCDA!I1224</f>
        <v>0</v>
      </c>
      <c r="J1231" s="74">
        <f t="shared" si="508"/>
        <v>0</v>
      </c>
      <c r="K1231" s="74">
        <f t="shared" si="509"/>
        <v>0</v>
      </c>
      <c r="L1231" s="74">
        <f t="shared" si="510"/>
        <v>0</v>
      </c>
      <c r="M1231" s="74">
        <f t="shared" si="511"/>
        <v>0</v>
      </c>
      <c r="N1231" s="80"/>
      <c r="O1231" s="80"/>
      <c r="P1231" s="80"/>
      <c r="Q1231" s="80"/>
      <c r="R1231" s="80"/>
      <c r="S1231" s="73">
        <f>[1]BCDA!J1224</f>
        <v>0</v>
      </c>
      <c r="T1231" s="73">
        <f>[1]BCDA!K1224</f>
        <v>0</v>
      </c>
      <c r="U1231" s="73">
        <f>[1]BCDA!L1224</f>
        <v>0</v>
      </c>
      <c r="V1231" s="73">
        <f>[1]BCDA!M1224</f>
        <v>0</v>
      </c>
      <c r="W1231" s="73">
        <f>[1]BCDA!N1224</f>
        <v>0</v>
      </c>
      <c r="X1231" s="73">
        <f>[1]BCDA!O1224</f>
        <v>0</v>
      </c>
      <c r="Y1231" s="73">
        <f>[1]BCDA!P1224</f>
        <v>0</v>
      </c>
      <c r="Z1231" s="73">
        <f>[1]BCDA!Q1224</f>
        <v>0</v>
      </c>
      <c r="AA1231" s="73">
        <f>[1]BCDA!R1224</f>
        <v>0</v>
      </c>
      <c r="AB1231" s="73">
        <f>[1]BCDA!S1224</f>
        <v>0</v>
      </c>
      <c r="AC1231" s="73">
        <f>[1]BCDA!T1224</f>
        <v>0</v>
      </c>
      <c r="AD1231" s="73">
        <f>[1]BCDA!U1224</f>
        <v>0</v>
      </c>
      <c r="AE1231" s="73">
        <f t="shared" si="512"/>
        <v>0</v>
      </c>
      <c r="AF1231" s="73">
        <f t="shared" si="513"/>
        <v>0</v>
      </c>
      <c r="AG1231" s="75"/>
    </row>
    <row r="1232" spans="1:33" ht="15.75" hidden="1" thickBot="1" x14ac:dyDescent="0.3">
      <c r="A1232" s="69"/>
      <c r="B1232" s="50"/>
      <c r="C1232" s="2" t="s">
        <v>322</v>
      </c>
      <c r="D1232" s="105" t="s">
        <v>323</v>
      </c>
      <c r="E1232" s="73">
        <f>[1]BCDA!E1225</f>
        <v>0</v>
      </c>
      <c r="F1232" s="73">
        <f>[1]BCDA!F1225</f>
        <v>0</v>
      </c>
      <c r="G1232" s="73">
        <f>[1]BCDA!G1225</f>
        <v>0</v>
      </c>
      <c r="H1232" s="73">
        <f>[1]BCDA!H1225</f>
        <v>0</v>
      </c>
      <c r="I1232" s="73">
        <f>[1]BCDA!I1225</f>
        <v>0</v>
      </c>
      <c r="J1232" s="74">
        <f t="shared" si="508"/>
        <v>0</v>
      </c>
      <c r="K1232" s="74">
        <f t="shared" si="509"/>
        <v>0</v>
      </c>
      <c r="L1232" s="74">
        <f t="shared" si="510"/>
        <v>0</v>
      </c>
      <c r="M1232" s="74">
        <f t="shared" si="511"/>
        <v>0</v>
      </c>
      <c r="N1232" s="80"/>
      <c r="O1232" s="80"/>
      <c r="P1232" s="80"/>
      <c r="Q1232" s="80"/>
      <c r="R1232" s="80"/>
      <c r="S1232" s="73">
        <f>[1]BCDA!J1225</f>
        <v>0</v>
      </c>
      <c r="T1232" s="73">
        <f>[1]BCDA!K1225</f>
        <v>0</v>
      </c>
      <c r="U1232" s="73">
        <f>[1]BCDA!L1225</f>
        <v>0</v>
      </c>
      <c r="V1232" s="73">
        <f>[1]BCDA!M1225</f>
        <v>0</v>
      </c>
      <c r="W1232" s="73">
        <f>[1]BCDA!N1225</f>
        <v>0</v>
      </c>
      <c r="X1232" s="73">
        <f>[1]BCDA!O1225</f>
        <v>0</v>
      </c>
      <c r="Y1232" s="73">
        <f>[1]BCDA!P1225</f>
        <v>0</v>
      </c>
      <c r="Z1232" s="73">
        <f>[1]BCDA!Q1225</f>
        <v>0</v>
      </c>
      <c r="AA1232" s="73">
        <f>[1]BCDA!R1225</f>
        <v>0</v>
      </c>
      <c r="AB1232" s="73">
        <f>[1]BCDA!S1225</f>
        <v>0</v>
      </c>
      <c r="AC1232" s="73">
        <f>[1]BCDA!T1225</f>
        <v>0</v>
      </c>
      <c r="AD1232" s="73">
        <f>[1]BCDA!U1225</f>
        <v>0</v>
      </c>
      <c r="AE1232" s="73">
        <f t="shared" si="512"/>
        <v>0</v>
      </c>
      <c r="AF1232" s="73">
        <f t="shared" si="513"/>
        <v>0</v>
      </c>
      <c r="AG1232" s="75"/>
    </row>
    <row r="1233" spans="1:33" ht="15.75" hidden="1" thickBot="1" x14ac:dyDescent="0.3">
      <c r="A1233" s="69"/>
      <c r="B1233" s="50"/>
      <c r="C1233" s="2" t="s">
        <v>324</v>
      </c>
      <c r="D1233" s="105" t="s">
        <v>325</v>
      </c>
      <c r="E1233" s="73">
        <f>[1]BCDA!E1226</f>
        <v>0</v>
      </c>
      <c r="F1233" s="73">
        <f>[1]BCDA!F1226</f>
        <v>0</v>
      </c>
      <c r="G1233" s="73">
        <f>[1]BCDA!G1226</f>
        <v>0</v>
      </c>
      <c r="H1233" s="73">
        <f>[1]BCDA!H1226</f>
        <v>0</v>
      </c>
      <c r="I1233" s="73">
        <f>[1]BCDA!I1226</f>
        <v>0</v>
      </c>
      <c r="J1233" s="74">
        <f t="shared" si="508"/>
        <v>0</v>
      </c>
      <c r="K1233" s="74">
        <f t="shared" si="509"/>
        <v>0</v>
      </c>
      <c r="L1233" s="74">
        <f t="shared" si="510"/>
        <v>0</v>
      </c>
      <c r="M1233" s="74">
        <f t="shared" si="511"/>
        <v>0</v>
      </c>
      <c r="N1233" s="80"/>
      <c r="O1233" s="80"/>
      <c r="P1233" s="80"/>
      <c r="Q1233" s="80"/>
      <c r="R1233" s="80"/>
      <c r="S1233" s="73">
        <f>[1]BCDA!J1226</f>
        <v>0</v>
      </c>
      <c r="T1233" s="73">
        <f>[1]BCDA!K1226</f>
        <v>0</v>
      </c>
      <c r="U1233" s="73">
        <f>[1]BCDA!L1226</f>
        <v>0</v>
      </c>
      <c r="V1233" s="73">
        <f>[1]BCDA!M1226</f>
        <v>0</v>
      </c>
      <c r="W1233" s="73">
        <f>[1]BCDA!N1226</f>
        <v>0</v>
      </c>
      <c r="X1233" s="73">
        <f>[1]BCDA!O1226</f>
        <v>0</v>
      </c>
      <c r="Y1233" s="73">
        <f>[1]BCDA!P1226</f>
        <v>0</v>
      </c>
      <c r="Z1233" s="73">
        <f>[1]BCDA!Q1226</f>
        <v>0</v>
      </c>
      <c r="AA1233" s="73">
        <f>[1]BCDA!R1226</f>
        <v>0</v>
      </c>
      <c r="AB1233" s="73">
        <f>[1]BCDA!S1226</f>
        <v>0</v>
      </c>
      <c r="AC1233" s="73">
        <f>[1]BCDA!T1226</f>
        <v>0</v>
      </c>
      <c r="AD1233" s="73">
        <f>[1]BCDA!U1226</f>
        <v>0</v>
      </c>
      <c r="AE1233" s="73">
        <f t="shared" si="512"/>
        <v>0</v>
      </c>
      <c r="AF1233" s="73">
        <f t="shared" si="513"/>
        <v>0</v>
      </c>
      <c r="AG1233" s="75"/>
    </row>
    <row r="1234" spans="1:33" ht="15.75" hidden="1" thickBot="1" x14ac:dyDescent="0.3">
      <c r="A1234" s="69"/>
      <c r="B1234" s="50"/>
      <c r="C1234" s="2" t="s">
        <v>326</v>
      </c>
      <c r="D1234" s="105" t="s">
        <v>327</v>
      </c>
      <c r="E1234" s="73">
        <f>[1]BCDA!E1227</f>
        <v>0</v>
      </c>
      <c r="F1234" s="73">
        <f>[1]BCDA!F1227</f>
        <v>0</v>
      </c>
      <c r="G1234" s="73">
        <f>[1]BCDA!G1227</f>
        <v>0</v>
      </c>
      <c r="H1234" s="73">
        <f>[1]BCDA!H1227</f>
        <v>0</v>
      </c>
      <c r="I1234" s="73">
        <f>[1]BCDA!I1227</f>
        <v>0</v>
      </c>
      <c r="J1234" s="74">
        <f t="shared" si="508"/>
        <v>0</v>
      </c>
      <c r="K1234" s="74">
        <f t="shared" si="509"/>
        <v>0</v>
      </c>
      <c r="L1234" s="74">
        <f t="shared" si="510"/>
        <v>0</v>
      </c>
      <c r="M1234" s="74">
        <f t="shared" si="511"/>
        <v>0</v>
      </c>
      <c r="N1234" s="80"/>
      <c r="O1234" s="80"/>
      <c r="P1234" s="80"/>
      <c r="Q1234" s="80"/>
      <c r="R1234" s="80"/>
      <c r="S1234" s="73">
        <f>[1]BCDA!J1227</f>
        <v>0</v>
      </c>
      <c r="T1234" s="73">
        <f>[1]BCDA!K1227</f>
        <v>0</v>
      </c>
      <c r="U1234" s="73">
        <f>[1]BCDA!L1227</f>
        <v>0</v>
      </c>
      <c r="V1234" s="73">
        <f>[1]BCDA!M1227</f>
        <v>0</v>
      </c>
      <c r="W1234" s="73">
        <f>[1]BCDA!N1227</f>
        <v>0</v>
      </c>
      <c r="X1234" s="73">
        <f>[1]BCDA!O1227</f>
        <v>0</v>
      </c>
      <c r="Y1234" s="73">
        <f>[1]BCDA!P1227</f>
        <v>0</v>
      </c>
      <c r="Z1234" s="73">
        <f>[1]BCDA!Q1227</f>
        <v>0</v>
      </c>
      <c r="AA1234" s="73">
        <f>[1]BCDA!R1227</f>
        <v>0</v>
      </c>
      <c r="AB1234" s="73">
        <f>[1]BCDA!S1227</f>
        <v>0</v>
      </c>
      <c r="AC1234" s="73">
        <f>[1]BCDA!T1227</f>
        <v>0</v>
      </c>
      <c r="AD1234" s="73">
        <f>[1]BCDA!U1227</f>
        <v>0</v>
      </c>
      <c r="AE1234" s="73">
        <f t="shared" si="512"/>
        <v>0</v>
      </c>
      <c r="AF1234" s="73">
        <f t="shared" si="513"/>
        <v>0</v>
      </c>
      <c r="AG1234" s="75"/>
    </row>
    <row r="1235" spans="1:33" ht="15.75" hidden="1" thickBot="1" x14ac:dyDescent="0.3">
      <c r="A1235" s="69"/>
      <c r="B1235" s="50"/>
      <c r="C1235" s="2" t="s">
        <v>328</v>
      </c>
      <c r="D1235" s="105" t="s">
        <v>329</v>
      </c>
      <c r="E1235" s="73">
        <f>[1]BCDA!E1228</f>
        <v>0</v>
      </c>
      <c r="F1235" s="73">
        <f>[1]BCDA!F1228</f>
        <v>0</v>
      </c>
      <c r="G1235" s="73">
        <f>[1]BCDA!G1228</f>
        <v>0</v>
      </c>
      <c r="H1235" s="73">
        <f>[1]BCDA!H1228</f>
        <v>0</v>
      </c>
      <c r="I1235" s="73">
        <f>[1]BCDA!I1228</f>
        <v>0</v>
      </c>
      <c r="J1235" s="74">
        <f t="shared" si="508"/>
        <v>0</v>
      </c>
      <c r="K1235" s="74">
        <f t="shared" si="509"/>
        <v>0</v>
      </c>
      <c r="L1235" s="74">
        <f t="shared" si="510"/>
        <v>0</v>
      </c>
      <c r="M1235" s="74">
        <f t="shared" si="511"/>
        <v>0</v>
      </c>
      <c r="N1235" s="80"/>
      <c r="O1235" s="80"/>
      <c r="P1235" s="80"/>
      <c r="Q1235" s="80"/>
      <c r="R1235" s="80"/>
      <c r="S1235" s="73">
        <f>[1]BCDA!J1228</f>
        <v>0</v>
      </c>
      <c r="T1235" s="73">
        <f>[1]BCDA!K1228</f>
        <v>0</v>
      </c>
      <c r="U1235" s="73">
        <f>[1]BCDA!L1228</f>
        <v>0</v>
      </c>
      <c r="V1235" s="73">
        <f>[1]BCDA!M1228</f>
        <v>0</v>
      </c>
      <c r="W1235" s="73">
        <f>[1]BCDA!N1228</f>
        <v>0</v>
      </c>
      <c r="X1235" s="73">
        <f>[1]BCDA!O1228</f>
        <v>0</v>
      </c>
      <c r="Y1235" s="73">
        <f>[1]BCDA!P1228</f>
        <v>0</v>
      </c>
      <c r="Z1235" s="73">
        <f>[1]BCDA!Q1228</f>
        <v>0</v>
      </c>
      <c r="AA1235" s="73">
        <f>[1]BCDA!R1228</f>
        <v>0</v>
      </c>
      <c r="AB1235" s="73">
        <f>[1]BCDA!S1228</f>
        <v>0</v>
      </c>
      <c r="AC1235" s="73">
        <f>[1]BCDA!T1228</f>
        <v>0</v>
      </c>
      <c r="AD1235" s="73">
        <f>[1]BCDA!U1228</f>
        <v>0</v>
      </c>
      <c r="AE1235" s="73">
        <f t="shared" si="512"/>
        <v>0</v>
      </c>
      <c r="AF1235" s="73">
        <f t="shared" si="513"/>
        <v>0</v>
      </c>
      <c r="AG1235" s="75"/>
    </row>
    <row r="1236" spans="1:33" ht="15.75" hidden="1" thickBot="1" x14ac:dyDescent="0.3">
      <c r="A1236" s="69"/>
      <c r="B1236" s="50"/>
      <c r="C1236" s="2" t="s">
        <v>330</v>
      </c>
      <c r="D1236" s="105" t="s">
        <v>331</v>
      </c>
      <c r="E1236" s="73">
        <f>[1]BCDA!E1229</f>
        <v>0</v>
      </c>
      <c r="F1236" s="73">
        <f>[1]BCDA!F1229</f>
        <v>0</v>
      </c>
      <c r="G1236" s="73">
        <f>[1]BCDA!G1229</f>
        <v>0</v>
      </c>
      <c r="H1236" s="73">
        <f>[1]BCDA!H1229</f>
        <v>0</v>
      </c>
      <c r="I1236" s="73">
        <f>[1]BCDA!I1229</f>
        <v>0</v>
      </c>
      <c r="J1236" s="74">
        <f t="shared" si="508"/>
        <v>0</v>
      </c>
      <c r="K1236" s="74">
        <f t="shared" si="509"/>
        <v>0</v>
      </c>
      <c r="L1236" s="74">
        <f t="shared" si="510"/>
        <v>0</v>
      </c>
      <c r="M1236" s="74">
        <f t="shared" si="511"/>
        <v>0</v>
      </c>
      <c r="N1236" s="80"/>
      <c r="O1236" s="80"/>
      <c r="P1236" s="80"/>
      <c r="Q1236" s="80"/>
      <c r="R1236" s="80"/>
      <c r="S1236" s="73">
        <f>[1]BCDA!J1229</f>
        <v>0</v>
      </c>
      <c r="T1236" s="73">
        <f>[1]BCDA!K1229</f>
        <v>0</v>
      </c>
      <c r="U1236" s="73">
        <f>[1]BCDA!L1229</f>
        <v>0</v>
      </c>
      <c r="V1236" s="73">
        <f>[1]BCDA!M1229</f>
        <v>0</v>
      </c>
      <c r="W1236" s="73">
        <f>[1]BCDA!N1229</f>
        <v>0</v>
      </c>
      <c r="X1236" s="73">
        <f>[1]BCDA!O1229</f>
        <v>0</v>
      </c>
      <c r="Y1236" s="73">
        <f>[1]BCDA!P1229</f>
        <v>0</v>
      </c>
      <c r="Z1236" s="73">
        <f>[1]BCDA!Q1229</f>
        <v>0</v>
      </c>
      <c r="AA1236" s="73">
        <f>[1]BCDA!R1229</f>
        <v>0</v>
      </c>
      <c r="AB1236" s="73">
        <f>[1]BCDA!S1229</f>
        <v>0</v>
      </c>
      <c r="AC1236" s="73">
        <f>[1]BCDA!T1229</f>
        <v>0</v>
      </c>
      <c r="AD1236" s="73">
        <f>[1]BCDA!U1229</f>
        <v>0</v>
      </c>
      <c r="AE1236" s="73">
        <f t="shared" si="512"/>
        <v>0</v>
      </c>
      <c r="AF1236" s="73">
        <f t="shared" si="513"/>
        <v>0</v>
      </c>
      <c r="AG1236" s="75"/>
    </row>
    <row r="1237" spans="1:33" ht="15.75" hidden="1" thickBot="1" x14ac:dyDescent="0.3">
      <c r="A1237" s="69"/>
      <c r="B1237" s="50"/>
      <c r="C1237" s="2" t="s">
        <v>332</v>
      </c>
      <c r="D1237" s="105" t="s">
        <v>333</v>
      </c>
      <c r="E1237" s="73">
        <f>[1]BCDA!E1230</f>
        <v>0</v>
      </c>
      <c r="F1237" s="73">
        <f>[1]BCDA!F1230</f>
        <v>0</v>
      </c>
      <c r="G1237" s="73">
        <f>[1]BCDA!G1230</f>
        <v>0</v>
      </c>
      <c r="H1237" s="73">
        <f>[1]BCDA!H1230</f>
        <v>0</v>
      </c>
      <c r="I1237" s="73">
        <f>[1]BCDA!I1230</f>
        <v>0</v>
      </c>
      <c r="J1237" s="74">
        <f t="shared" si="508"/>
        <v>0</v>
      </c>
      <c r="K1237" s="74">
        <f t="shared" si="509"/>
        <v>0</v>
      </c>
      <c r="L1237" s="74">
        <f t="shared" si="510"/>
        <v>0</v>
      </c>
      <c r="M1237" s="74">
        <f t="shared" si="511"/>
        <v>0</v>
      </c>
      <c r="N1237" s="80"/>
      <c r="O1237" s="80"/>
      <c r="P1237" s="80"/>
      <c r="Q1237" s="80"/>
      <c r="R1237" s="80"/>
      <c r="S1237" s="73">
        <f>[1]BCDA!J1230</f>
        <v>0</v>
      </c>
      <c r="T1237" s="73">
        <f>[1]BCDA!K1230</f>
        <v>0</v>
      </c>
      <c r="U1237" s="73">
        <f>[1]BCDA!L1230</f>
        <v>0</v>
      </c>
      <c r="V1237" s="73">
        <f>[1]BCDA!M1230</f>
        <v>0</v>
      </c>
      <c r="W1237" s="73">
        <f>[1]BCDA!N1230</f>
        <v>0</v>
      </c>
      <c r="X1237" s="73">
        <f>[1]BCDA!O1230</f>
        <v>0</v>
      </c>
      <c r="Y1237" s="73">
        <f>[1]BCDA!P1230</f>
        <v>0</v>
      </c>
      <c r="Z1237" s="73">
        <f>[1]BCDA!Q1230</f>
        <v>0</v>
      </c>
      <c r="AA1237" s="73">
        <f>[1]BCDA!R1230</f>
        <v>0</v>
      </c>
      <c r="AB1237" s="73">
        <f>[1]BCDA!S1230</f>
        <v>0</v>
      </c>
      <c r="AC1237" s="73">
        <f>[1]BCDA!T1230</f>
        <v>0</v>
      </c>
      <c r="AD1237" s="73">
        <f>[1]BCDA!U1230</f>
        <v>0</v>
      </c>
      <c r="AE1237" s="73">
        <f t="shared" si="512"/>
        <v>0</v>
      </c>
      <c r="AF1237" s="73">
        <f t="shared" si="513"/>
        <v>0</v>
      </c>
      <c r="AG1237" s="75"/>
    </row>
    <row r="1238" spans="1:33" ht="15.75" hidden="1" thickBot="1" x14ac:dyDescent="0.3">
      <c r="A1238" s="69"/>
      <c r="B1238" s="50"/>
      <c r="C1238" s="2" t="s">
        <v>334</v>
      </c>
      <c r="D1238" s="105" t="s">
        <v>335</v>
      </c>
      <c r="E1238" s="73">
        <f>[1]BCDA!E1231</f>
        <v>0</v>
      </c>
      <c r="F1238" s="73">
        <f>[1]BCDA!F1231</f>
        <v>0</v>
      </c>
      <c r="G1238" s="73">
        <f>[1]BCDA!G1231</f>
        <v>0</v>
      </c>
      <c r="H1238" s="73">
        <f>[1]BCDA!H1231</f>
        <v>0</v>
      </c>
      <c r="I1238" s="73">
        <f>[1]BCDA!I1231</f>
        <v>0</v>
      </c>
      <c r="J1238" s="74">
        <f t="shared" si="508"/>
        <v>0</v>
      </c>
      <c r="K1238" s="74">
        <f t="shared" si="509"/>
        <v>0</v>
      </c>
      <c r="L1238" s="74">
        <f t="shared" si="510"/>
        <v>0</v>
      </c>
      <c r="M1238" s="74">
        <f t="shared" si="511"/>
        <v>0</v>
      </c>
      <c r="N1238" s="80"/>
      <c r="O1238" s="80"/>
      <c r="P1238" s="80"/>
      <c r="Q1238" s="80"/>
      <c r="R1238" s="80"/>
      <c r="S1238" s="73">
        <f>[1]BCDA!J1231</f>
        <v>0</v>
      </c>
      <c r="T1238" s="73">
        <f>[1]BCDA!K1231</f>
        <v>0</v>
      </c>
      <c r="U1238" s="73">
        <f>[1]BCDA!L1231</f>
        <v>0</v>
      </c>
      <c r="V1238" s="73">
        <f>[1]BCDA!M1231</f>
        <v>0</v>
      </c>
      <c r="W1238" s="73">
        <f>[1]BCDA!N1231</f>
        <v>0</v>
      </c>
      <c r="X1238" s="73">
        <f>[1]BCDA!O1231</f>
        <v>0</v>
      </c>
      <c r="Y1238" s="73">
        <f>[1]BCDA!P1231</f>
        <v>0</v>
      </c>
      <c r="Z1238" s="73">
        <f>[1]BCDA!Q1231</f>
        <v>0</v>
      </c>
      <c r="AA1238" s="73">
        <f>[1]BCDA!R1231</f>
        <v>0</v>
      </c>
      <c r="AB1238" s="73">
        <f>[1]BCDA!S1231</f>
        <v>0</v>
      </c>
      <c r="AC1238" s="73">
        <f>[1]BCDA!T1231</f>
        <v>0</v>
      </c>
      <c r="AD1238" s="73">
        <f>[1]BCDA!U1231</f>
        <v>0</v>
      </c>
      <c r="AE1238" s="73">
        <f t="shared" si="512"/>
        <v>0</v>
      </c>
      <c r="AF1238" s="73">
        <f t="shared" si="513"/>
        <v>0</v>
      </c>
      <c r="AG1238" s="75"/>
    </row>
    <row r="1239" spans="1:33" ht="15.75" hidden="1" thickBot="1" x14ac:dyDescent="0.3">
      <c r="A1239" s="69"/>
      <c r="B1239" s="50"/>
      <c r="C1239" s="2" t="s">
        <v>336</v>
      </c>
      <c r="D1239" s="105" t="s">
        <v>337</v>
      </c>
      <c r="E1239" s="73">
        <f>[1]BCDA!E1232</f>
        <v>0</v>
      </c>
      <c r="F1239" s="73">
        <f>[1]BCDA!F1232</f>
        <v>0</v>
      </c>
      <c r="G1239" s="73">
        <f>[1]BCDA!G1232</f>
        <v>0</v>
      </c>
      <c r="H1239" s="73">
        <f>[1]BCDA!H1232</f>
        <v>0</v>
      </c>
      <c r="I1239" s="73">
        <f>[1]BCDA!I1232</f>
        <v>0</v>
      </c>
      <c r="J1239" s="74">
        <f t="shared" si="508"/>
        <v>0</v>
      </c>
      <c r="K1239" s="74">
        <f t="shared" si="509"/>
        <v>0</v>
      </c>
      <c r="L1239" s="74">
        <f t="shared" si="510"/>
        <v>0</v>
      </c>
      <c r="M1239" s="74">
        <f t="shared" si="511"/>
        <v>0</v>
      </c>
      <c r="N1239" s="80"/>
      <c r="O1239" s="80"/>
      <c r="P1239" s="80"/>
      <c r="Q1239" s="80"/>
      <c r="R1239" s="80"/>
      <c r="S1239" s="73">
        <f>[1]BCDA!J1232</f>
        <v>0</v>
      </c>
      <c r="T1239" s="73">
        <f>[1]BCDA!K1232</f>
        <v>0</v>
      </c>
      <c r="U1239" s="73">
        <f>[1]BCDA!L1232</f>
        <v>0</v>
      </c>
      <c r="V1239" s="73">
        <f>[1]BCDA!M1232</f>
        <v>0</v>
      </c>
      <c r="W1239" s="73">
        <f>[1]BCDA!N1232</f>
        <v>0</v>
      </c>
      <c r="X1239" s="73">
        <f>[1]BCDA!O1232</f>
        <v>0</v>
      </c>
      <c r="Y1239" s="73">
        <f>[1]BCDA!P1232</f>
        <v>0</v>
      </c>
      <c r="Z1239" s="73">
        <f>[1]BCDA!Q1232</f>
        <v>0</v>
      </c>
      <c r="AA1239" s="73">
        <f>[1]BCDA!R1232</f>
        <v>0</v>
      </c>
      <c r="AB1239" s="73">
        <f>[1]BCDA!S1232</f>
        <v>0</v>
      </c>
      <c r="AC1239" s="73">
        <f>[1]BCDA!T1232</f>
        <v>0</v>
      </c>
      <c r="AD1239" s="73">
        <f>[1]BCDA!U1232</f>
        <v>0</v>
      </c>
      <c r="AE1239" s="73">
        <f t="shared" si="512"/>
        <v>0</v>
      </c>
      <c r="AF1239" s="73">
        <f t="shared" si="513"/>
        <v>0</v>
      </c>
      <c r="AG1239" s="75"/>
    </row>
    <row r="1240" spans="1:33" ht="15.75" hidden="1" thickBot="1" x14ac:dyDescent="0.3">
      <c r="A1240" s="69"/>
      <c r="B1240" s="50"/>
      <c r="C1240" s="2" t="s">
        <v>338</v>
      </c>
      <c r="D1240" s="105" t="s">
        <v>339</v>
      </c>
      <c r="E1240" s="73">
        <f>[1]BCDA!E1233</f>
        <v>0</v>
      </c>
      <c r="F1240" s="73">
        <f>[1]BCDA!F1233</f>
        <v>0</v>
      </c>
      <c r="G1240" s="73">
        <f>[1]BCDA!G1233</f>
        <v>0</v>
      </c>
      <c r="H1240" s="73">
        <f>[1]BCDA!H1233</f>
        <v>0</v>
      </c>
      <c r="I1240" s="73">
        <f>[1]BCDA!I1233</f>
        <v>0</v>
      </c>
      <c r="J1240" s="74">
        <f t="shared" si="508"/>
        <v>0</v>
      </c>
      <c r="K1240" s="74">
        <f t="shared" si="509"/>
        <v>0</v>
      </c>
      <c r="L1240" s="74">
        <f t="shared" si="510"/>
        <v>0</v>
      </c>
      <c r="M1240" s="74">
        <f t="shared" si="511"/>
        <v>0</v>
      </c>
      <c r="N1240" s="80"/>
      <c r="O1240" s="80"/>
      <c r="P1240" s="80"/>
      <c r="Q1240" s="80"/>
      <c r="R1240" s="80"/>
      <c r="S1240" s="73">
        <f>[1]BCDA!J1233</f>
        <v>0</v>
      </c>
      <c r="T1240" s="73">
        <f>[1]BCDA!K1233</f>
        <v>0</v>
      </c>
      <c r="U1240" s="73">
        <f>[1]BCDA!L1233</f>
        <v>0</v>
      </c>
      <c r="V1240" s="73">
        <f>[1]BCDA!M1233</f>
        <v>0</v>
      </c>
      <c r="W1240" s="73">
        <f>[1]BCDA!N1233</f>
        <v>0</v>
      </c>
      <c r="X1240" s="73">
        <f>[1]BCDA!O1233</f>
        <v>0</v>
      </c>
      <c r="Y1240" s="73">
        <f>[1]BCDA!P1233</f>
        <v>0</v>
      </c>
      <c r="Z1240" s="73">
        <f>[1]BCDA!Q1233</f>
        <v>0</v>
      </c>
      <c r="AA1240" s="73">
        <f>[1]BCDA!R1233</f>
        <v>0</v>
      </c>
      <c r="AB1240" s="73">
        <f>[1]BCDA!S1233</f>
        <v>0</v>
      </c>
      <c r="AC1240" s="73">
        <f>[1]BCDA!T1233</f>
        <v>0</v>
      </c>
      <c r="AD1240" s="73">
        <f>[1]BCDA!U1233</f>
        <v>0</v>
      </c>
      <c r="AE1240" s="73">
        <f t="shared" si="512"/>
        <v>0</v>
      </c>
      <c r="AF1240" s="73">
        <f t="shared" si="513"/>
        <v>0</v>
      </c>
      <c r="AG1240" s="75"/>
    </row>
    <row r="1241" spans="1:33" ht="15.75" hidden="1" thickBot="1" x14ac:dyDescent="0.3">
      <c r="A1241" s="69"/>
      <c r="B1241" s="50"/>
      <c r="D1241" s="102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X1241" s="73"/>
      <c r="Y1241" s="73"/>
      <c r="Z1241" s="73"/>
      <c r="AA1241" s="73"/>
      <c r="AB1241" s="73"/>
      <c r="AC1241" s="73"/>
      <c r="AD1241" s="73"/>
      <c r="AE1241" s="73"/>
      <c r="AF1241" s="73"/>
      <c r="AG1241" s="75"/>
    </row>
    <row r="1242" spans="1:33" ht="15.75" hidden="1" thickBot="1" x14ac:dyDescent="0.3">
      <c r="A1242" s="93"/>
      <c r="B1242" s="94" t="s">
        <v>340</v>
      </c>
      <c r="C1242" s="94"/>
      <c r="D1242" s="116"/>
      <c r="E1242" s="97">
        <f t="shared" ref="E1242" si="514">E1227+E1226+E1222+E1216+E1184+E1180+E1175+E1174+E1173+E1170+E1164+E1161+E1140+E1137+E1134</f>
        <v>0</v>
      </c>
      <c r="F1242" s="97">
        <f>F1227+F1226+F1222+F1216+F1184+F1180+F1175+F1174+F1173+F1170+F1164+F1161+F1140+F1137+F1134</f>
        <v>0</v>
      </c>
      <c r="G1242" s="97">
        <f t="shared" ref="G1242:AD1242" si="515">G1227+G1226+G1222+G1216+G1184+G1180+G1175+G1174+G1173+G1170+G1164+G1161+G1140+G1137+G1134</f>
        <v>0</v>
      </c>
      <c r="H1242" s="97">
        <f t="shared" si="515"/>
        <v>0</v>
      </c>
      <c r="I1242" s="97">
        <f t="shared" si="515"/>
        <v>0</v>
      </c>
      <c r="J1242" s="97">
        <f t="shared" si="515"/>
        <v>0</v>
      </c>
      <c r="K1242" s="97">
        <f t="shared" si="515"/>
        <v>0</v>
      </c>
      <c r="L1242" s="97">
        <f t="shared" si="515"/>
        <v>0</v>
      </c>
      <c r="M1242" s="97">
        <f t="shared" si="515"/>
        <v>0</v>
      </c>
      <c r="N1242" s="97">
        <f t="shared" si="515"/>
        <v>0</v>
      </c>
      <c r="O1242" s="97">
        <f t="shared" si="515"/>
        <v>0</v>
      </c>
      <c r="P1242" s="97">
        <f t="shared" si="515"/>
        <v>0</v>
      </c>
      <c r="Q1242" s="97">
        <f t="shared" si="515"/>
        <v>0</v>
      </c>
      <c r="R1242" s="97">
        <f t="shared" si="515"/>
        <v>0</v>
      </c>
      <c r="S1242" s="97">
        <f t="shared" si="515"/>
        <v>0</v>
      </c>
      <c r="T1242" s="97">
        <f t="shared" si="515"/>
        <v>0</v>
      </c>
      <c r="U1242" s="97">
        <f t="shared" si="515"/>
        <v>0</v>
      </c>
      <c r="V1242" s="97">
        <f t="shared" si="515"/>
        <v>0</v>
      </c>
      <c r="W1242" s="97">
        <f t="shared" si="515"/>
        <v>0</v>
      </c>
      <c r="X1242" s="97">
        <f t="shared" si="515"/>
        <v>0</v>
      </c>
      <c r="Y1242" s="97">
        <f t="shared" si="515"/>
        <v>0</v>
      </c>
      <c r="Z1242" s="97">
        <f t="shared" si="515"/>
        <v>0</v>
      </c>
      <c r="AA1242" s="97">
        <f t="shared" si="515"/>
        <v>0</v>
      </c>
      <c r="AB1242" s="97">
        <f t="shared" si="515"/>
        <v>0</v>
      </c>
      <c r="AC1242" s="97">
        <f t="shared" si="515"/>
        <v>0</v>
      </c>
      <c r="AD1242" s="97">
        <f t="shared" si="515"/>
        <v>0</v>
      </c>
      <c r="AE1242" s="97">
        <f>AE1227+AE1226+AE1222+AE1216+AE1184+AE1180+AE1175+AE1174+AE1173+AE1170+AE1164+AE1161+AE1140+AE1137+AE1134</f>
        <v>0</v>
      </c>
      <c r="AF1242" s="97">
        <f>AF1227+AF1226+AF1222+AF1216+AF1184+AF1180+AF1175+AF1174+AF1173+AF1170+AF1164+AF1161+AF1140+AF1137+AF1134</f>
        <v>0</v>
      </c>
      <c r="AG1242" s="75"/>
    </row>
    <row r="1243" spans="1:33" ht="15.75" hidden="1" thickBot="1" x14ac:dyDescent="0.3">
      <c r="A1243" s="69"/>
      <c r="B1243" s="50"/>
      <c r="D1243" s="102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X1243" s="73"/>
      <c r="Y1243" s="73"/>
      <c r="Z1243" s="73"/>
      <c r="AA1243" s="73"/>
      <c r="AB1243" s="73"/>
      <c r="AC1243" s="73"/>
      <c r="AD1243" s="73"/>
      <c r="AE1243" s="73"/>
      <c r="AF1243" s="73"/>
      <c r="AG1243" s="75"/>
    </row>
    <row r="1244" spans="1:33" ht="16.5" hidden="1" thickBot="1" x14ac:dyDescent="0.3">
      <c r="A1244" s="83" t="s">
        <v>341</v>
      </c>
      <c r="B1244" s="98"/>
      <c r="C1244" s="88"/>
      <c r="D1244" s="99"/>
      <c r="E1244" s="101"/>
      <c r="F1244" s="101"/>
      <c r="G1244" s="101"/>
      <c r="H1244" s="101"/>
      <c r="I1244" s="101"/>
      <c r="J1244" s="101"/>
      <c r="K1244" s="101"/>
      <c r="L1244" s="101"/>
      <c r="M1244" s="101"/>
      <c r="N1244" s="101"/>
      <c r="O1244" s="101"/>
      <c r="P1244" s="101"/>
      <c r="Q1244" s="101"/>
      <c r="R1244" s="101"/>
      <c r="S1244" s="101"/>
      <c r="T1244" s="101"/>
      <c r="U1244" s="101"/>
      <c r="V1244" s="101"/>
      <c r="W1244" s="101"/>
      <c r="X1244" s="101"/>
      <c r="Y1244" s="101"/>
      <c r="Z1244" s="101"/>
      <c r="AA1244" s="101"/>
      <c r="AB1244" s="101"/>
      <c r="AC1244" s="101"/>
      <c r="AD1244" s="101"/>
      <c r="AE1244" s="101"/>
      <c r="AF1244" s="101"/>
      <c r="AG1244" s="75"/>
    </row>
    <row r="1245" spans="1:33" ht="15.75" hidden="1" thickBot="1" x14ac:dyDescent="0.3">
      <c r="A1245" s="69"/>
      <c r="B1245" s="50"/>
      <c r="D1245" s="102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X1245" s="73"/>
      <c r="Y1245" s="73"/>
      <c r="Z1245" s="73"/>
      <c r="AA1245" s="73"/>
      <c r="AB1245" s="73"/>
      <c r="AC1245" s="73"/>
      <c r="AD1245" s="73"/>
      <c r="AE1245" s="73"/>
      <c r="AF1245" s="73"/>
      <c r="AG1245" s="75"/>
    </row>
    <row r="1246" spans="1:33" s="88" customFormat="1" ht="16.5" hidden="1" thickBot="1" x14ac:dyDescent="0.3">
      <c r="A1246" s="69"/>
      <c r="B1246" s="117" t="s">
        <v>342</v>
      </c>
      <c r="C1246" s="17"/>
      <c r="D1246" s="105" t="s">
        <v>343</v>
      </c>
      <c r="E1246" s="73">
        <f>[1]BCDA!E1239</f>
        <v>0</v>
      </c>
      <c r="F1246" s="73">
        <f>[1]BCDA!F1239</f>
        <v>0</v>
      </c>
      <c r="G1246" s="73">
        <f>[1]BCDA!G1239</f>
        <v>0</v>
      </c>
      <c r="H1246" s="73">
        <f>[1]BCDA!H1239</f>
        <v>0</v>
      </c>
      <c r="I1246" s="73">
        <f>[1]BCDA!I1239</f>
        <v>0</v>
      </c>
      <c r="J1246" s="74">
        <f>N1246+S1246+T1246+U1246</f>
        <v>0</v>
      </c>
      <c r="K1246" s="74">
        <f>O1246+V1246+W1246+X1246</f>
        <v>0</v>
      </c>
      <c r="L1246" s="74">
        <f>P1246+Y1246+Z1246+AA1246</f>
        <v>0</v>
      </c>
      <c r="M1246" s="74">
        <f>Q1246+AB1246+AC1246+AD1246</f>
        <v>0</v>
      </c>
      <c r="N1246" s="80"/>
      <c r="O1246" s="80"/>
      <c r="P1246" s="80"/>
      <c r="Q1246" s="80"/>
      <c r="R1246" s="80"/>
      <c r="S1246" s="73">
        <f>[1]BCDA!J1239</f>
        <v>0</v>
      </c>
      <c r="T1246" s="73">
        <f>[1]BCDA!K1239</f>
        <v>0</v>
      </c>
      <c r="U1246" s="73">
        <f>[1]BCDA!L1239</f>
        <v>0</v>
      </c>
      <c r="V1246" s="73">
        <f>[1]BCDA!M1239</f>
        <v>0</v>
      </c>
      <c r="W1246" s="73">
        <f>[1]BCDA!N1239</f>
        <v>0</v>
      </c>
      <c r="X1246" s="73">
        <f>[1]BCDA!O1239</f>
        <v>0</v>
      </c>
      <c r="Y1246" s="73">
        <f>[1]BCDA!P1239</f>
        <v>0</v>
      </c>
      <c r="Z1246" s="73">
        <f>[1]BCDA!Q1239</f>
        <v>0</v>
      </c>
      <c r="AA1246" s="73">
        <f>[1]BCDA!R1239</f>
        <v>0</v>
      </c>
      <c r="AB1246" s="73">
        <f>[1]BCDA!S1239</f>
        <v>0</v>
      </c>
      <c r="AC1246" s="73">
        <f>[1]BCDA!T1239</f>
        <v>0</v>
      </c>
      <c r="AD1246" s="73">
        <f>[1]BCDA!U1239</f>
        <v>0</v>
      </c>
      <c r="AE1246" s="73">
        <f>SUM(R1246:AD1246)</f>
        <v>0</v>
      </c>
      <c r="AF1246" s="73"/>
      <c r="AG1246" s="113"/>
    </row>
    <row r="1247" spans="1:33" ht="15.75" hidden="1" thickBot="1" x14ac:dyDescent="0.3">
      <c r="A1247" s="69"/>
      <c r="B1247" s="50"/>
      <c r="D1247" s="102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X1247" s="73"/>
      <c r="Y1247" s="73"/>
      <c r="Z1247" s="73"/>
      <c r="AA1247" s="73"/>
      <c r="AB1247" s="73"/>
      <c r="AC1247" s="73"/>
      <c r="AD1247" s="73"/>
      <c r="AE1247" s="73"/>
      <c r="AF1247" s="73"/>
      <c r="AG1247" s="75"/>
    </row>
    <row r="1248" spans="1:33" ht="15.75" hidden="1" thickBot="1" x14ac:dyDescent="0.3">
      <c r="A1248" s="93"/>
      <c r="B1248" s="94" t="s">
        <v>344</v>
      </c>
      <c r="C1248" s="94"/>
      <c r="D1248" s="116"/>
      <c r="E1248" s="97">
        <f t="shared" ref="E1248:AD1248" si="516">E1246</f>
        <v>0</v>
      </c>
      <c r="F1248" s="97">
        <f t="shared" si="516"/>
        <v>0</v>
      </c>
      <c r="G1248" s="97">
        <f t="shared" si="516"/>
        <v>0</v>
      </c>
      <c r="H1248" s="97">
        <f t="shared" si="516"/>
        <v>0</v>
      </c>
      <c r="I1248" s="97">
        <f t="shared" si="516"/>
        <v>0</v>
      </c>
      <c r="J1248" s="97">
        <f t="shared" si="516"/>
        <v>0</v>
      </c>
      <c r="K1248" s="97">
        <f t="shared" si="516"/>
        <v>0</v>
      </c>
      <c r="L1248" s="97">
        <f t="shared" si="516"/>
        <v>0</v>
      </c>
      <c r="M1248" s="97">
        <f t="shared" si="516"/>
        <v>0</v>
      </c>
      <c r="N1248" s="97">
        <f t="shared" si="516"/>
        <v>0</v>
      </c>
      <c r="O1248" s="97">
        <f t="shared" si="516"/>
        <v>0</v>
      </c>
      <c r="P1248" s="97">
        <f t="shared" si="516"/>
        <v>0</v>
      </c>
      <c r="Q1248" s="97">
        <f t="shared" si="516"/>
        <v>0</v>
      </c>
      <c r="R1248" s="97">
        <f t="shared" si="516"/>
        <v>0</v>
      </c>
      <c r="S1248" s="97">
        <f t="shared" si="516"/>
        <v>0</v>
      </c>
      <c r="T1248" s="97">
        <f t="shared" si="516"/>
        <v>0</v>
      </c>
      <c r="U1248" s="97">
        <f t="shared" si="516"/>
        <v>0</v>
      </c>
      <c r="V1248" s="97">
        <f t="shared" si="516"/>
        <v>0</v>
      </c>
      <c r="W1248" s="97">
        <f t="shared" si="516"/>
        <v>0</v>
      </c>
      <c r="X1248" s="97">
        <f t="shared" si="516"/>
        <v>0</v>
      </c>
      <c r="Y1248" s="97">
        <f t="shared" si="516"/>
        <v>0</v>
      </c>
      <c r="Z1248" s="97">
        <f t="shared" si="516"/>
        <v>0</v>
      </c>
      <c r="AA1248" s="97">
        <f t="shared" si="516"/>
        <v>0</v>
      </c>
      <c r="AB1248" s="97">
        <f t="shared" si="516"/>
        <v>0</v>
      </c>
      <c r="AC1248" s="97">
        <f t="shared" si="516"/>
        <v>0</v>
      </c>
      <c r="AD1248" s="97">
        <f t="shared" si="516"/>
        <v>0</v>
      </c>
      <c r="AE1248" s="97">
        <f>AE1246</f>
        <v>0</v>
      </c>
      <c r="AF1248" s="97">
        <f>E1248-AE1248</f>
        <v>0</v>
      </c>
      <c r="AG1248" s="75"/>
    </row>
    <row r="1249" spans="1:33" ht="15.75" hidden="1" thickBot="1" x14ac:dyDescent="0.3">
      <c r="A1249" s="69"/>
      <c r="B1249" s="50"/>
      <c r="D1249" s="102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X1249" s="73"/>
      <c r="Y1249" s="73"/>
      <c r="Z1249" s="73"/>
      <c r="AA1249" s="73"/>
      <c r="AB1249" s="73"/>
      <c r="AC1249" s="73"/>
      <c r="AD1249" s="73"/>
      <c r="AE1249" s="73"/>
      <c r="AF1249" s="73"/>
      <c r="AG1249" s="75"/>
    </row>
    <row r="1250" spans="1:33" ht="16.5" hidden="1" thickBot="1" x14ac:dyDescent="0.3">
      <c r="A1250" s="85" t="s">
        <v>345</v>
      </c>
      <c r="B1250" s="50"/>
      <c r="D1250" s="102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X1250" s="73"/>
      <c r="Y1250" s="73"/>
      <c r="Z1250" s="73"/>
      <c r="AA1250" s="73"/>
      <c r="AB1250" s="73"/>
      <c r="AC1250" s="73"/>
      <c r="AD1250" s="73"/>
      <c r="AE1250" s="73"/>
      <c r="AF1250" s="73"/>
      <c r="AG1250" s="75"/>
    </row>
    <row r="1251" spans="1:33" ht="15.75" hidden="1" thickBot="1" x14ac:dyDescent="0.3">
      <c r="A1251" s="69"/>
      <c r="B1251" s="50"/>
      <c r="C1251" s="118"/>
      <c r="D1251" s="119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X1251" s="73"/>
      <c r="Y1251" s="73"/>
      <c r="Z1251" s="73"/>
      <c r="AA1251" s="73"/>
      <c r="AB1251" s="73"/>
      <c r="AC1251" s="73"/>
      <c r="AD1251" s="73"/>
      <c r="AE1251" s="73"/>
      <c r="AF1251" s="73"/>
      <c r="AG1251" s="75"/>
    </row>
    <row r="1252" spans="1:33" ht="15.75" hidden="1" thickBot="1" x14ac:dyDescent="0.3">
      <c r="A1252" s="69"/>
      <c r="B1252" s="50" t="s">
        <v>346</v>
      </c>
      <c r="D1252" s="105" t="s">
        <v>347</v>
      </c>
      <c r="E1252" s="73">
        <f>[1]BCDA!E1245</f>
        <v>0</v>
      </c>
      <c r="F1252" s="73">
        <f>[1]BCDA!F1245</f>
        <v>0</v>
      </c>
      <c r="G1252" s="73">
        <f>[1]BCDA!G1245</f>
        <v>0</v>
      </c>
      <c r="H1252" s="73">
        <f>[1]BCDA!H1245</f>
        <v>0</v>
      </c>
      <c r="I1252" s="73">
        <f>[1]BCDA!I1245</f>
        <v>0</v>
      </c>
      <c r="J1252" s="74">
        <f>N1252+S1252+T1252+U1252</f>
        <v>0</v>
      </c>
      <c r="K1252" s="74">
        <f>O1252+V1252+W1252+X1252</f>
        <v>0</v>
      </c>
      <c r="L1252" s="74">
        <f>P1252+Y1252+Z1252+AA1252</f>
        <v>0</v>
      </c>
      <c r="M1252" s="74">
        <f>Q1252+AB1252+AC1252+AD1252</f>
        <v>0</v>
      </c>
      <c r="N1252" s="80"/>
      <c r="O1252" s="80"/>
      <c r="P1252" s="80"/>
      <c r="Q1252" s="80"/>
      <c r="R1252" s="80"/>
      <c r="S1252" s="73">
        <f>[1]BCDA!J1245</f>
        <v>0</v>
      </c>
      <c r="T1252" s="73">
        <f>[1]BCDA!K1245</f>
        <v>0</v>
      </c>
      <c r="U1252" s="73">
        <f>[1]BCDA!L1245</f>
        <v>0</v>
      </c>
      <c r="V1252" s="73">
        <f>[1]BCDA!M1245</f>
        <v>0</v>
      </c>
      <c r="W1252" s="73">
        <f>[1]BCDA!N1245</f>
        <v>0</v>
      </c>
      <c r="X1252" s="73">
        <f>[1]BCDA!O1245</f>
        <v>0</v>
      </c>
      <c r="Y1252" s="73">
        <f>[1]BCDA!P1245</f>
        <v>0</v>
      </c>
      <c r="Z1252" s="73">
        <f>[1]BCDA!Q1245</f>
        <v>0</v>
      </c>
      <c r="AA1252" s="73">
        <f>[1]BCDA!R1245</f>
        <v>0</v>
      </c>
      <c r="AB1252" s="73">
        <f>[1]BCDA!S1245</f>
        <v>0</v>
      </c>
      <c r="AC1252" s="73">
        <f>[1]BCDA!T1245</f>
        <v>0</v>
      </c>
      <c r="AD1252" s="73">
        <f>[1]BCDA!U1245</f>
        <v>0</v>
      </c>
      <c r="AE1252" s="73">
        <f>SUM(R1252:AD1252)</f>
        <v>0</v>
      </c>
      <c r="AF1252" s="123">
        <f t="shared" ref="AF1252:AF1253" si="517">+G1252-AE1252</f>
        <v>0</v>
      </c>
      <c r="AG1252" s="75"/>
    </row>
    <row r="1253" spans="1:33" ht="15.75" hidden="1" thickBot="1" x14ac:dyDescent="0.3">
      <c r="A1253" s="69"/>
      <c r="B1253" s="50" t="s">
        <v>348</v>
      </c>
      <c r="D1253" s="105" t="s">
        <v>349</v>
      </c>
      <c r="E1253" s="111">
        <f>[1]BCDA!E1246</f>
        <v>0</v>
      </c>
      <c r="F1253" s="111">
        <f>[1]BCDA!F1246</f>
        <v>0</v>
      </c>
      <c r="G1253" s="111">
        <f>[1]BCDA!G1246</f>
        <v>0</v>
      </c>
      <c r="H1253" s="111">
        <f>[1]BCDA!H1246</f>
        <v>0</v>
      </c>
      <c r="I1253" s="111">
        <f>[1]BCDA!I1246</f>
        <v>0</v>
      </c>
      <c r="J1253" s="137">
        <f>N1253+S1253+T1253+U1253</f>
        <v>0</v>
      </c>
      <c r="K1253" s="137">
        <f>O1253+V1253+W1253+X1253</f>
        <v>0</v>
      </c>
      <c r="L1253" s="137">
        <f>P1253+Y1253+Z1253+AA1253</f>
        <v>0</v>
      </c>
      <c r="M1253" s="137">
        <f>Q1253+AB1253+AC1253+AD1253</f>
        <v>0</v>
      </c>
      <c r="N1253" s="138"/>
      <c r="O1253" s="138"/>
      <c r="P1253" s="138"/>
      <c r="Q1253" s="138"/>
      <c r="R1253" s="138"/>
      <c r="S1253" s="111">
        <f>[1]BCDA!J1246</f>
        <v>0</v>
      </c>
      <c r="T1253" s="111">
        <f>[1]BCDA!K1246</f>
        <v>0</v>
      </c>
      <c r="U1253" s="111">
        <f>[1]BCDA!L1246</f>
        <v>0</v>
      </c>
      <c r="V1253" s="111">
        <f>[1]BCDA!M1246</f>
        <v>0</v>
      </c>
      <c r="W1253" s="111">
        <f>[1]BCDA!N1246</f>
        <v>0</v>
      </c>
      <c r="X1253" s="111">
        <f>[1]BCDA!O1246</f>
        <v>0</v>
      </c>
      <c r="Y1253" s="111">
        <f>[1]BCDA!P1246</f>
        <v>0</v>
      </c>
      <c r="Z1253" s="111">
        <f>[1]BCDA!Q1246</f>
        <v>0</v>
      </c>
      <c r="AA1253" s="111">
        <f>[1]BCDA!R1246</f>
        <v>0</v>
      </c>
      <c r="AB1253" s="111">
        <f>[1]BCDA!S1246</f>
        <v>0</v>
      </c>
      <c r="AC1253" s="111">
        <f>[1]BCDA!T1246</f>
        <v>0</v>
      </c>
      <c r="AD1253" s="111">
        <f>[1]BCDA!U1246</f>
        <v>0</v>
      </c>
      <c r="AE1253" s="111">
        <f>SUM(R1253:AD1253)</f>
        <v>0</v>
      </c>
      <c r="AF1253" s="73">
        <f t="shared" si="517"/>
        <v>0</v>
      </c>
      <c r="AG1253" s="75"/>
    </row>
    <row r="1254" spans="1:33" ht="15.75" hidden="1" thickBot="1" x14ac:dyDescent="0.3">
      <c r="A1254" s="69"/>
      <c r="B1254" s="50" t="s">
        <v>350</v>
      </c>
      <c r="D1254" s="105"/>
      <c r="E1254" s="111">
        <f>SUM(E1255:E1256)</f>
        <v>0</v>
      </c>
      <c r="F1254" s="111">
        <f t="shared" ref="F1254:I1254" si="518">SUM(F1255:F1256)</f>
        <v>0</v>
      </c>
      <c r="G1254" s="111">
        <f t="shared" si="518"/>
        <v>0</v>
      </c>
      <c r="H1254" s="111">
        <f t="shared" si="518"/>
        <v>0</v>
      </c>
      <c r="I1254" s="111">
        <f t="shared" si="518"/>
        <v>0</v>
      </c>
      <c r="J1254" s="111">
        <f t="shared" ref="J1254:AD1254" si="519">J1255+J1256</f>
        <v>0</v>
      </c>
      <c r="K1254" s="111">
        <f t="shared" si="519"/>
        <v>0</v>
      </c>
      <c r="L1254" s="111">
        <f t="shared" si="519"/>
        <v>0</v>
      </c>
      <c r="M1254" s="111">
        <f t="shared" si="519"/>
        <v>0</v>
      </c>
      <c r="N1254" s="111">
        <f t="shared" si="519"/>
        <v>0</v>
      </c>
      <c r="O1254" s="111">
        <f t="shared" si="519"/>
        <v>0</v>
      </c>
      <c r="P1254" s="111">
        <f t="shared" si="519"/>
        <v>0</v>
      </c>
      <c r="Q1254" s="111">
        <f t="shared" si="519"/>
        <v>0</v>
      </c>
      <c r="R1254" s="111">
        <f t="shared" si="519"/>
        <v>0</v>
      </c>
      <c r="S1254" s="111">
        <f t="shared" si="519"/>
        <v>0</v>
      </c>
      <c r="T1254" s="111">
        <f t="shared" si="519"/>
        <v>0</v>
      </c>
      <c r="U1254" s="111">
        <f t="shared" si="519"/>
        <v>0</v>
      </c>
      <c r="V1254" s="111">
        <f t="shared" si="519"/>
        <v>0</v>
      </c>
      <c r="W1254" s="111">
        <f t="shared" si="519"/>
        <v>0</v>
      </c>
      <c r="X1254" s="111">
        <f t="shared" si="519"/>
        <v>0</v>
      </c>
      <c r="Y1254" s="111">
        <f t="shared" si="519"/>
        <v>0</v>
      </c>
      <c r="Z1254" s="111">
        <f t="shared" si="519"/>
        <v>0</v>
      </c>
      <c r="AA1254" s="111">
        <f t="shared" si="519"/>
        <v>0</v>
      </c>
      <c r="AB1254" s="111">
        <f t="shared" si="519"/>
        <v>0</v>
      </c>
      <c r="AC1254" s="111">
        <f t="shared" si="519"/>
        <v>0</v>
      </c>
      <c r="AD1254" s="111">
        <f t="shared" si="519"/>
        <v>0</v>
      </c>
      <c r="AE1254" s="111">
        <f>AE1255+AE1256</f>
        <v>0</v>
      </c>
      <c r="AF1254" s="111">
        <f>AF1255+AF1256</f>
        <v>0</v>
      </c>
      <c r="AG1254" s="75"/>
    </row>
    <row r="1255" spans="1:33" ht="15.75" hidden="1" thickBot="1" x14ac:dyDescent="0.3">
      <c r="A1255" s="69"/>
      <c r="B1255" s="50"/>
      <c r="C1255" s="2" t="s">
        <v>351</v>
      </c>
      <c r="D1255" s="105" t="s">
        <v>352</v>
      </c>
      <c r="E1255" s="73">
        <f>[1]BCDA!E1248</f>
        <v>0</v>
      </c>
      <c r="F1255" s="73">
        <f>[1]BCDA!F1248</f>
        <v>0</v>
      </c>
      <c r="G1255" s="73">
        <f>[1]BCDA!G1248</f>
        <v>0</v>
      </c>
      <c r="H1255" s="73">
        <f>[1]BCDA!H1248</f>
        <v>0</v>
      </c>
      <c r="I1255" s="73">
        <f>[1]BCDA!I1248</f>
        <v>0</v>
      </c>
      <c r="J1255" s="74">
        <f>N1255+S1255+T1255+U1255</f>
        <v>0</v>
      </c>
      <c r="K1255" s="74">
        <f>O1255+V1255+W1255+X1255</f>
        <v>0</v>
      </c>
      <c r="L1255" s="74">
        <f>P1255+Y1255+Z1255+AA1255</f>
        <v>0</v>
      </c>
      <c r="M1255" s="74">
        <f>Q1255+AB1255+AC1255+AD1255</f>
        <v>0</v>
      </c>
      <c r="N1255" s="80"/>
      <c r="O1255" s="80"/>
      <c r="P1255" s="80"/>
      <c r="Q1255" s="80"/>
      <c r="R1255" s="80"/>
      <c r="S1255" s="73">
        <f>[1]BCDA!J1248</f>
        <v>0</v>
      </c>
      <c r="T1255" s="73">
        <f>[1]BCDA!K1248</f>
        <v>0</v>
      </c>
      <c r="U1255" s="73">
        <f>[1]BCDA!L1248</f>
        <v>0</v>
      </c>
      <c r="V1255" s="73">
        <f>[1]BCDA!M1248</f>
        <v>0</v>
      </c>
      <c r="W1255" s="73">
        <f>[1]BCDA!N1248</f>
        <v>0</v>
      </c>
      <c r="X1255" s="73">
        <f>[1]BCDA!O1248</f>
        <v>0</v>
      </c>
      <c r="Y1255" s="73">
        <f>[1]BCDA!P1248</f>
        <v>0</v>
      </c>
      <c r="Z1255" s="73">
        <f>[1]BCDA!Q1248</f>
        <v>0</v>
      </c>
      <c r="AA1255" s="73">
        <f>[1]BCDA!R1248</f>
        <v>0</v>
      </c>
      <c r="AB1255" s="73">
        <f>[1]BCDA!S1248</f>
        <v>0</v>
      </c>
      <c r="AC1255" s="73">
        <f>[1]BCDA!T1248</f>
        <v>0</v>
      </c>
      <c r="AD1255" s="73">
        <f>[1]BCDA!U1248</f>
        <v>0</v>
      </c>
      <c r="AE1255" s="73">
        <f>SUM(R1255:AD1255)</f>
        <v>0</v>
      </c>
      <c r="AF1255" s="73">
        <f t="shared" ref="AF1255:AF1256" si="520">+G1255-AE1255</f>
        <v>0</v>
      </c>
      <c r="AG1255" s="75"/>
    </row>
    <row r="1256" spans="1:33" ht="16.5" hidden="1" thickBot="1" x14ac:dyDescent="0.3">
      <c r="A1256" s="85"/>
      <c r="B1256" s="50"/>
      <c r="C1256" s="2" t="s">
        <v>353</v>
      </c>
      <c r="D1256" s="105" t="s">
        <v>354</v>
      </c>
      <c r="E1256" s="73">
        <f>[1]BCDA!E1249</f>
        <v>0</v>
      </c>
      <c r="F1256" s="73">
        <f>[1]BCDA!F1249</f>
        <v>0</v>
      </c>
      <c r="G1256" s="73">
        <f>[1]BCDA!G1249</f>
        <v>0</v>
      </c>
      <c r="H1256" s="73">
        <f>[1]BCDA!H1249</f>
        <v>0</v>
      </c>
      <c r="I1256" s="73">
        <f>[1]BCDA!I1249</f>
        <v>0</v>
      </c>
      <c r="J1256" s="74">
        <f>N1256+S1256+T1256+U1256</f>
        <v>0</v>
      </c>
      <c r="K1256" s="74">
        <f>O1256+V1256+W1256+X1256</f>
        <v>0</v>
      </c>
      <c r="L1256" s="74">
        <f>P1256+Y1256+Z1256+AA1256</f>
        <v>0</v>
      </c>
      <c r="M1256" s="74">
        <f>Q1256+AB1256+AC1256+AD1256</f>
        <v>0</v>
      </c>
      <c r="N1256" s="80"/>
      <c r="O1256" s="80"/>
      <c r="P1256" s="80"/>
      <c r="Q1256" s="80"/>
      <c r="R1256" s="80"/>
      <c r="S1256" s="73">
        <f>[1]BCDA!J1249</f>
        <v>0</v>
      </c>
      <c r="T1256" s="73">
        <f>[1]BCDA!K1249</f>
        <v>0</v>
      </c>
      <c r="U1256" s="73">
        <f>[1]BCDA!L1249</f>
        <v>0</v>
      </c>
      <c r="V1256" s="73">
        <f>[1]BCDA!M1249</f>
        <v>0</v>
      </c>
      <c r="W1256" s="73">
        <f>[1]BCDA!N1249</f>
        <v>0</v>
      </c>
      <c r="X1256" s="73">
        <f>[1]BCDA!O1249</f>
        <v>0</v>
      </c>
      <c r="Y1256" s="73">
        <f>[1]BCDA!P1249</f>
        <v>0</v>
      </c>
      <c r="Z1256" s="73">
        <f>[1]BCDA!Q1249</f>
        <v>0</v>
      </c>
      <c r="AA1256" s="73">
        <f>[1]BCDA!R1249</f>
        <v>0</v>
      </c>
      <c r="AB1256" s="73">
        <f>[1]BCDA!S1249</f>
        <v>0</v>
      </c>
      <c r="AC1256" s="73">
        <f>[1]BCDA!T1249</f>
        <v>0</v>
      </c>
      <c r="AD1256" s="73">
        <f>[1]BCDA!U1249</f>
        <v>0</v>
      </c>
      <c r="AE1256" s="73">
        <f>SUM(R1256:AD1256)</f>
        <v>0</v>
      </c>
      <c r="AF1256" s="73">
        <f t="shared" si="520"/>
        <v>0</v>
      </c>
      <c r="AG1256" s="75"/>
    </row>
    <row r="1257" spans="1:33" ht="15.75" hidden="1" thickBot="1" x14ac:dyDescent="0.3">
      <c r="A1257" s="69"/>
      <c r="B1257" s="17" t="s">
        <v>355</v>
      </c>
      <c r="C1257" s="17"/>
      <c r="D1257" s="105"/>
      <c r="E1257" s="123">
        <f>SUM(E1258:E1265)</f>
        <v>0</v>
      </c>
      <c r="F1257" s="123">
        <f t="shared" ref="F1257:AD1257" si="521">SUM(F1258:F1265)</f>
        <v>0</v>
      </c>
      <c r="G1257" s="123">
        <f t="shared" si="521"/>
        <v>0</v>
      </c>
      <c r="H1257" s="123">
        <f t="shared" si="521"/>
        <v>0</v>
      </c>
      <c r="I1257" s="123">
        <f t="shared" si="521"/>
        <v>0</v>
      </c>
      <c r="J1257" s="123">
        <f t="shared" si="521"/>
        <v>0</v>
      </c>
      <c r="K1257" s="123">
        <f t="shared" si="521"/>
        <v>0</v>
      </c>
      <c r="L1257" s="123">
        <f t="shared" si="521"/>
        <v>0</v>
      </c>
      <c r="M1257" s="123">
        <f t="shared" si="521"/>
        <v>0</v>
      </c>
      <c r="N1257" s="123">
        <f t="shared" si="521"/>
        <v>0</v>
      </c>
      <c r="O1257" s="123">
        <f t="shared" si="521"/>
        <v>0</v>
      </c>
      <c r="P1257" s="123">
        <f t="shared" si="521"/>
        <v>0</v>
      </c>
      <c r="Q1257" s="123">
        <f t="shared" si="521"/>
        <v>0</v>
      </c>
      <c r="R1257" s="123">
        <f t="shared" si="521"/>
        <v>0</v>
      </c>
      <c r="S1257" s="123">
        <f t="shared" si="521"/>
        <v>0</v>
      </c>
      <c r="T1257" s="123">
        <f t="shared" si="521"/>
        <v>0</v>
      </c>
      <c r="U1257" s="123">
        <f t="shared" si="521"/>
        <v>0</v>
      </c>
      <c r="V1257" s="123">
        <f t="shared" si="521"/>
        <v>0</v>
      </c>
      <c r="W1257" s="123">
        <f t="shared" si="521"/>
        <v>0</v>
      </c>
      <c r="X1257" s="123">
        <f t="shared" si="521"/>
        <v>0</v>
      </c>
      <c r="Y1257" s="123">
        <f t="shared" si="521"/>
        <v>0</v>
      </c>
      <c r="Z1257" s="123">
        <f t="shared" si="521"/>
        <v>0</v>
      </c>
      <c r="AA1257" s="123">
        <f t="shared" si="521"/>
        <v>0</v>
      </c>
      <c r="AB1257" s="123">
        <f t="shared" si="521"/>
        <v>0</v>
      </c>
      <c r="AC1257" s="123">
        <f t="shared" si="521"/>
        <v>0</v>
      </c>
      <c r="AD1257" s="123">
        <f t="shared" si="521"/>
        <v>0</v>
      </c>
      <c r="AE1257" s="123">
        <f>SUM(AE1258:AE1265)</f>
        <v>0</v>
      </c>
      <c r="AF1257" s="123">
        <f>SUM(AF1258:AF1265)</f>
        <v>0</v>
      </c>
      <c r="AG1257" s="75"/>
    </row>
    <row r="1258" spans="1:33" ht="16.5" hidden="1" thickBot="1" x14ac:dyDescent="0.3">
      <c r="A1258" s="83"/>
      <c r="B1258" s="50"/>
      <c r="C1258" s="2" t="s">
        <v>356</v>
      </c>
      <c r="D1258" s="105" t="s">
        <v>357</v>
      </c>
      <c r="E1258" s="73">
        <f>[1]BCDA!E1251</f>
        <v>0</v>
      </c>
      <c r="F1258" s="73">
        <f>[1]BCDA!F1251</f>
        <v>0</v>
      </c>
      <c r="G1258" s="73">
        <f>[1]BCDA!G1251</f>
        <v>0</v>
      </c>
      <c r="H1258" s="73">
        <f>[1]BCDA!H1251</f>
        <v>0</v>
      </c>
      <c r="I1258" s="73">
        <f>[1]BCDA!I1251</f>
        <v>0</v>
      </c>
      <c r="J1258" s="74">
        <f t="shared" ref="J1258:J1265" si="522">N1258+S1258+T1258+U1258</f>
        <v>0</v>
      </c>
      <c r="K1258" s="74">
        <f t="shared" ref="K1258:K1265" si="523">O1258+V1258+W1258+X1258</f>
        <v>0</v>
      </c>
      <c r="L1258" s="74">
        <f t="shared" ref="L1258:L1265" si="524">P1258+Y1258+Z1258+AA1258</f>
        <v>0</v>
      </c>
      <c r="M1258" s="74">
        <f t="shared" ref="M1258:M1265" si="525">Q1258+AB1258+AC1258+AD1258</f>
        <v>0</v>
      </c>
      <c r="N1258" s="80"/>
      <c r="O1258" s="80"/>
      <c r="P1258" s="80"/>
      <c r="Q1258" s="80"/>
      <c r="R1258" s="80"/>
      <c r="S1258" s="73">
        <f>[1]BCDA!J1251</f>
        <v>0</v>
      </c>
      <c r="T1258" s="73">
        <f>[1]BCDA!K1251</f>
        <v>0</v>
      </c>
      <c r="U1258" s="73">
        <f>[1]BCDA!L1251</f>
        <v>0</v>
      </c>
      <c r="V1258" s="73">
        <f>[1]BCDA!M1251</f>
        <v>0</v>
      </c>
      <c r="W1258" s="73">
        <f>[1]BCDA!N1251</f>
        <v>0</v>
      </c>
      <c r="X1258" s="73">
        <f>[1]BCDA!O1251</f>
        <v>0</v>
      </c>
      <c r="Y1258" s="73">
        <f>[1]BCDA!P1251</f>
        <v>0</v>
      </c>
      <c r="Z1258" s="73">
        <f>[1]BCDA!Q1251</f>
        <v>0</v>
      </c>
      <c r="AA1258" s="73">
        <f>[1]BCDA!R1251</f>
        <v>0</v>
      </c>
      <c r="AB1258" s="73">
        <f>[1]BCDA!S1251</f>
        <v>0</v>
      </c>
      <c r="AC1258" s="73">
        <f>[1]BCDA!T1251</f>
        <v>0</v>
      </c>
      <c r="AD1258" s="73">
        <f>[1]BCDA!U1251</f>
        <v>0</v>
      </c>
      <c r="AE1258" s="73">
        <f t="shared" ref="AE1258:AE1265" si="526">SUM(R1258:AD1258)</f>
        <v>0</v>
      </c>
      <c r="AF1258" s="73">
        <f t="shared" ref="AF1258:AF1265" si="527">+G1258-AE1258</f>
        <v>0</v>
      </c>
      <c r="AG1258" s="75"/>
    </row>
    <row r="1259" spans="1:33" ht="15.75" hidden="1" thickBot="1" x14ac:dyDescent="0.3">
      <c r="A1259" s="69"/>
      <c r="B1259" s="50"/>
      <c r="C1259" s="2" t="s">
        <v>358</v>
      </c>
      <c r="D1259" s="105" t="s">
        <v>359</v>
      </c>
      <c r="E1259" s="73">
        <f>[1]BCDA!E1252</f>
        <v>0</v>
      </c>
      <c r="F1259" s="73">
        <f>[1]BCDA!F1252</f>
        <v>0</v>
      </c>
      <c r="G1259" s="73">
        <f>[1]BCDA!G1252</f>
        <v>0</v>
      </c>
      <c r="H1259" s="73">
        <f>[1]BCDA!H1252</f>
        <v>0</v>
      </c>
      <c r="I1259" s="73">
        <f>[1]BCDA!I1252</f>
        <v>0</v>
      </c>
      <c r="J1259" s="74">
        <f t="shared" si="522"/>
        <v>0</v>
      </c>
      <c r="K1259" s="74">
        <f t="shared" si="523"/>
        <v>0</v>
      </c>
      <c r="L1259" s="74">
        <f t="shared" si="524"/>
        <v>0</v>
      </c>
      <c r="M1259" s="74">
        <f t="shared" si="525"/>
        <v>0</v>
      </c>
      <c r="N1259" s="80"/>
      <c r="O1259" s="80"/>
      <c r="P1259" s="80"/>
      <c r="Q1259" s="80"/>
      <c r="R1259" s="80"/>
      <c r="S1259" s="73">
        <f>[1]BCDA!J1252</f>
        <v>0</v>
      </c>
      <c r="T1259" s="73">
        <f>[1]BCDA!K1252</f>
        <v>0</v>
      </c>
      <c r="U1259" s="73">
        <f>[1]BCDA!L1252</f>
        <v>0</v>
      </c>
      <c r="V1259" s="73">
        <f>[1]BCDA!M1252</f>
        <v>0</v>
      </c>
      <c r="W1259" s="73">
        <f>[1]BCDA!N1252</f>
        <v>0</v>
      </c>
      <c r="X1259" s="73">
        <f>[1]BCDA!O1252</f>
        <v>0</v>
      </c>
      <c r="Y1259" s="73">
        <f>[1]BCDA!P1252</f>
        <v>0</v>
      </c>
      <c r="Z1259" s="73">
        <f>[1]BCDA!Q1252</f>
        <v>0</v>
      </c>
      <c r="AA1259" s="73">
        <f>[1]BCDA!R1252</f>
        <v>0</v>
      </c>
      <c r="AB1259" s="73">
        <f>[1]BCDA!S1252</f>
        <v>0</v>
      </c>
      <c r="AC1259" s="73">
        <f>[1]BCDA!T1252</f>
        <v>0</v>
      </c>
      <c r="AD1259" s="73">
        <f>[1]BCDA!U1252</f>
        <v>0</v>
      </c>
      <c r="AE1259" s="73">
        <f t="shared" si="526"/>
        <v>0</v>
      </c>
      <c r="AF1259" s="73">
        <f t="shared" si="527"/>
        <v>0</v>
      </c>
      <c r="AG1259" s="75"/>
    </row>
    <row r="1260" spans="1:33" ht="15.75" hidden="1" thickBot="1" x14ac:dyDescent="0.3">
      <c r="A1260" s="69"/>
      <c r="B1260" s="50"/>
      <c r="C1260" s="2" t="s">
        <v>360</v>
      </c>
      <c r="D1260" s="105" t="s">
        <v>361</v>
      </c>
      <c r="E1260" s="73">
        <f>[1]BCDA!E1253</f>
        <v>0</v>
      </c>
      <c r="F1260" s="73">
        <f>[1]BCDA!F1253</f>
        <v>0</v>
      </c>
      <c r="G1260" s="73">
        <f>[1]BCDA!G1253</f>
        <v>0</v>
      </c>
      <c r="H1260" s="73">
        <f>[1]BCDA!H1253</f>
        <v>0</v>
      </c>
      <c r="I1260" s="73">
        <f>[1]BCDA!I1253</f>
        <v>0</v>
      </c>
      <c r="J1260" s="74">
        <f t="shared" si="522"/>
        <v>0</v>
      </c>
      <c r="K1260" s="74">
        <f t="shared" si="523"/>
        <v>0</v>
      </c>
      <c r="L1260" s="74">
        <f t="shared" si="524"/>
        <v>0</v>
      </c>
      <c r="M1260" s="74">
        <f t="shared" si="525"/>
        <v>0</v>
      </c>
      <c r="N1260" s="80"/>
      <c r="O1260" s="80"/>
      <c r="P1260" s="80"/>
      <c r="Q1260" s="80"/>
      <c r="R1260" s="80"/>
      <c r="S1260" s="73">
        <f>[1]BCDA!J1253</f>
        <v>0</v>
      </c>
      <c r="T1260" s="73">
        <f>[1]BCDA!K1253</f>
        <v>0</v>
      </c>
      <c r="U1260" s="73">
        <f>[1]BCDA!L1253</f>
        <v>0</v>
      </c>
      <c r="V1260" s="73">
        <f>[1]BCDA!M1253</f>
        <v>0</v>
      </c>
      <c r="W1260" s="73">
        <f>[1]BCDA!N1253</f>
        <v>0</v>
      </c>
      <c r="X1260" s="73">
        <f>[1]BCDA!O1253</f>
        <v>0</v>
      </c>
      <c r="Y1260" s="73">
        <f>[1]BCDA!P1253</f>
        <v>0</v>
      </c>
      <c r="Z1260" s="73">
        <f>[1]BCDA!Q1253</f>
        <v>0</v>
      </c>
      <c r="AA1260" s="73">
        <f>[1]BCDA!R1253</f>
        <v>0</v>
      </c>
      <c r="AB1260" s="73">
        <f>[1]BCDA!S1253</f>
        <v>0</v>
      </c>
      <c r="AC1260" s="73">
        <f>[1]BCDA!T1253</f>
        <v>0</v>
      </c>
      <c r="AD1260" s="73">
        <f>[1]BCDA!U1253</f>
        <v>0</v>
      </c>
      <c r="AE1260" s="73">
        <f t="shared" si="526"/>
        <v>0</v>
      </c>
      <c r="AF1260" s="73">
        <f t="shared" si="527"/>
        <v>0</v>
      </c>
      <c r="AG1260" s="75"/>
    </row>
    <row r="1261" spans="1:33" ht="15.75" hidden="1" thickBot="1" x14ac:dyDescent="0.3">
      <c r="A1261" s="69"/>
      <c r="B1261" s="50"/>
      <c r="C1261" s="2" t="s">
        <v>362</v>
      </c>
      <c r="D1261" s="105" t="s">
        <v>363</v>
      </c>
      <c r="E1261" s="73">
        <f>[1]BCDA!E1254</f>
        <v>0</v>
      </c>
      <c r="F1261" s="73">
        <f>[1]BCDA!F1254</f>
        <v>0</v>
      </c>
      <c r="G1261" s="73">
        <f>[1]BCDA!G1254</f>
        <v>0</v>
      </c>
      <c r="H1261" s="73">
        <f>[1]BCDA!H1254</f>
        <v>0</v>
      </c>
      <c r="I1261" s="73">
        <f>[1]BCDA!I1254</f>
        <v>0</v>
      </c>
      <c r="J1261" s="74">
        <f t="shared" si="522"/>
        <v>0</v>
      </c>
      <c r="K1261" s="74">
        <f t="shared" si="523"/>
        <v>0</v>
      </c>
      <c r="L1261" s="74">
        <f t="shared" si="524"/>
        <v>0</v>
      </c>
      <c r="M1261" s="74">
        <f t="shared" si="525"/>
        <v>0</v>
      </c>
      <c r="N1261" s="80"/>
      <c r="O1261" s="80"/>
      <c r="P1261" s="80"/>
      <c r="Q1261" s="80"/>
      <c r="R1261" s="80"/>
      <c r="S1261" s="73">
        <f>[1]BCDA!J1254</f>
        <v>0</v>
      </c>
      <c r="T1261" s="73">
        <f>[1]BCDA!K1254</f>
        <v>0</v>
      </c>
      <c r="U1261" s="73">
        <f>[1]BCDA!L1254</f>
        <v>0</v>
      </c>
      <c r="V1261" s="73">
        <f>[1]BCDA!M1254</f>
        <v>0</v>
      </c>
      <c r="W1261" s="73">
        <f>[1]BCDA!N1254</f>
        <v>0</v>
      </c>
      <c r="X1261" s="73">
        <f>[1]BCDA!O1254</f>
        <v>0</v>
      </c>
      <c r="Y1261" s="73">
        <f>[1]BCDA!P1254</f>
        <v>0</v>
      </c>
      <c r="Z1261" s="73">
        <f>[1]BCDA!Q1254</f>
        <v>0</v>
      </c>
      <c r="AA1261" s="73">
        <f>[1]BCDA!R1254</f>
        <v>0</v>
      </c>
      <c r="AB1261" s="73">
        <f>[1]BCDA!S1254</f>
        <v>0</v>
      </c>
      <c r="AC1261" s="73">
        <f>[1]BCDA!T1254</f>
        <v>0</v>
      </c>
      <c r="AD1261" s="73">
        <f>[1]BCDA!U1254</f>
        <v>0</v>
      </c>
      <c r="AE1261" s="73">
        <f t="shared" si="526"/>
        <v>0</v>
      </c>
      <c r="AF1261" s="73">
        <f t="shared" si="527"/>
        <v>0</v>
      </c>
      <c r="AG1261" s="75"/>
    </row>
    <row r="1262" spans="1:33" ht="15.75" hidden="1" thickBot="1" x14ac:dyDescent="0.3">
      <c r="A1262" s="69"/>
      <c r="B1262" s="50"/>
      <c r="C1262" s="2" t="s">
        <v>364</v>
      </c>
      <c r="D1262" s="105" t="s">
        <v>365</v>
      </c>
      <c r="E1262" s="73">
        <f>[1]BCDA!E1255</f>
        <v>0</v>
      </c>
      <c r="F1262" s="73">
        <f>[1]BCDA!F1255</f>
        <v>0</v>
      </c>
      <c r="G1262" s="73">
        <f>[1]BCDA!G1255</f>
        <v>0</v>
      </c>
      <c r="H1262" s="73">
        <f>[1]BCDA!H1255</f>
        <v>0</v>
      </c>
      <c r="I1262" s="73">
        <f>[1]BCDA!I1255</f>
        <v>0</v>
      </c>
      <c r="J1262" s="74">
        <f t="shared" si="522"/>
        <v>0</v>
      </c>
      <c r="K1262" s="74">
        <f t="shared" si="523"/>
        <v>0</v>
      </c>
      <c r="L1262" s="74">
        <f t="shared" si="524"/>
        <v>0</v>
      </c>
      <c r="M1262" s="74">
        <f t="shared" si="525"/>
        <v>0</v>
      </c>
      <c r="N1262" s="80"/>
      <c r="O1262" s="80"/>
      <c r="P1262" s="80"/>
      <c r="Q1262" s="80"/>
      <c r="R1262" s="80"/>
      <c r="S1262" s="73">
        <f>[1]BCDA!J1255</f>
        <v>0</v>
      </c>
      <c r="T1262" s="73">
        <f>[1]BCDA!K1255</f>
        <v>0</v>
      </c>
      <c r="U1262" s="73">
        <f>[1]BCDA!L1255</f>
        <v>0</v>
      </c>
      <c r="V1262" s="73">
        <f>[1]BCDA!M1255</f>
        <v>0</v>
      </c>
      <c r="W1262" s="73">
        <f>[1]BCDA!N1255</f>
        <v>0</v>
      </c>
      <c r="X1262" s="73">
        <f>[1]BCDA!O1255</f>
        <v>0</v>
      </c>
      <c r="Y1262" s="73">
        <f>[1]BCDA!P1255</f>
        <v>0</v>
      </c>
      <c r="Z1262" s="73">
        <f>[1]BCDA!Q1255</f>
        <v>0</v>
      </c>
      <c r="AA1262" s="73">
        <f>[1]BCDA!R1255</f>
        <v>0</v>
      </c>
      <c r="AB1262" s="73">
        <f>[1]BCDA!S1255</f>
        <v>0</v>
      </c>
      <c r="AC1262" s="73">
        <f>[1]BCDA!T1255</f>
        <v>0</v>
      </c>
      <c r="AD1262" s="73">
        <f>[1]BCDA!U1255</f>
        <v>0</v>
      </c>
      <c r="AE1262" s="73">
        <f t="shared" si="526"/>
        <v>0</v>
      </c>
      <c r="AF1262" s="73">
        <f t="shared" si="527"/>
        <v>0</v>
      </c>
      <c r="AG1262" s="75"/>
    </row>
    <row r="1263" spans="1:33" ht="15.75" hidden="1" thickBot="1" x14ac:dyDescent="0.3">
      <c r="A1263" s="69"/>
      <c r="B1263" s="50"/>
      <c r="C1263" s="2" t="s">
        <v>366</v>
      </c>
      <c r="D1263" s="105" t="s">
        <v>367</v>
      </c>
      <c r="E1263" s="73">
        <f>[1]BCDA!E1256</f>
        <v>0</v>
      </c>
      <c r="F1263" s="73">
        <f>[1]BCDA!F1256</f>
        <v>0</v>
      </c>
      <c r="G1263" s="73">
        <f>[1]BCDA!G1256</f>
        <v>0</v>
      </c>
      <c r="H1263" s="73">
        <f>[1]BCDA!H1256</f>
        <v>0</v>
      </c>
      <c r="I1263" s="73">
        <f>[1]BCDA!I1256</f>
        <v>0</v>
      </c>
      <c r="J1263" s="74">
        <f t="shared" si="522"/>
        <v>0</v>
      </c>
      <c r="K1263" s="74">
        <f t="shared" si="523"/>
        <v>0</v>
      </c>
      <c r="L1263" s="74">
        <f t="shared" si="524"/>
        <v>0</v>
      </c>
      <c r="M1263" s="74">
        <f t="shared" si="525"/>
        <v>0</v>
      </c>
      <c r="N1263" s="80"/>
      <c r="O1263" s="80"/>
      <c r="P1263" s="80"/>
      <c r="Q1263" s="80"/>
      <c r="R1263" s="80"/>
      <c r="S1263" s="73">
        <f>[1]BCDA!J1256</f>
        <v>0</v>
      </c>
      <c r="T1263" s="73">
        <f>[1]BCDA!K1256</f>
        <v>0</v>
      </c>
      <c r="U1263" s="73">
        <f>[1]BCDA!L1256</f>
        <v>0</v>
      </c>
      <c r="V1263" s="73">
        <f>[1]BCDA!M1256</f>
        <v>0</v>
      </c>
      <c r="W1263" s="73">
        <f>[1]BCDA!N1256</f>
        <v>0</v>
      </c>
      <c r="X1263" s="73">
        <f>[1]BCDA!O1256</f>
        <v>0</v>
      </c>
      <c r="Y1263" s="73">
        <f>[1]BCDA!P1256</f>
        <v>0</v>
      </c>
      <c r="Z1263" s="73">
        <f>[1]BCDA!Q1256</f>
        <v>0</v>
      </c>
      <c r="AA1263" s="73">
        <f>[1]BCDA!R1256</f>
        <v>0</v>
      </c>
      <c r="AB1263" s="73">
        <f>[1]BCDA!S1256</f>
        <v>0</v>
      </c>
      <c r="AC1263" s="73">
        <f>[1]BCDA!T1256</f>
        <v>0</v>
      </c>
      <c r="AD1263" s="73">
        <f>[1]BCDA!U1256</f>
        <v>0</v>
      </c>
      <c r="AE1263" s="73">
        <f t="shared" si="526"/>
        <v>0</v>
      </c>
      <c r="AF1263" s="73">
        <f t="shared" si="527"/>
        <v>0</v>
      </c>
      <c r="AG1263" s="75"/>
    </row>
    <row r="1264" spans="1:33" ht="16.5" hidden="1" thickBot="1" x14ac:dyDescent="0.3">
      <c r="A1264" s="85"/>
      <c r="B1264" s="50"/>
      <c r="C1264" s="2" t="s">
        <v>368</v>
      </c>
      <c r="D1264" s="105" t="s">
        <v>369</v>
      </c>
      <c r="E1264" s="73">
        <f>[1]BCDA!E1257</f>
        <v>0</v>
      </c>
      <c r="F1264" s="73">
        <f>[1]BCDA!F1257</f>
        <v>0</v>
      </c>
      <c r="G1264" s="73">
        <f>[1]BCDA!G1257</f>
        <v>0</v>
      </c>
      <c r="H1264" s="73">
        <f>[1]BCDA!H1257</f>
        <v>0</v>
      </c>
      <c r="I1264" s="73">
        <f>[1]BCDA!I1257</f>
        <v>0</v>
      </c>
      <c r="J1264" s="74">
        <f t="shared" si="522"/>
        <v>0</v>
      </c>
      <c r="K1264" s="74">
        <f t="shared" si="523"/>
        <v>0</v>
      </c>
      <c r="L1264" s="74">
        <f t="shared" si="524"/>
        <v>0</v>
      </c>
      <c r="M1264" s="74">
        <f t="shared" si="525"/>
        <v>0</v>
      </c>
      <c r="N1264" s="80"/>
      <c r="O1264" s="80"/>
      <c r="P1264" s="80"/>
      <c r="Q1264" s="80"/>
      <c r="R1264" s="80"/>
      <c r="S1264" s="73">
        <f>[1]BCDA!J1257</f>
        <v>0</v>
      </c>
      <c r="T1264" s="73">
        <f>[1]BCDA!K1257</f>
        <v>0</v>
      </c>
      <c r="U1264" s="73">
        <f>[1]BCDA!L1257</f>
        <v>0</v>
      </c>
      <c r="V1264" s="73">
        <f>[1]BCDA!M1257</f>
        <v>0</v>
      </c>
      <c r="W1264" s="73">
        <f>[1]BCDA!N1257</f>
        <v>0</v>
      </c>
      <c r="X1264" s="73">
        <f>[1]BCDA!O1257</f>
        <v>0</v>
      </c>
      <c r="Y1264" s="73">
        <f>[1]BCDA!P1257</f>
        <v>0</v>
      </c>
      <c r="Z1264" s="73">
        <f>[1]BCDA!Q1257</f>
        <v>0</v>
      </c>
      <c r="AA1264" s="73">
        <f>[1]BCDA!R1257</f>
        <v>0</v>
      </c>
      <c r="AB1264" s="73">
        <f>[1]BCDA!S1257</f>
        <v>0</v>
      </c>
      <c r="AC1264" s="73">
        <f>[1]BCDA!T1257</f>
        <v>0</v>
      </c>
      <c r="AD1264" s="73">
        <f>[1]BCDA!U1257</f>
        <v>0</v>
      </c>
      <c r="AE1264" s="73">
        <f t="shared" si="526"/>
        <v>0</v>
      </c>
      <c r="AF1264" s="73">
        <f t="shared" si="527"/>
        <v>0</v>
      </c>
      <c r="AG1264" s="75"/>
    </row>
    <row r="1265" spans="1:33" ht="16.5" hidden="1" thickBot="1" x14ac:dyDescent="0.3">
      <c r="A1265" s="85"/>
      <c r="B1265" s="50"/>
      <c r="C1265" s="2" t="s">
        <v>370</v>
      </c>
      <c r="D1265" s="105" t="s">
        <v>371</v>
      </c>
      <c r="E1265" s="73">
        <f>[1]BCDA!E1258</f>
        <v>0</v>
      </c>
      <c r="F1265" s="73">
        <f>[1]BCDA!F1258</f>
        <v>0</v>
      </c>
      <c r="G1265" s="73">
        <f>[1]BCDA!G1258</f>
        <v>0</v>
      </c>
      <c r="H1265" s="73">
        <f>[1]BCDA!H1258</f>
        <v>0</v>
      </c>
      <c r="I1265" s="73">
        <f>[1]BCDA!I1258</f>
        <v>0</v>
      </c>
      <c r="J1265" s="74">
        <f t="shared" si="522"/>
        <v>0</v>
      </c>
      <c r="K1265" s="74">
        <f t="shared" si="523"/>
        <v>0</v>
      </c>
      <c r="L1265" s="74">
        <f t="shared" si="524"/>
        <v>0</v>
      </c>
      <c r="M1265" s="74">
        <f t="shared" si="525"/>
        <v>0</v>
      </c>
      <c r="N1265" s="80"/>
      <c r="O1265" s="80"/>
      <c r="P1265" s="80"/>
      <c r="Q1265" s="80"/>
      <c r="R1265" s="80"/>
      <c r="S1265" s="73">
        <f>[1]BCDA!J1258</f>
        <v>0</v>
      </c>
      <c r="T1265" s="73">
        <f>[1]BCDA!K1258</f>
        <v>0</v>
      </c>
      <c r="U1265" s="73">
        <f>[1]BCDA!L1258</f>
        <v>0</v>
      </c>
      <c r="V1265" s="73">
        <f>[1]BCDA!M1258</f>
        <v>0</v>
      </c>
      <c r="W1265" s="73">
        <f>[1]BCDA!N1258</f>
        <v>0</v>
      </c>
      <c r="X1265" s="73">
        <f>[1]BCDA!O1258</f>
        <v>0</v>
      </c>
      <c r="Y1265" s="73">
        <f>[1]BCDA!P1258</f>
        <v>0</v>
      </c>
      <c r="Z1265" s="73">
        <f>[1]BCDA!Q1258</f>
        <v>0</v>
      </c>
      <c r="AA1265" s="73">
        <f>[1]BCDA!R1258</f>
        <v>0</v>
      </c>
      <c r="AB1265" s="73">
        <f>[1]BCDA!S1258</f>
        <v>0</v>
      </c>
      <c r="AC1265" s="73">
        <f>[1]BCDA!T1258</f>
        <v>0</v>
      </c>
      <c r="AD1265" s="73">
        <f>[1]BCDA!U1258</f>
        <v>0</v>
      </c>
      <c r="AE1265" s="73">
        <f t="shared" si="526"/>
        <v>0</v>
      </c>
      <c r="AF1265" s="73">
        <f t="shared" si="527"/>
        <v>0</v>
      </c>
      <c r="AG1265" s="75"/>
    </row>
    <row r="1266" spans="1:33" ht="16.5" hidden="1" thickBot="1" x14ac:dyDescent="0.3">
      <c r="A1266" s="85"/>
      <c r="B1266" s="17" t="s">
        <v>372</v>
      </c>
      <c r="D1266" s="105"/>
      <c r="E1266" s="123">
        <f>+E1267+E1268</f>
        <v>0</v>
      </c>
      <c r="F1266" s="123">
        <f t="shared" ref="F1266:I1266" si="528">+F1267+F1268</f>
        <v>0</v>
      </c>
      <c r="G1266" s="123">
        <f t="shared" si="528"/>
        <v>0</v>
      </c>
      <c r="H1266" s="123">
        <f t="shared" si="528"/>
        <v>0</v>
      </c>
      <c r="I1266" s="123">
        <f t="shared" si="528"/>
        <v>0</v>
      </c>
      <c r="J1266" s="123">
        <f t="shared" ref="J1266:AD1266" si="529">SUM(J1267:J1268)</f>
        <v>0</v>
      </c>
      <c r="K1266" s="123">
        <f t="shared" si="529"/>
        <v>0</v>
      </c>
      <c r="L1266" s="123">
        <f t="shared" si="529"/>
        <v>0</v>
      </c>
      <c r="M1266" s="123">
        <f t="shared" si="529"/>
        <v>0</v>
      </c>
      <c r="N1266" s="123">
        <f t="shared" si="529"/>
        <v>0</v>
      </c>
      <c r="O1266" s="123">
        <f t="shared" si="529"/>
        <v>0</v>
      </c>
      <c r="P1266" s="123">
        <f t="shared" si="529"/>
        <v>0</v>
      </c>
      <c r="Q1266" s="123">
        <f t="shared" si="529"/>
        <v>0</v>
      </c>
      <c r="R1266" s="123">
        <f t="shared" si="529"/>
        <v>0</v>
      </c>
      <c r="S1266" s="123">
        <f t="shared" si="529"/>
        <v>0</v>
      </c>
      <c r="T1266" s="123">
        <f t="shared" si="529"/>
        <v>0</v>
      </c>
      <c r="U1266" s="123">
        <f t="shared" si="529"/>
        <v>0</v>
      </c>
      <c r="V1266" s="123">
        <f t="shared" si="529"/>
        <v>0</v>
      </c>
      <c r="W1266" s="123">
        <f t="shared" si="529"/>
        <v>0</v>
      </c>
      <c r="X1266" s="123">
        <f t="shared" si="529"/>
        <v>0</v>
      </c>
      <c r="Y1266" s="123">
        <f t="shared" si="529"/>
        <v>0</v>
      </c>
      <c r="Z1266" s="123">
        <f t="shared" si="529"/>
        <v>0</v>
      </c>
      <c r="AA1266" s="123">
        <f t="shared" si="529"/>
        <v>0</v>
      </c>
      <c r="AB1266" s="123">
        <f t="shared" si="529"/>
        <v>0</v>
      </c>
      <c r="AC1266" s="123">
        <f t="shared" si="529"/>
        <v>0</v>
      </c>
      <c r="AD1266" s="123">
        <f t="shared" si="529"/>
        <v>0</v>
      </c>
      <c r="AE1266" s="123">
        <f>SUM(AE1267:AE1268)</f>
        <v>0</v>
      </c>
      <c r="AF1266" s="123">
        <f>SUM(AF1267:AF1268)</f>
        <v>0</v>
      </c>
      <c r="AG1266" s="75"/>
    </row>
    <row r="1267" spans="1:33" ht="16.5" hidden="1" thickBot="1" x14ac:dyDescent="0.3">
      <c r="A1267" s="85"/>
      <c r="B1267" s="50"/>
      <c r="C1267" s="2" t="s">
        <v>373</v>
      </c>
      <c r="D1267" s="105" t="s">
        <v>374</v>
      </c>
      <c r="E1267" s="73">
        <f>[1]BCDA!E1260</f>
        <v>0</v>
      </c>
      <c r="F1267" s="73">
        <f>[1]BCDA!F1260</f>
        <v>0</v>
      </c>
      <c r="G1267" s="73">
        <f>[1]BCDA!G1260</f>
        <v>0</v>
      </c>
      <c r="H1267" s="73">
        <f>[1]BCDA!H1260</f>
        <v>0</v>
      </c>
      <c r="I1267" s="73">
        <f>[1]BCDA!I1260</f>
        <v>0</v>
      </c>
      <c r="J1267" s="74">
        <f>N1267+S1267+T1267+U1267</f>
        <v>0</v>
      </c>
      <c r="K1267" s="74">
        <f>O1267+V1267+W1267+X1267</f>
        <v>0</v>
      </c>
      <c r="L1267" s="74">
        <f>P1267+Y1267+Z1267+AA1267</f>
        <v>0</v>
      </c>
      <c r="M1267" s="74">
        <f>Q1267+AB1267+AC1267+AD1267</f>
        <v>0</v>
      </c>
      <c r="N1267" s="80"/>
      <c r="O1267" s="80"/>
      <c r="P1267" s="80"/>
      <c r="Q1267" s="80"/>
      <c r="R1267" s="80"/>
      <c r="S1267" s="73">
        <f>[1]BCDA!J1260</f>
        <v>0</v>
      </c>
      <c r="T1267" s="73">
        <f>[1]BCDA!K1260</f>
        <v>0</v>
      </c>
      <c r="U1267" s="73">
        <f>[1]BCDA!L1260</f>
        <v>0</v>
      </c>
      <c r="V1267" s="73">
        <f>[1]BCDA!M1260</f>
        <v>0</v>
      </c>
      <c r="W1267" s="73">
        <f>[1]BCDA!N1260</f>
        <v>0</v>
      </c>
      <c r="X1267" s="73">
        <f>[1]BCDA!O1260</f>
        <v>0</v>
      </c>
      <c r="Y1267" s="73">
        <f>[1]BCDA!P1260</f>
        <v>0</v>
      </c>
      <c r="Z1267" s="73">
        <f>[1]BCDA!Q1260</f>
        <v>0</v>
      </c>
      <c r="AA1267" s="73">
        <f>[1]BCDA!R1260</f>
        <v>0</v>
      </c>
      <c r="AB1267" s="73">
        <f>[1]BCDA!S1260</f>
        <v>0</v>
      </c>
      <c r="AC1267" s="73">
        <f>[1]BCDA!T1260</f>
        <v>0</v>
      </c>
      <c r="AD1267" s="73">
        <f>[1]BCDA!U1260</f>
        <v>0</v>
      </c>
      <c r="AE1267" s="73">
        <f>SUM(R1267:AD1267)</f>
        <v>0</v>
      </c>
      <c r="AF1267" s="73">
        <f t="shared" ref="AF1267:AF1268" si="530">+G1267-AE1267</f>
        <v>0</v>
      </c>
      <c r="AG1267" s="75"/>
    </row>
    <row r="1268" spans="1:33" ht="16.5" hidden="1" thickBot="1" x14ac:dyDescent="0.3">
      <c r="A1268" s="85"/>
      <c r="B1268" s="50"/>
      <c r="C1268" s="2" t="s">
        <v>375</v>
      </c>
      <c r="D1268" s="105" t="s">
        <v>376</v>
      </c>
      <c r="E1268" s="73">
        <f>[1]BCDA!E1261</f>
        <v>0</v>
      </c>
      <c r="F1268" s="73">
        <f>[1]BCDA!F1261</f>
        <v>0</v>
      </c>
      <c r="G1268" s="73">
        <f>[1]BCDA!G1261</f>
        <v>0</v>
      </c>
      <c r="H1268" s="73">
        <f>[1]BCDA!H1261</f>
        <v>0</v>
      </c>
      <c r="I1268" s="73">
        <f>[1]BCDA!I1261</f>
        <v>0</v>
      </c>
      <c r="J1268" s="74">
        <f>N1268+S1268+T1268+U1268</f>
        <v>0</v>
      </c>
      <c r="K1268" s="74">
        <f>O1268+V1268+W1268+X1268</f>
        <v>0</v>
      </c>
      <c r="L1268" s="74">
        <f>P1268+Y1268+Z1268+AA1268</f>
        <v>0</v>
      </c>
      <c r="M1268" s="74">
        <f>Q1268+AB1268+AC1268+AD1268</f>
        <v>0</v>
      </c>
      <c r="N1268" s="80"/>
      <c r="O1268" s="80"/>
      <c r="P1268" s="80"/>
      <c r="Q1268" s="80"/>
      <c r="R1268" s="80"/>
      <c r="S1268" s="73">
        <f>[1]BCDA!J1261</f>
        <v>0</v>
      </c>
      <c r="T1268" s="73">
        <f>[1]BCDA!K1261</f>
        <v>0</v>
      </c>
      <c r="U1268" s="73">
        <f>[1]BCDA!L1261</f>
        <v>0</v>
      </c>
      <c r="V1268" s="73">
        <f>[1]BCDA!M1261</f>
        <v>0</v>
      </c>
      <c r="W1268" s="73">
        <f>[1]BCDA!N1261</f>
        <v>0</v>
      </c>
      <c r="X1268" s="73">
        <f>[1]BCDA!O1261</f>
        <v>0</v>
      </c>
      <c r="Y1268" s="73">
        <f>[1]BCDA!P1261</f>
        <v>0</v>
      </c>
      <c r="Z1268" s="73">
        <f>[1]BCDA!Q1261</f>
        <v>0</v>
      </c>
      <c r="AA1268" s="73">
        <f>[1]BCDA!R1261</f>
        <v>0</v>
      </c>
      <c r="AB1268" s="73">
        <f>[1]BCDA!S1261</f>
        <v>0</v>
      </c>
      <c r="AC1268" s="73">
        <f>[1]BCDA!T1261</f>
        <v>0</v>
      </c>
      <c r="AD1268" s="73">
        <f>[1]BCDA!U1261</f>
        <v>0</v>
      </c>
      <c r="AE1268" s="73">
        <f>SUM(R1268:AD1268)</f>
        <v>0</v>
      </c>
      <c r="AF1268" s="73">
        <f t="shared" si="530"/>
        <v>0</v>
      </c>
      <c r="AG1268" s="75"/>
    </row>
    <row r="1269" spans="1:33" ht="16.5" hidden="1" thickBot="1" x14ac:dyDescent="0.3">
      <c r="A1269" s="85"/>
      <c r="B1269" s="17" t="s">
        <v>377</v>
      </c>
      <c r="D1269" s="105"/>
      <c r="E1269" s="123">
        <f>SUM(E1270:E1271)</f>
        <v>0</v>
      </c>
      <c r="F1269" s="123">
        <f t="shared" ref="F1269:I1269" si="531">SUM(F1270:F1271)</f>
        <v>0</v>
      </c>
      <c r="G1269" s="123">
        <f t="shared" si="531"/>
        <v>0</v>
      </c>
      <c r="H1269" s="123">
        <f t="shared" si="531"/>
        <v>0</v>
      </c>
      <c r="I1269" s="123">
        <f t="shared" si="531"/>
        <v>0</v>
      </c>
      <c r="J1269" s="123">
        <f t="shared" ref="J1269:AD1269" si="532">J1270+J1271</f>
        <v>0</v>
      </c>
      <c r="K1269" s="123">
        <f t="shared" si="532"/>
        <v>0</v>
      </c>
      <c r="L1269" s="123">
        <f t="shared" si="532"/>
        <v>0</v>
      </c>
      <c r="M1269" s="123">
        <f t="shared" si="532"/>
        <v>0</v>
      </c>
      <c r="N1269" s="123">
        <f t="shared" si="532"/>
        <v>0</v>
      </c>
      <c r="O1269" s="123">
        <f t="shared" si="532"/>
        <v>0</v>
      </c>
      <c r="P1269" s="123">
        <f t="shared" si="532"/>
        <v>0</v>
      </c>
      <c r="Q1269" s="123">
        <f t="shared" si="532"/>
        <v>0</v>
      </c>
      <c r="R1269" s="123">
        <f t="shared" si="532"/>
        <v>0</v>
      </c>
      <c r="S1269" s="123">
        <f t="shared" si="532"/>
        <v>0</v>
      </c>
      <c r="T1269" s="123">
        <f t="shared" si="532"/>
        <v>0</v>
      </c>
      <c r="U1269" s="123">
        <f t="shared" si="532"/>
        <v>0</v>
      </c>
      <c r="V1269" s="123">
        <f t="shared" si="532"/>
        <v>0</v>
      </c>
      <c r="W1269" s="123">
        <f t="shared" si="532"/>
        <v>0</v>
      </c>
      <c r="X1269" s="123">
        <f t="shared" si="532"/>
        <v>0</v>
      </c>
      <c r="Y1269" s="123">
        <f t="shared" si="532"/>
        <v>0</v>
      </c>
      <c r="Z1269" s="123">
        <f t="shared" si="532"/>
        <v>0</v>
      </c>
      <c r="AA1269" s="123">
        <f t="shared" si="532"/>
        <v>0</v>
      </c>
      <c r="AB1269" s="123">
        <f t="shared" si="532"/>
        <v>0</v>
      </c>
      <c r="AC1269" s="123">
        <f t="shared" si="532"/>
        <v>0</v>
      </c>
      <c r="AD1269" s="123">
        <f t="shared" si="532"/>
        <v>0</v>
      </c>
      <c r="AE1269" s="123">
        <f>AE1270+AE1271</f>
        <v>0</v>
      </c>
      <c r="AF1269" s="123">
        <f>AF1270+AF1271</f>
        <v>0</v>
      </c>
      <c r="AG1269" s="75"/>
    </row>
    <row r="1270" spans="1:33" ht="15.75" hidden="1" thickBot="1" x14ac:dyDescent="0.3">
      <c r="A1270" s="81"/>
      <c r="B1270" s="50"/>
      <c r="C1270" s="2" t="s">
        <v>378</v>
      </c>
      <c r="D1270" s="105" t="s">
        <v>379</v>
      </c>
      <c r="E1270" s="73">
        <f>[1]BCDA!E1263</f>
        <v>0</v>
      </c>
      <c r="F1270" s="73">
        <f>[1]BCDA!F1263</f>
        <v>0</v>
      </c>
      <c r="G1270" s="73">
        <f>[1]BCDA!G1263</f>
        <v>0</v>
      </c>
      <c r="H1270" s="73">
        <f>[1]BCDA!H1263</f>
        <v>0</v>
      </c>
      <c r="I1270" s="73">
        <f>[1]BCDA!I1263</f>
        <v>0</v>
      </c>
      <c r="J1270" s="74">
        <f>N1270+S1270+T1270+U1270</f>
        <v>0</v>
      </c>
      <c r="K1270" s="74">
        <f>O1270+V1270+W1270+X1270</f>
        <v>0</v>
      </c>
      <c r="L1270" s="74">
        <f>P1270+Y1270+Z1270+AA1270</f>
        <v>0</v>
      </c>
      <c r="M1270" s="74">
        <f>Q1270+AB1270+AC1270+AD1270</f>
        <v>0</v>
      </c>
      <c r="N1270" s="80"/>
      <c r="O1270" s="80"/>
      <c r="P1270" s="80"/>
      <c r="Q1270" s="80"/>
      <c r="R1270" s="80"/>
      <c r="S1270" s="73">
        <f>[1]BCDA!J1263</f>
        <v>0</v>
      </c>
      <c r="T1270" s="73">
        <f>[1]BCDA!K1263</f>
        <v>0</v>
      </c>
      <c r="U1270" s="73">
        <f>[1]BCDA!L1263</f>
        <v>0</v>
      </c>
      <c r="V1270" s="73">
        <f>[1]BCDA!M1263</f>
        <v>0</v>
      </c>
      <c r="W1270" s="73">
        <f>[1]BCDA!N1263</f>
        <v>0</v>
      </c>
      <c r="X1270" s="73">
        <f>[1]BCDA!O1263</f>
        <v>0</v>
      </c>
      <c r="Y1270" s="73">
        <f>[1]BCDA!P1263</f>
        <v>0</v>
      </c>
      <c r="Z1270" s="73">
        <f>[1]BCDA!Q1263</f>
        <v>0</v>
      </c>
      <c r="AA1270" s="73">
        <f>[1]BCDA!R1263</f>
        <v>0</v>
      </c>
      <c r="AB1270" s="73">
        <f>[1]BCDA!S1263</f>
        <v>0</v>
      </c>
      <c r="AC1270" s="73">
        <f>[1]BCDA!T1263</f>
        <v>0</v>
      </c>
      <c r="AD1270" s="73">
        <f>[1]BCDA!U1263</f>
        <v>0</v>
      </c>
      <c r="AE1270" s="73">
        <f>SUM(R1270:AD1270)</f>
        <v>0</v>
      </c>
      <c r="AF1270" s="73">
        <f t="shared" ref="AF1270:AF1272" si="533">+G1270-AE1270</f>
        <v>0</v>
      </c>
      <c r="AG1270" s="75"/>
    </row>
    <row r="1271" spans="1:33" ht="16.5" hidden="1" thickBot="1" x14ac:dyDescent="0.3">
      <c r="A1271" s="85"/>
      <c r="B1271" s="50"/>
      <c r="C1271" s="2" t="s">
        <v>380</v>
      </c>
      <c r="D1271" s="105" t="s">
        <v>381</v>
      </c>
      <c r="E1271" s="73">
        <f>[1]BCDA!E1264</f>
        <v>0</v>
      </c>
      <c r="F1271" s="73">
        <f>[1]BCDA!F1264</f>
        <v>0</v>
      </c>
      <c r="G1271" s="73">
        <f>[1]BCDA!G1264</f>
        <v>0</v>
      </c>
      <c r="H1271" s="73">
        <f>[1]BCDA!H1264</f>
        <v>0</v>
      </c>
      <c r="I1271" s="73">
        <f>[1]BCDA!I1264</f>
        <v>0</v>
      </c>
      <c r="J1271" s="74">
        <f>N1271+S1271+T1271+U1271</f>
        <v>0</v>
      </c>
      <c r="K1271" s="74">
        <f>O1271+V1271+W1271+X1271</f>
        <v>0</v>
      </c>
      <c r="L1271" s="74">
        <f>P1271+Y1271+Z1271+AA1271</f>
        <v>0</v>
      </c>
      <c r="M1271" s="74">
        <f>Q1271+AB1271+AC1271+AD1271</f>
        <v>0</v>
      </c>
      <c r="N1271" s="80"/>
      <c r="O1271" s="80"/>
      <c r="P1271" s="80"/>
      <c r="Q1271" s="80"/>
      <c r="R1271" s="80"/>
      <c r="S1271" s="73">
        <f>[1]BCDA!J1264</f>
        <v>0</v>
      </c>
      <c r="T1271" s="73">
        <f>[1]BCDA!K1264</f>
        <v>0</v>
      </c>
      <c r="U1271" s="73">
        <f>[1]BCDA!L1264</f>
        <v>0</v>
      </c>
      <c r="V1271" s="73">
        <f>[1]BCDA!M1264</f>
        <v>0</v>
      </c>
      <c r="W1271" s="73">
        <f>[1]BCDA!N1264</f>
        <v>0</v>
      </c>
      <c r="X1271" s="73">
        <f>[1]BCDA!O1264</f>
        <v>0</v>
      </c>
      <c r="Y1271" s="73">
        <f>[1]BCDA!P1264</f>
        <v>0</v>
      </c>
      <c r="Z1271" s="73">
        <f>[1]BCDA!Q1264</f>
        <v>0</v>
      </c>
      <c r="AA1271" s="73">
        <f>[1]BCDA!R1264</f>
        <v>0</v>
      </c>
      <c r="AB1271" s="73">
        <f>[1]BCDA!S1264</f>
        <v>0</v>
      </c>
      <c r="AC1271" s="73">
        <f>[1]BCDA!T1264</f>
        <v>0</v>
      </c>
      <c r="AD1271" s="73">
        <f>[1]BCDA!U1264</f>
        <v>0</v>
      </c>
      <c r="AE1271" s="73">
        <f>SUM(R1271:AD1271)</f>
        <v>0</v>
      </c>
      <c r="AF1271" s="73">
        <f t="shared" si="533"/>
        <v>0</v>
      </c>
      <c r="AG1271" s="75"/>
    </row>
    <row r="1272" spans="1:33" ht="16.5" hidden="1" thickBot="1" x14ac:dyDescent="0.3">
      <c r="A1272" s="85"/>
      <c r="B1272" s="50" t="s">
        <v>382</v>
      </c>
      <c r="C1272" s="50"/>
      <c r="D1272" s="105" t="s">
        <v>383</v>
      </c>
      <c r="E1272" s="73">
        <f>[1]BCDA!E1265</f>
        <v>0</v>
      </c>
      <c r="F1272" s="73">
        <f>[1]BCDA!F1265</f>
        <v>0</v>
      </c>
      <c r="G1272" s="73">
        <f>[1]BCDA!G1265</f>
        <v>0</v>
      </c>
      <c r="H1272" s="73">
        <f>[1]BCDA!H1265</f>
        <v>0</v>
      </c>
      <c r="I1272" s="73">
        <f>[1]BCDA!I1265</f>
        <v>0</v>
      </c>
      <c r="J1272" s="74">
        <f>N1272+S1272+T1272+U1272</f>
        <v>0</v>
      </c>
      <c r="K1272" s="74">
        <f>O1272+V1272+W1272+X1272</f>
        <v>0</v>
      </c>
      <c r="L1272" s="74">
        <f>P1272+Y1272+Z1272+AA1272</f>
        <v>0</v>
      </c>
      <c r="M1272" s="74">
        <f>Q1272+AB1272+AC1272+AD1272</f>
        <v>0</v>
      </c>
      <c r="N1272" s="80"/>
      <c r="O1272" s="80"/>
      <c r="P1272" s="80"/>
      <c r="Q1272" s="80"/>
      <c r="R1272" s="80"/>
      <c r="S1272" s="73">
        <f>[1]BCDA!J1265</f>
        <v>0</v>
      </c>
      <c r="T1272" s="73">
        <f>[1]BCDA!K1265</f>
        <v>0</v>
      </c>
      <c r="U1272" s="73">
        <f>[1]BCDA!L1265</f>
        <v>0</v>
      </c>
      <c r="V1272" s="73">
        <f>[1]BCDA!M1265</f>
        <v>0</v>
      </c>
      <c r="W1272" s="73">
        <f>[1]BCDA!N1265</f>
        <v>0</v>
      </c>
      <c r="X1272" s="73">
        <f>[1]BCDA!O1265</f>
        <v>0</v>
      </c>
      <c r="Y1272" s="73">
        <f>[1]BCDA!P1265</f>
        <v>0</v>
      </c>
      <c r="Z1272" s="73">
        <f>[1]BCDA!Q1265</f>
        <v>0</v>
      </c>
      <c r="AA1272" s="73">
        <f>[1]BCDA!R1265</f>
        <v>0</v>
      </c>
      <c r="AB1272" s="73">
        <f>[1]BCDA!S1265</f>
        <v>0</v>
      </c>
      <c r="AC1272" s="73">
        <f>[1]BCDA!T1265</f>
        <v>0</v>
      </c>
      <c r="AD1272" s="73">
        <f>[1]BCDA!U1265</f>
        <v>0</v>
      </c>
      <c r="AE1272" s="73">
        <f>SUM(R1272:AD1272)</f>
        <v>0</v>
      </c>
      <c r="AF1272" s="73">
        <f t="shared" si="533"/>
        <v>0</v>
      </c>
      <c r="AG1272" s="75"/>
    </row>
    <row r="1273" spans="1:33" ht="15.75" hidden="1" thickBot="1" x14ac:dyDescent="0.3">
      <c r="A1273" s="69"/>
      <c r="B1273" s="50" t="s">
        <v>384</v>
      </c>
      <c r="D1273" s="105"/>
      <c r="E1273" s="111">
        <f>SUM(E1274:E1275)</f>
        <v>0</v>
      </c>
      <c r="F1273" s="111">
        <f t="shared" ref="F1273:I1273" si="534">SUM(F1274:F1275)</f>
        <v>0</v>
      </c>
      <c r="G1273" s="111">
        <f t="shared" si="534"/>
        <v>0</v>
      </c>
      <c r="H1273" s="111">
        <f t="shared" si="534"/>
        <v>0</v>
      </c>
      <c r="I1273" s="111">
        <f t="shared" si="534"/>
        <v>0</v>
      </c>
      <c r="J1273" s="111">
        <f t="shared" ref="J1273:AD1273" si="535">J1274+J1275</f>
        <v>0</v>
      </c>
      <c r="K1273" s="111">
        <f t="shared" si="535"/>
        <v>0</v>
      </c>
      <c r="L1273" s="111">
        <f t="shared" si="535"/>
        <v>0</v>
      </c>
      <c r="M1273" s="111">
        <f t="shared" si="535"/>
        <v>0</v>
      </c>
      <c r="N1273" s="111">
        <f t="shared" si="535"/>
        <v>0</v>
      </c>
      <c r="O1273" s="111">
        <f t="shared" si="535"/>
        <v>0</v>
      </c>
      <c r="P1273" s="111">
        <f t="shared" si="535"/>
        <v>0</v>
      </c>
      <c r="Q1273" s="111">
        <f t="shared" si="535"/>
        <v>0</v>
      </c>
      <c r="R1273" s="111">
        <f t="shared" si="535"/>
        <v>0</v>
      </c>
      <c r="S1273" s="111">
        <f t="shared" si="535"/>
        <v>0</v>
      </c>
      <c r="T1273" s="111">
        <f t="shared" si="535"/>
        <v>0</v>
      </c>
      <c r="U1273" s="111">
        <f t="shared" si="535"/>
        <v>0</v>
      </c>
      <c r="V1273" s="111">
        <f t="shared" si="535"/>
        <v>0</v>
      </c>
      <c r="W1273" s="111">
        <f t="shared" si="535"/>
        <v>0</v>
      </c>
      <c r="X1273" s="111">
        <f t="shared" si="535"/>
        <v>0</v>
      </c>
      <c r="Y1273" s="111">
        <f t="shared" si="535"/>
        <v>0</v>
      </c>
      <c r="Z1273" s="111">
        <f t="shared" si="535"/>
        <v>0</v>
      </c>
      <c r="AA1273" s="111">
        <f t="shared" si="535"/>
        <v>0</v>
      </c>
      <c r="AB1273" s="111">
        <f t="shared" si="535"/>
        <v>0</v>
      </c>
      <c r="AC1273" s="111">
        <f t="shared" si="535"/>
        <v>0</v>
      </c>
      <c r="AD1273" s="111">
        <f t="shared" si="535"/>
        <v>0</v>
      </c>
      <c r="AE1273" s="111">
        <f>AE1274+AE1275</f>
        <v>0</v>
      </c>
      <c r="AF1273" s="111">
        <f>AF1274+AF1275</f>
        <v>0</v>
      </c>
      <c r="AG1273" s="75"/>
    </row>
    <row r="1274" spans="1:33" ht="15.75" hidden="1" thickBot="1" x14ac:dyDescent="0.3">
      <c r="A1274" s="69"/>
      <c r="B1274" s="50"/>
      <c r="C1274" s="2" t="s">
        <v>385</v>
      </c>
      <c r="D1274" s="105" t="s">
        <v>386</v>
      </c>
      <c r="E1274" s="73">
        <f>[1]BCDA!E1267</f>
        <v>0</v>
      </c>
      <c r="F1274" s="73">
        <f>[1]BCDA!F1267</f>
        <v>0</v>
      </c>
      <c r="G1274" s="73">
        <f>[1]BCDA!G1267</f>
        <v>0</v>
      </c>
      <c r="H1274" s="73">
        <f>[1]BCDA!H1267</f>
        <v>0</v>
      </c>
      <c r="I1274" s="73">
        <f>[1]BCDA!I1267</f>
        <v>0</v>
      </c>
      <c r="J1274" s="74">
        <f>N1274+S1274+T1274+U1274</f>
        <v>0</v>
      </c>
      <c r="K1274" s="74">
        <f>O1274+V1274+W1274+X1274</f>
        <v>0</v>
      </c>
      <c r="L1274" s="74">
        <f>P1274+Y1274+Z1274+AA1274</f>
        <v>0</v>
      </c>
      <c r="M1274" s="74">
        <f>Q1274+AB1274+AC1274+AD1274</f>
        <v>0</v>
      </c>
      <c r="N1274" s="80"/>
      <c r="O1274" s="80"/>
      <c r="P1274" s="80"/>
      <c r="Q1274" s="80"/>
      <c r="R1274" s="80"/>
      <c r="S1274" s="73">
        <f>[1]BCDA!J1267</f>
        <v>0</v>
      </c>
      <c r="T1274" s="73">
        <f>[1]BCDA!K1267</f>
        <v>0</v>
      </c>
      <c r="U1274" s="73">
        <f>[1]BCDA!L1267</f>
        <v>0</v>
      </c>
      <c r="V1274" s="73">
        <f>[1]BCDA!M1267</f>
        <v>0</v>
      </c>
      <c r="W1274" s="73">
        <f>[1]BCDA!N1267</f>
        <v>0</v>
      </c>
      <c r="X1274" s="73">
        <f>[1]BCDA!O1267</f>
        <v>0</v>
      </c>
      <c r="Y1274" s="73">
        <f>[1]BCDA!P1267</f>
        <v>0</v>
      </c>
      <c r="Z1274" s="73">
        <f>[1]BCDA!Q1267</f>
        <v>0</v>
      </c>
      <c r="AA1274" s="73">
        <f>[1]BCDA!R1267</f>
        <v>0</v>
      </c>
      <c r="AB1274" s="73">
        <f>[1]BCDA!S1267</f>
        <v>0</v>
      </c>
      <c r="AC1274" s="73">
        <f>[1]BCDA!T1267</f>
        <v>0</v>
      </c>
      <c r="AD1274" s="73">
        <f>[1]BCDA!U1267</f>
        <v>0</v>
      </c>
      <c r="AE1274" s="73">
        <f>SUM(R1274:AD1274)</f>
        <v>0</v>
      </c>
      <c r="AF1274" s="73">
        <f t="shared" ref="AF1274:AF1275" si="536">+G1274-AE1274</f>
        <v>0</v>
      </c>
      <c r="AG1274" s="75"/>
    </row>
    <row r="1275" spans="1:33" ht="15.75" hidden="1" thickBot="1" x14ac:dyDescent="0.3">
      <c r="A1275" s="69"/>
      <c r="B1275" s="50"/>
      <c r="C1275" s="2" t="s">
        <v>387</v>
      </c>
      <c r="D1275" s="105" t="s">
        <v>388</v>
      </c>
      <c r="E1275" s="73">
        <f>[1]BCDA!E1268</f>
        <v>0</v>
      </c>
      <c r="F1275" s="73">
        <f>[1]BCDA!F1268</f>
        <v>0</v>
      </c>
      <c r="G1275" s="73">
        <f>[1]BCDA!G1268</f>
        <v>0</v>
      </c>
      <c r="H1275" s="73">
        <f>[1]BCDA!H1268</f>
        <v>0</v>
      </c>
      <c r="I1275" s="73">
        <f>[1]BCDA!I1268</f>
        <v>0</v>
      </c>
      <c r="J1275" s="74">
        <f>N1275+S1275+T1275+U1275</f>
        <v>0</v>
      </c>
      <c r="K1275" s="74">
        <f>O1275+V1275+W1275+X1275</f>
        <v>0</v>
      </c>
      <c r="L1275" s="74">
        <f>P1275+Y1275+Z1275+AA1275</f>
        <v>0</v>
      </c>
      <c r="M1275" s="74">
        <f>Q1275+AB1275+AC1275+AD1275</f>
        <v>0</v>
      </c>
      <c r="N1275" s="80"/>
      <c r="O1275" s="80"/>
      <c r="P1275" s="80"/>
      <c r="Q1275" s="80"/>
      <c r="R1275" s="80"/>
      <c r="S1275" s="73">
        <f>[1]BCDA!J1268</f>
        <v>0</v>
      </c>
      <c r="T1275" s="73">
        <f>[1]BCDA!K1268</f>
        <v>0</v>
      </c>
      <c r="U1275" s="73">
        <f>[1]BCDA!L1268</f>
        <v>0</v>
      </c>
      <c r="V1275" s="73">
        <f>[1]BCDA!M1268</f>
        <v>0</v>
      </c>
      <c r="W1275" s="73">
        <f>[1]BCDA!N1268</f>
        <v>0</v>
      </c>
      <c r="X1275" s="73">
        <f>[1]BCDA!O1268</f>
        <v>0</v>
      </c>
      <c r="Y1275" s="73">
        <f>[1]BCDA!P1268</f>
        <v>0</v>
      </c>
      <c r="Z1275" s="73">
        <f>[1]BCDA!Q1268</f>
        <v>0</v>
      </c>
      <c r="AA1275" s="73">
        <f>[1]BCDA!R1268</f>
        <v>0</v>
      </c>
      <c r="AB1275" s="73">
        <f>[1]BCDA!S1268</f>
        <v>0</v>
      </c>
      <c r="AC1275" s="73">
        <f>[1]BCDA!T1268</f>
        <v>0</v>
      </c>
      <c r="AD1275" s="73">
        <f>[1]BCDA!U1268</f>
        <v>0</v>
      </c>
      <c r="AE1275" s="73">
        <f>SUM(R1275:AD1275)</f>
        <v>0</v>
      </c>
      <c r="AF1275" s="73">
        <f t="shared" si="536"/>
        <v>0</v>
      </c>
      <c r="AG1275" s="75"/>
    </row>
    <row r="1276" spans="1:33" ht="15.75" hidden="1" thickBot="1" x14ac:dyDescent="0.3">
      <c r="A1276" s="69"/>
      <c r="B1276" s="50"/>
      <c r="C1276" s="124"/>
      <c r="D1276" s="125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X1276" s="73"/>
      <c r="Y1276" s="73"/>
      <c r="Z1276" s="73"/>
      <c r="AA1276" s="73"/>
      <c r="AB1276" s="73"/>
      <c r="AC1276" s="73"/>
      <c r="AD1276" s="73"/>
      <c r="AE1276" s="73"/>
      <c r="AF1276" s="73"/>
      <c r="AG1276" s="75"/>
    </row>
    <row r="1277" spans="1:33" ht="15.75" hidden="1" thickBot="1" x14ac:dyDescent="0.3">
      <c r="A1277" s="93"/>
      <c r="B1277" s="94" t="s">
        <v>389</v>
      </c>
      <c r="C1277" s="94"/>
      <c r="D1277" s="116"/>
      <c r="E1277" s="97">
        <f t="shared" ref="E1277" si="537">E1273+E1272+E1269+E1266+E1257+E1254+E1253+E1252</f>
        <v>0</v>
      </c>
      <c r="F1277" s="97">
        <f>F1273+F1272+F1269+F1266+F1257+F1254+F1253+F1252</f>
        <v>0</v>
      </c>
      <c r="G1277" s="97">
        <f t="shared" ref="G1277:AD1277" si="538">G1273+G1272+G1269+G1266+G1257+G1254+G1253+G1252</f>
        <v>0</v>
      </c>
      <c r="H1277" s="97">
        <f t="shared" si="538"/>
        <v>0</v>
      </c>
      <c r="I1277" s="97">
        <f t="shared" si="538"/>
        <v>0</v>
      </c>
      <c r="J1277" s="97">
        <f t="shared" si="538"/>
        <v>0</v>
      </c>
      <c r="K1277" s="97">
        <f t="shared" si="538"/>
        <v>0</v>
      </c>
      <c r="L1277" s="97">
        <f t="shared" si="538"/>
        <v>0</v>
      </c>
      <c r="M1277" s="97">
        <f t="shared" si="538"/>
        <v>0</v>
      </c>
      <c r="N1277" s="97">
        <f t="shared" si="538"/>
        <v>0</v>
      </c>
      <c r="O1277" s="97">
        <f t="shared" si="538"/>
        <v>0</v>
      </c>
      <c r="P1277" s="97">
        <f t="shared" si="538"/>
        <v>0</v>
      </c>
      <c r="Q1277" s="97">
        <f t="shared" si="538"/>
        <v>0</v>
      </c>
      <c r="R1277" s="97">
        <f t="shared" si="538"/>
        <v>0</v>
      </c>
      <c r="S1277" s="97">
        <f t="shared" si="538"/>
        <v>0</v>
      </c>
      <c r="T1277" s="97">
        <f t="shared" si="538"/>
        <v>0</v>
      </c>
      <c r="U1277" s="97">
        <f t="shared" si="538"/>
        <v>0</v>
      </c>
      <c r="V1277" s="97">
        <f t="shared" si="538"/>
        <v>0</v>
      </c>
      <c r="W1277" s="97">
        <f t="shared" si="538"/>
        <v>0</v>
      </c>
      <c r="X1277" s="97">
        <f t="shared" si="538"/>
        <v>0</v>
      </c>
      <c r="Y1277" s="97">
        <f t="shared" si="538"/>
        <v>0</v>
      </c>
      <c r="Z1277" s="97">
        <f t="shared" si="538"/>
        <v>0</v>
      </c>
      <c r="AA1277" s="97">
        <f t="shared" si="538"/>
        <v>0</v>
      </c>
      <c r="AB1277" s="97">
        <f t="shared" si="538"/>
        <v>0</v>
      </c>
      <c r="AC1277" s="97">
        <f t="shared" si="538"/>
        <v>0</v>
      </c>
      <c r="AD1277" s="97">
        <f t="shared" si="538"/>
        <v>0</v>
      </c>
      <c r="AE1277" s="97">
        <f>AE1273+AE1272+AE1269+AE1266+AE1257+AE1254+AE1253+AE1252</f>
        <v>0</v>
      </c>
      <c r="AF1277" s="97">
        <f>AF1273+AF1272+AF1269+AF1266+AF1257+AF1254+AF1253+AF1252</f>
        <v>0</v>
      </c>
      <c r="AG1277" s="75"/>
    </row>
    <row r="1278" spans="1:33" ht="15.75" hidden="1" thickBot="1" x14ac:dyDescent="0.3">
      <c r="A1278" s="69"/>
      <c r="B1278" s="70"/>
      <c r="C1278" s="70"/>
      <c r="D1278" s="126"/>
      <c r="E1278" s="72"/>
      <c r="F1278" s="72"/>
      <c r="G1278" s="72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X1278" s="73"/>
      <c r="Y1278" s="73"/>
      <c r="Z1278" s="73"/>
      <c r="AA1278" s="73"/>
      <c r="AB1278" s="73"/>
      <c r="AC1278" s="73"/>
      <c r="AD1278" s="73"/>
      <c r="AE1278" s="73"/>
      <c r="AF1278" s="73"/>
      <c r="AG1278" s="75"/>
    </row>
    <row r="1279" spans="1:33" ht="15.75" hidden="1" thickBot="1" x14ac:dyDescent="0.3">
      <c r="A1279" s="127" t="s">
        <v>390</v>
      </c>
      <c r="B1279" s="128"/>
      <c r="C1279" s="128"/>
      <c r="D1279" s="129"/>
      <c r="E1279" s="130">
        <f>E1277+E1242</f>
        <v>0</v>
      </c>
      <c r="F1279" s="130">
        <f t="shared" ref="F1279:AE1279" si="539">F1277+F1242</f>
        <v>0</v>
      </c>
      <c r="G1279" s="130">
        <f t="shared" si="539"/>
        <v>0</v>
      </c>
      <c r="H1279" s="130">
        <f t="shared" si="539"/>
        <v>0</v>
      </c>
      <c r="I1279" s="130">
        <f t="shared" si="539"/>
        <v>0</v>
      </c>
      <c r="J1279" s="130">
        <f t="shared" si="539"/>
        <v>0</v>
      </c>
      <c r="K1279" s="130">
        <f t="shared" si="539"/>
        <v>0</v>
      </c>
      <c r="L1279" s="130">
        <f t="shared" si="539"/>
        <v>0</v>
      </c>
      <c r="M1279" s="130">
        <f t="shared" si="539"/>
        <v>0</v>
      </c>
      <c r="N1279" s="130">
        <f t="shared" si="539"/>
        <v>0</v>
      </c>
      <c r="O1279" s="130">
        <f t="shared" si="539"/>
        <v>0</v>
      </c>
      <c r="P1279" s="130">
        <f t="shared" si="539"/>
        <v>0</v>
      </c>
      <c r="Q1279" s="130">
        <f t="shared" si="539"/>
        <v>0</v>
      </c>
      <c r="R1279" s="130">
        <f t="shared" si="539"/>
        <v>0</v>
      </c>
      <c r="S1279" s="130">
        <f t="shared" si="539"/>
        <v>0</v>
      </c>
      <c r="T1279" s="130">
        <f t="shared" si="539"/>
        <v>0</v>
      </c>
      <c r="U1279" s="130">
        <f t="shared" si="539"/>
        <v>0</v>
      </c>
      <c r="V1279" s="130">
        <f t="shared" si="539"/>
        <v>0</v>
      </c>
      <c r="W1279" s="130">
        <f t="shared" si="539"/>
        <v>0</v>
      </c>
      <c r="X1279" s="130">
        <f t="shared" si="539"/>
        <v>0</v>
      </c>
      <c r="Y1279" s="130">
        <f t="shared" si="539"/>
        <v>0</v>
      </c>
      <c r="Z1279" s="130">
        <f t="shared" si="539"/>
        <v>0</v>
      </c>
      <c r="AA1279" s="130">
        <f t="shared" si="539"/>
        <v>0</v>
      </c>
      <c r="AB1279" s="130">
        <f t="shared" si="539"/>
        <v>0</v>
      </c>
      <c r="AC1279" s="130">
        <f t="shared" si="539"/>
        <v>0</v>
      </c>
      <c r="AD1279" s="130">
        <f t="shared" si="539"/>
        <v>0</v>
      </c>
      <c r="AE1279" s="130">
        <f t="shared" si="539"/>
        <v>0</v>
      </c>
      <c r="AF1279" s="130">
        <f>AF1277+AF1242</f>
        <v>0</v>
      </c>
      <c r="AG1279" s="75"/>
    </row>
    <row r="1280" spans="1:33" ht="13.5" hidden="1" thickBot="1" x14ac:dyDescent="0.25">
      <c r="A1280" s="69"/>
      <c r="B1280" s="70"/>
      <c r="C1280" s="70"/>
      <c r="D1280" s="126"/>
      <c r="E1280" s="72"/>
      <c r="F1280" s="72"/>
      <c r="G1280" s="72"/>
      <c r="H1280" s="72"/>
      <c r="I1280" s="72"/>
      <c r="J1280" s="72"/>
      <c r="K1280" s="72"/>
      <c r="L1280" s="72"/>
      <c r="M1280" s="72"/>
      <c r="N1280" s="72"/>
      <c r="O1280" s="72"/>
      <c r="P1280" s="72"/>
      <c r="Q1280" s="72"/>
      <c r="R1280" s="72"/>
      <c r="S1280" s="72"/>
      <c r="T1280" s="72"/>
      <c r="U1280" s="72"/>
      <c r="V1280" s="72"/>
      <c r="W1280" s="72"/>
      <c r="X1280" s="72"/>
      <c r="Y1280" s="72"/>
      <c r="Z1280" s="72"/>
      <c r="AA1280" s="72"/>
      <c r="AB1280" s="72"/>
      <c r="AC1280" s="72"/>
      <c r="AD1280" s="72"/>
      <c r="AE1280" s="72"/>
      <c r="AF1280" s="72"/>
      <c r="AG1280" s="75"/>
    </row>
    <row r="1281" spans="1:33" ht="15.75" hidden="1" thickBot="1" x14ac:dyDescent="0.3">
      <c r="A1281" s="28" t="s">
        <v>391</v>
      </c>
      <c r="B1281" s="50"/>
      <c r="C1281" s="70" t="s">
        <v>392</v>
      </c>
      <c r="D1281" s="105" t="s">
        <v>128</v>
      </c>
      <c r="E1281" s="106"/>
      <c r="F1281" s="106"/>
      <c r="G1281" s="106"/>
      <c r="H1281" s="106"/>
      <c r="I1281" s="106"/>
      <c r="J1281" s="106"/>
      <c r="K1281" s="106"/>
      <c r="L1281" s="106"/>
      <c r="M1281" s="106"/>
      <c r="N1281" s="106"/>
      <c r="O1281" s="106"/>
      <c r="P1281" s="106"/>
      <c r="Q1281" s="106"/>
      <c r="R1281" s="106"/>
      <c r="S1281" s="106"/>
      <c r="T1281" s="106"/>
      <c r="U1281" s="106"/>
      <c r="V1281" s="106"/>
      <c r="W1281" s="106"/>
      <c r="X1281" s="106"/>
      <c r="Y1281" s="106"/>
      <c r="Z1281" s="106"/>
      <c r="AA1281" s="106"/>
      <c r="AB1281" s="106"/>
      <c r="AC1281" s="106"/>
      <c r="AD1281" s="106"/>
      <c r="AE1281" s="106"/>
      <c r="AF1281" s="106"/>
      <c r="AG1281" s="75"/>
    </row>
    <row r="1282" spans="1:33" ht="13.5" hidden="1" thickBot="1" x14ac:dyDescent="0.25">
      <c r="A1282" s="69"/>
      <c r="B1282" s="70"/>
      <c r="C1282" s="70"/>
      <c r="D1282" s="91"/>
      <c r="E1282" s="72"/>
      <c r="F1282" s="72"/>
      <c r="G1282" s="72"/>
      <c r="H1282" s="72"/>
      <c r="I1282" s="72"/>
      <c r="J1282" s="72"/>
      <c r="K1282" s="72"/>
      <c r="L1282" s="72"/>
      <c r="M1282" s="72"/>
      <c r="N1282" s="72"/>
      <c r="O1282" s="72"/>
      <c r="P1282" s="72"/>
      <c r="Q1282" s="72"/>
      <c r="R1282" s="72"/>
      <c r="S1282" s="72"/>
      <c r="T1282" s="72"/>
      <c r="U1282" s="72"/>
      <c r="V1282" s="72"/>
      <c r="W1282" s="72"/>
      <c r="X1282" s="72"/>
      <c r="Y1282" s="72"/>
      <c r="Z1282" s="72"/>
      <c r="AA1282" s="72"/>
      <c r="AB1282" s="72"/>
      <c r="AC1282" s="72"/>
      <c r="AD1282" s="72"/>
      <c r="AE1282" s="72"/>
      <c r="AF1282" s="72"/>
      <c r="AG1282" s="75"/>
    </row>
    <row r="1283" spans="1:33" ht="15.75" hidden="1" thickBot="1" x14ac:dyDescent="0.3">
      <c r="A1283" s="34" t="s">
        <v>400</v>
      </c>
      <c r="B1283" s="132"/>
      <c r="C1283" s="132"/>
      <c r="D1283" s="133"/>
      <c r="E1283" s="134">
        <f>E1281+E1279</f>
        <v>0</v>
      </c>
      <c r="F1283" s="134">
        <f t="shared" ref="F1283:AE1283" si="540">F1281+F1279</f>
        <v>0</v>
      </c>
      <c r="G1283" s="134">
        <f t="shared" si="540"/>
        <v>0</v>
      </c>
      <c r="H1283" s="134">
        <f t="shared" si="540"/>
        <v>0</v>
      </c>
      <c r="I1283" s="134">
        <f t="shared" si="540"/>
        <v>0</v>
      </c>
      <c r="J1283" s="134">
        <f t="shared" si="540"/>
        <v>0</v>
      </c>
      <c r="K1283" s="134">
        <f t="shared" si="540"/>
        <v>0</v>
      </c>
      <c r="L1283" s="134">
        <f t="shared" si="540"/>
        <v>0</v>
      </c>
      <c r="M1283" s="134">
        <f t="shared" si="540"/>
        <v>0</v>
      </c>
      <c r="N1283" s="134">
        <f t="shared" si="540"/>
        <v>0</v>
      </c>
      <c r="O1283" s="134">
        <f t="shared" si="540"/>
        <v>0</v>
      </c>
      <c r="P1283" s="134">
        <f t="shared" si="540"/>
        <v>0</v>
      </c>
      <c r="Q1283" s="134">
        <f t="shared" si="540"/>
        <v>0</v>
      </c>
      <c r="R1283" s="134">
        <f t="shared" si="540"/>
        <v>0</v>
      </c>
      <c r="S1283" s="134">
        <f t="shared" si="540"/>
        <v>0</v>
      </c>
      <c r="T1283" s="134">
        <f t="shared" si="540"/>
        <v>0</v>
      </c>
      <c r="U1283" s="134">
        <f t="shared" si="540"/>
        <v>0</v>
      </c>
      <c r="V1283" s="134">
        <f t="shared" si="540"/>
        <v>0</v>
      </c>
      <c r="W1283" s="134">
        <f t="shared" si="540"/>
        <v>0</v>
      </c>
      <c r="X1283" s="134">
        <f t="shared" si="540"/>
        <v>0</v>
      </c>
      <c r="Y1283" s="134">
        <f t="shared" si="540"/>
        <v>0</v>
      </c>
      <c r="Z1283" s="134">
        <f t="shared" si="540"/>
        <v>0</v>
      </c>
      <c r="AA1283" s="134">
        <f t="shared" si="540"/>
        <v>0</v>
      </c>
      <c r="AB1283" s="134">
        <f t="shared" si="540"/>
        <v>0</v>
      </c>
      <c r="AC1283" s="134">
        <f t="shared" si="540"/>
        <v>0</v>
      </c>
      <c r="AD1283" s="134">
        <f t="shared" si="540"/>
        <v>0</v>
      </c>
      <c r="AE1283" s="134">
        <f t="shared" si="540"/>
        <v>0</v>
      </c>
      <c r="AF1283" s="134">
        <f>AF1281+AF1279</f>
        <v>0</v>
      </c>
      <c r="AG1283" s="75"/>
    </row>
    <row r="1284" spans="1:33" ht="15.75" hidden="1" thickBot="1" x14ac:dyDescent="0.3">
      <c r="A1284" s="69"/>
      <c r="B1284" s="70"/>
      <c r="C1284" s="70"/>
      <c r="D1284" s="142"/>
      <c r="E1284" s="72"/>
      <c r="F1284" s="72"/>
      <c r="G1284" s="72"/>
      <c r="H1284" s="73"/>
      <c r="I1284" s="73"/>
      <c r="J1284" s="74"/>
      <c r="K1284" s="74"/>
      <c r="L1284" s="74"/>
      <c r="M1284" s="74"/>
      <c r="N1284" s="74"/>
      <c r="O1284" s="74"/>
      <c r="P1284" s="74"/>
      <c r="Q1284" s="74"/>
      <c r="R1284" s="74"/>
      <c r="S1284" s="73"/>
      <c r="T1284" s="73"/>
      <c r="U1284" s="73"/>
      <c r="V1284" s="73"/>
      <c r="W1284" s="73"/>
      <c r="X1284" s="73"/>
      <c r="Y1284" s="73"/>
      <c r="Z1284" s="73"/>
      <c r="AA1284" s="73"/>
      <c r="AB1284" s="73"/>
      <c r="AC1284" s="73"/>
      <c r="AD1284" s="73"/>
      <c r="AE1284" s="73"/>
      <c r="AF1284" s="73"/>
      <c r="AG1284" s="75"/>
    </row>
    <row r="1285" spans="1:33" ht="15.75" hidden="1" thickBot="1" x14ac:dyDescent="0.3">
      <c r="A1285" s="69"/>
      <c r="B1285" s="70"/>
      <c r="C1285" s="70"/>
      <c r="D1285" s="76"/>
      <c r="E1285" s="72"/>
      <c r="F1285" s="72"/>
      <c r="G1285" s="72"/>
      <c r="H1285" s="73"/>
      <c r="I1285" s="73"/>
      <c r="J1285" s="74"/>
      <c r="K1285" s="74"/>
      <c r="L1285" s="74"/>
      <c r="M1285" s="74"/>
      <c r="N1285" s="74"/>
      <c r="O1285" s="74"/>
      <c r="P1285" s="74"/>
      <c r="Q1285" s="74"/>
      <c r="R1285" s="74"/>
      <c r="S1285" s="73"/>
      <c r="T1285" s="73"/>
      <c r="U1285" s="73"/>
      <c r="V1285" s="73"/>
      <c r="W1285" s="73"/>
      <c r="X1285" s="73"/>
      <c r="Y1285" s="73"/>
      <c r="Z1285" s="73"/>
      <c r="AA1285" s="73"/>
      <c r="AB1285" s="73"/>
      <c r="AC1285" s="73"/>
      <c r="AD1285" s="73"/>
      <c r="AE1285" s="73"/>
      <c r="AF1285" s="73"/>
      <c r="AG1285" s="75"/>
    </row>
    <row r="1286" spans="1:33" ht="16.5" hidden="1" thickBot="1" x14ac:dyDescent="0.3">
      <c r="A1286" s="20" t="s">
        <v>399</v>
      </c>
      <c r="B1286" s="77"/>
      <c r="C1286" s="41"/>
      <c r="D1286" s="78"/>
      <c r="E1286" s="79"/>
      <c r="F1286" s="79"/>
      <c r="G1286" s="79"/>
      <c r="H1286" s="80"/>
      <c r="I1286" s="80"/>
      <c r="J1286" s="74"/>
      <c r="K1286" s="74"/>
      <c r="L1286" s="74"/>
      <c r="M1286" s="74"/>
      <c r="N1286" s="74"/>
      <c r="O1286" s="74"/>
      <c r="P1286" s="74"/>
      <c r="Q1286" s="74"/>
      <c r="R1286" s="74"/>
      <c r="S1286" s="80"/>
      <c r="T1286" s="80"/>
      <c r="U1286" s="80"/>
      <c r="V1286" s="80"/>
      <c r="W1286" s="80"/>
      <c r="X1286" s="80"/>
      <c r="Y1286" s="80"/>
      <c r="Z1286" s="80"/>
      <c r="AA1286" s="80"/>
      <c r="AB1286" s="80"/>
      <c r="AC1286" s="80"/>
      <c r="AD1286" s="80"/>
      <c r="AE1286" s="80"/>
      <c r="AF1286" s="80"/>
      <c r="AG1286" s="75"/>
    </row>
    <row r="1287" spans="1:33" ht="24.6" hidden="1" customHeight="1" x14ac:dyDescent="0.25">
      <c r="A1287" s="81"/>
      <c r="D1287" s="81"/>
      <c r="E1287" s="82"/>
      <c r="F1287" s="82"/>
      <c r="G1287" s="82"/>
      <c r="H1287" s="73"/>
      <c r="I1287" s="73"/>
      <c r="J1287" s="74"/>
      <c r="K1287" s="74"/>
      <c r="L1287" s="74"/>
      <c r="M1287" s="74"/>
      <c r="N1287" s="74"/>
      <c r="O1287" s="74"/>
      <c r="P1287" s="74"/>
      <c r="Q1287" s="74"/>
      <c r="R1287" s="74"/>
      <c r="S1287" s="80"/>
      <c r="T1287" s="80"/>
      <c r="U1287" s="80"/>
      <c r="V1287" s="80"/>
      <c r="W1287" s="80"/>
      <c r="X1287" s="80"/>
      <c r="Y1287" s="80"/>
      <c r="Z1287" s="80"/>
      <c r="AA1287" s="80"/>
      <c r="AB1287" s="80"/>
      <c r="AC1287" s="80"/>
      <c r="AD1287" s="80"/>
      <c r="AE1287" s="80"/>
      <c r="AF1287" s="80"/>
      <c r="AG1287" s="75"/>
    </row>
    <row r="1288" spans="1:33" ht="16.5" hidden="1" thickBot="1" x14ac:dyDescent="0.3">
      <c r="A1288" s="83" t="s">
        <v>68</v>
      </c>
      <c r="B1288" s="84"/>
      <c r="D1288" s="81"/>
      <c r="E1288" s="72"/>
      <c r="F1288" s="72"/>
      <c r="G1288" s="72"/>
      <c r="H1288" s="73"/>
      <c r="I1288" s="73"/>
      <c r="J1288" s="74"/>
      <c r="K1288" s="74"/>
      <c r="L1288" s="74"/>
      <c r="M1288" s="74"/>
      <c r="N1288" s="74"/>
      <c r="O1288" s="74"/>
      <c r="P1288" s="74"/>
      <c r="Q1288" s="74"/>
      <c r="R1288" s="74"/>
      <c r="S1288" s="80"/>
      <c r="T1288" s="80"/>
      <c r="U1288" s="80"/>
      <c r="V1288" s="80"/>
      <c r="W1288" s="80"/>
      <c r="X1288" s="80"/>
      <c r="Y1288" s="80"/>
      <c r="Z1288" s="80"/>
      <c r="AA1288" s="80"/>
      <c r="AB1288" s="80"/>
      <c r="AC1288" s="80"/>
      <c r="AD1288" s="80"/>
      <c r="AE1288" s="80"/>
      <c r="AF1288" s="80"/>
      <c r="AG1288" s="75"/>
    </row>
    <row r="1289" spans="1:33" ht="16.5" hidden="1" thickBot="1" x14ac:dyDescent="0.3">
      <c r="A1289" s="85"/>
      <c r="B1289" s="50"/>
      <c r="D1289" s="81"/>
      <c r="E1289" s="72"/>
      <c r="F1289" s="72"/>
      <c r="G1289" s="72"/>
      <c r="H1289" s="73"/>
      <c r="I1289" s="73"/>
      <c r="J1289" s="74"/>
      <c r="K1289" s="74"/>
      <c r="L1289" s="74"/>
      <c r="M1289" s="74"/>
      <c r="N1289" s="74"/>
      <c r="O1289" s="74"/>
      <c r="P1289" s="74"/>
      <c r="Q1289" s="74"/>
      <c r="R1289" s="74"/>
      <c r="S1289" s="80"/>
      <c r="T1289" s="80"/>
      <c r="U1289" s="80"/>
      <c r="V1289" s="80"/>
      <c r="W1289" s="80"/>
      <c r="X1289" s="80"/>
      <c r="Y1289" s="80"/>
      <c r="Z1289" s="80"/>
      <c r="AA1289" s="80"/>
      <c r="AB1289" s="80"/>
      <c r="AC1289" s="80"/>
      <c r="AD1289" s="80"/>
      <c r="AE1289" s="80"/>
      <c r="AF1289" s="80"/>
      <c r="AG1289" s="75"/>
    </row>
    <row r="1290" spans="1:33" ht="15.75" hidden="1" thickBot="1" x14ac:dyDescent="0.3">
      <c r="A1290" s="69"/>
      <c r="B1290" s="50" t="s">
        <v>69</v>
      </c>
      <c r="D1290" s="81"/>
      <c r="E1290" s="72"/>
      <c r="F1290" s="72"/>
      <c r="G1290" s="72"/>
      <c r="H1290" s="73"/>
      <c r="I1290" s="73"/>
      <c r="J1290" s="74"/>
      <c r="K1290" s="74"/>
      <c r="L1290" s="74"/>
      <c r="M1290" s="74"/>
      <c r="N1290" s="74"/>
      <c r="O1290" s="74"/>
      <c r="P1290" s="74"/>
      <c r="Q1290" s="74"/>
      <c r="R1290" s="74"/>
      <c r="S1290" s="73"/>
      <c r="T1290" s="73"/>
      <c r="U1290" s="73"/>
      <c r="V1290" s="73"/>
      <c r="W1290" s="73"/>
      <c r="X1290" s="73"/>
      <c r="Y1290" s="73"/>
      <c r="Z1290" s="73"/>
      <c r="AA1290" s="73"/>
      <c r="AB1290" s="73"/>
      <c r="AC1290" s="73"/>
      <c r="AD1290" s="73"/>
      <c r="AE1290" s="73"/>
      <c r="AF1290" s="73"/>
      <c r="AG1290" s="75"/>
    </row>
    <row r="1291" spans="1:33" ht="15.75" hidden="1" thickBot="1" x14ac:dyDescent="0.3">
      <c r="A1291" s="69"/>
      <c r="B1291" s="86"/>
      <c r="C1291" s="2" t="s">
        <v>70</v>
      </c>
      <c r="D1291" s="87" t="s">
        <v>71</v>
      </c>
      <c r="E1291" s="72"/>
      <c r="F1291" s="72"/>
      <c r="G1291" s="72"/>
      <c r="H1291" s="73"/>
      <c r="I1291" s="73"/>
      <c r="J1291" s="74"/>
      <c r="K1291" s="74"/>
      <c r="L1291" s="74"/>
      <c r="M1291" s="74"/>
      <c r="N1291" s="74"/>
      <c r="O1291" s="74"/>
      <c r="P1291" s="74"/>
      <c r="Q1291" s="74"/>
      <c r="R1291" s="74"/>
      <c r="S1291" s="73"/>
      <c r="T1291" s="73"/>
      <c r="U1291" s="73"/>
      <c r="V1291" s="73"/>
      <c r="W1291" s="73"/>
      <c r="X1291" s="73"/>
      <c r="Y1291" s="73"/>
      <c r="Z1291" s="73"/>
      <c r="AA1291" s="73"/>
      <c r="AB1291" s="73"/>
      <c r="AC1291" s="73"/>
      <c r="AD1291" s="73"/>
      <c r="AE1291" s="73"/>
      <c r="AF1291" s="73"/>
      <c r="AG1291" s="75"/>
    </row>
    <row r="1292" spans="1:33" ht="15.75" hidden="1" thickBot="1" x14ac:dyDescent="0.3">
      <c r="A1292" s="69"/>
      <c r="B1292" s="86"/>
      <c r="C1292" s="2" t="s">
        <v>72</v>
      </c>
      <c r="D1292" s="87" t="s">
        <v>73</v>
      </c>
      <c r="E1292" s="72"/>
      <c r="F1292" s="72"/>
      <c r="G1292" s="72"/>
      <c r="H1292" s="73"/>
      <c r="I1292" s="73"/>
      <c r="J1292" s="74"/>
      <c r="K1292" s="74"/>
      <c r="L1292" s="74"/>
      <c r="M1292" s="74"/>
      <c r="N1292" s="74"/>
      <c r="O1292" s="74"/>
      <c r="P1292" s="74"/>
      <c r="Q1292" s="74"/>
      <c r="R1292" s="74"/>
      <c r="S1292" s="73"/>
      <c r="T1292" s="73"/>
      <c r="U1292" s="73"/>
      <c r="V1292" s="73"/>
      <c r="W1292" s="73"/>
      <c r="X1292" s="73"/>
      <c r="Y1292" s="73"/>
      <c r="Z1292" s="73"/>
      <c r="AA1292" s="73"/>
      <c r="AB1292" s="73"/>
      <c r="AC1292" s="73"/>
      <c r="AD1292" s="73"/>
      <c r="AE1292" s="73"/>
      <c r="AF1292" s="73"/>
      <c r="AG1292" s="75"/>
    </row>
    <row r="1293" spans="1:33" ht="15.75" hidden="1" thickBot="1" x14ac:dyDescent="0.3">
      <c r="A1293" s="69"/>
      <c r="B1293" s="50" t="s">
        <v>74</v>
      </c>
      <c r="D1293" s="87"/>
      <c r="E1293" s="72"/>
      <c r="F1293" s="72"/>
      <c r="G1293" s="72"/>
      <c r="H1293" s="73"/>
      <c r="I1293" s="73"/>
      <c r="J1293" s="74"/>
      <c r="K1293" s="74"/>
      <c r="L1293" s="74"/>
      <c r="M1293" s="74"/>
      <c r="N1293" s="74"/>
      <c r="O1293" s="74"/>
      <c r="P1293" s="74"/>
      <c r="Q1293" s="74"/>
      <c r="R1293" s="74"/>
      <c r="S1293" s="73"/>
      <c r="T1293" s="73"/>
      <c r="U1293" s="73"/>
      <c r="V1293" s="73"/>
      <c r="W1293" s="73"/>
      <c r="X1293" s="73"/>
      <c r="Y1293" s="73"/>
      <c r="Z1293" s="73"/>
      <c r="AA1293" s="73"/>
      <c r="AB1293" s="73"/>
      <c r="AC1293" s="73"/>
      <c r="AD1293" s="73"/>
      <c r="AE1293" s="73"/>
      <c r="AF1293" s="73"/>
      <c r="AG1293" s="75"/>
    </row>
    <row r="1294" spans="1:33" ht="15.75" hidden="1" thickBot="1" x14ac:dyDescent="0.3">
      <c r="A1294" s="69"/>
      <c r="B1294" s="86"/>
      <c r="C1294" s="2" t="s">
        <v>75</v>
      </c>
      <c r="D1294" s="87" t="s">
        <v>76</v>
      </c>
      <c r="E1294" s="72"/>
      <c r="F1294" s="72"/>
      <c r="G1294" s="72"/>
      <c r="H1294" s="73"/>
      <c r="I1294" s="73"/>
      <c r="J1294" s="74"/>
      <c r="K1294" s="74"/>
      <c r="L1294" s="74"/>
      <c r="M1294" s="74"/>
      <c r="N1294" s="74"/>
      <c r="O1294" s="74"/>
      <c r="P1294" s="74"/>
      <c r="Q1294" s="74"/>
      <c r="R1294" s="74"/>
      <c r="S1294" s="73"/>
      <c r="T1294" s="73"/>
      <c r="U1294" s="73"/>
      <c r="V1294" s="73"/>
      <c r="W1294" s="73"/>
      <c r="X1294" s="73"/>
      <c r="Y1294" s="73"/>
      <c r="Z1294" s="73"/>
      <c r="AA1294" s="73"/>
      <c r="AB1294" s="73"/>
      <c r="AC1294" s="73"/>
      <c r="AD1294" s="73"/>
      <c r="AE1294" s="73"/>
      <c r="AF1294" s="73"/>
      <c r="AG1294" s="75"/>
    </row>
    <row r="1295" spans="1:33" ht="15.75" hidden="1" thickBot="1" x14ac:dyDescent="0.3">
      <c r="A1295" s="69"/>
      <c r="B1295" s="86"/>
      <c r="C1295" s="2" t="s">
        <v>77</v>
      </c>
      <c r="D1295" s="87" t="s">
        <v>78</v>
      </c>
      <c r="E1295" s="72"/>
      <c r="F1295" s="72"/>
      <c r="G1295" s="72"/>
      <c r="H1295" s="73"/>
      <c r="I1295" s="73"/>
      <c r="J1295" s="74"/>
      <c r="K1295" s="74"/>
      <c r="L1295" s="74"/>
      <c r="M1295" s="74"/>
      <c r="N1295" s="74"/>
      <c r="O1295" s="74"/>
      <c r="P1295" s="74"/>
      <c r="Q1295" s="74"/>
      <c r="R1295" s="74"/>
      <c r="S1295" s="73"/>
      <c r="T1295" s="73"/>
      <c r="U1295" s="73"/>
      <c r="V1295" s="73"/>
      <c r="W1295" s="73"/>
      <c r="X1295" s="73"/>
      <c r="Y1295" s="73"/>
      <c r="Z1295" s="73"/>
      <c r="AA1295" s="73"/>
      <c r="AB1295" s="73"/>
      <c r="AC1295" s="73"/>
      <c r="AD1295" s="73"/>
      <c r="AE1295" s="73"/>
      <c r="AF1295" s="73"/>
      <c r="AG1295" s="75"/>
    </row>
    <row r="1296" spans="1:33" ht="15.75" hidden="1" thickBot="1" x14ac:dyDescent="0.3">
      <c r="A1296" s="69"/>
      <c r="B1296" s="86"/>
      <c r="C1296" s="2" t="s">
        <v>79</v>
      </c>
      <c r="D1296" s="87" t="s">
        <v>80</v>
      </c>
      <c r="E1296" s="72"/>
      <c r="F1296" s="72"/>
      <c r="G1296" s="72"/>
      <c r="H1296" s="73"/>
      <c r="I1296" s="73"/>
      <c r="J1296" s="74"/>
      <c r="K1296" s="74"/>
      <c r="L1296" s="74"/>
      <c r="M1296" s="74"/>
      <c r="N1296" s="74"/>
      <c r="O1296" s="74"/>
      <c r="P1296" s="74"/>
      <c r="Q1296" s="74"/>
      <c r="R1296" s="74"/>
      <c r="S1296" s="73"/>
      <c r="T1296" s="73"/>
      <c r="U1296" s="73"/>
      <c r="V1296" s="73"/>
      <c r="W1296" s="73"/>
      <c r="X1296" s="73"/>
      <c r="Y1296" s="73"/>
      <c r="Z1296" s="73"/>
      <c r="AA1296" s="73"/>
      <c r="AB1296" s="73"/>
      <c r="AC1296" s="73"/>
      <c r="AD1296" s="73"/>
      <c r="AE1296" s="73"/>
      <c r="AF1296" s="73"/>
      <c r="AG1296" s="75"/>
    </row>
    <row r="1297" spans="1:33" ht="15.75" hidden="1" thickBot="1" x14ac:dyDescent="0.3">
      <c r="A1297" s="69"/>
      <c r="B1297" s="50" t="s">
        <v>81</v>
      </c>
      <c r="D1297" s="87" t="s">
        <v>82</v>
      </c>
      <c r="E1297" s="72"/>
      <c r="F1297" s="72"/>
      <c r="G1297" s="72"/>
      <c r="H1297" s="73"/>
      <c r="I1297" s="73"/>
      <c r="J1297" s="74"/>
      <c r="K1297" s="74"/>
      <c r="L1297" s="74"/>
      <c r="M1297" s="74"/>
      <c r="N1297" s="74"/>
      <c r="O1297" s="74"/>
      <c r="P1297" s="74"/>
      <c r="Q1297" s="74"/>
      <c r="R1297" s="74"/>
      <c r="S1297" s="73"/>
      <c r="T1297" s="73"/>
      <c r="U1297" s="73"/>
      <c r="V1297" s="73"/>
      <c r="W1297" s="73"/>
      <c r="X1297" s="73"/>
      <c r="Y1297" s="73"/>
      <c r="Z1297" s="73"/>
      <c r="AA1297" s="73"/>
      <c r="AB1297" s="73"/>
      <c r="AC1297" s="73"/>
      <c r="AD1297" s="73"/>
      <c r="AE1297" s="73"/>
      <c r="AF1297" s="73"/>
      <c r="AG1297" s="75"/>
    </row>
    <row r="1298" spans="1:33" ht="15.75" hidden="1" thickBot="1" x14ac:dyDescent="0.3">
      <c r="A1298" s="69"/>
      <c r="B1298" s="50" t="s">
        <v>83</v>
      </c>
      <c r="D1298" s="87"/>
      <c r="E1298" s="72"/>
      <c r="F1298" s="72"/>
      <c r="G1298" s="72"/>
      <c r="H1298" s="73"/>
      <c r="I1298" s="73"/>
      <c r="J1298" s="74"/>
      <c r="K1298" s="74"/>
      <c r="L1298" s="74"/>
      <c r="M1298" s="74"/>
      <c r="N1298" s="74"/>
      <c r="O1298" s="74"/>
      <c r="P1298" s="74"/>
      <c r="Q1298" s="74"/>
      <c r="R1298" s="74"/>
      <c r="S1298" s="73"/>
      <c r="T1298" s="73"/>
      <c r="U1298" s="73"/>
      <c r="V1298" s="73"/>
      <c r="W1298" s="73"/>
      <c r="X1298" s="73"/>
      <c r="Y1298" s="73"/>
      <c r="Z1298" s="73"/>
      <c r="AA1298" s="73"/>
      <c r="AB1298" s="73"/>
      <c r="AC1298" s="73"/>
      <c r="AD1298" s="73"/>
      <c r="AE1298" s="73"/>
      <c r="AF1298" s="73"/>
      <c r="AG1298" s="75"/>
    </row>
    <row r="1299" spans="1:33" ht="15.75" hidden="1" thickBot="1" x14ac:dyDescent="0.3">
      <c r="A1299" s="69"/>
      <c r="B1299" s="50"/>
      <c r="C1299" s="2" t="s">
        <v>84</v>
      </c>
      <c r="D1299" s="87" t="s">
        <v>85</v>
      </c>
      <c r="E1299" s="72"/>
      <c r="F1299" s="72"/>
      <c r="G1299" s="72"/>
      <c r="H1299" s="73"/>
      <c r="I1299" s="73"/>
      <c r="J1299" s="74"/>
      <c r="K1299" s="74"/>
      <c r="L1299" s="74"/>
      <c r="M1299" s="74"/>
      <c r="N1299" s="74"/>
      <c r="O1299" s="74"/>
      <c r="P1299" s="74"/>
      <c r="Q1299" s="74"/>
      <c r="R1299" s="74"/>
      <c r="S1299" s="73"/>
      <c r="T1299" s="73"/>
      <c r="U1299" s="73"/>
      <c r="V1299" s="73"/>
      <c r="W1299" s="73"/>
      <c r="X1299" s="73"/>
      <c r="Y1299" s="73"/>
      <c r="Z1299" s="73"/>
      <c r="AA1299" s="73"/>
      <c r="AB1299" s="73"/>
      <c r="AC1299" s="73"/>
      <c r="AD1299" s="73"/>
      <c r="AE1299" s="73"/>
      <c r="AF1299" s="73"/>
      <c r="AG1299" s="75"/>
    </row>
    <row r="1300" spans="1:33" ht="15.75" hidden="1" thickBot="1" x14ac:dyDescent="0.3">
      <c r="A1300" s="69"/>
      <c r="B1300" s="50"/>
      <c r="C1300" s="2" t="s">
        <v>86</v>
      </c>
      <c r="D1300" s="87" t="s">
        <v>87</v>
      </c>
      <c r="E1300" s="72"/>
      <c r="F1300" s="72"/>
      <c r="G1300" s="72"/>
      <c r="H1300" s="73"/>
      <c r="I1300" s="73"/>
      <c r="J1300" s="74"/>
      <c r="K1300" s="74"/>
      <c r="L1300" s="74"/>
      <c r="M1300" s="74"/>
      <c r="N1300" s="74"/>
      <c r="O1300" s="74"/>
      <c r="P1300" s="74"/>
      <c r="Q1300" s="74"/>
      <c r="R1300" s="74"/>
      <c r="S1300" s="73"/>
      <c r="T1300" s="73"/>
      <c r="U1300" s="73"/>
      <c r="V1300" s="73"/>
      <c r="W1300" s="73"/>
      <c r="X1300" s="73"/>
      <c r="Y1300" s="73"/>
      <c r="Z1300" s="73"/>
      <c r="AA1300" s="73"/>
      <c r="AB1300" s="73"/>
      <c r="AC1300" s="73"/>
      <c r="AD1300" s="73"/>
      <c r="AE1300" s="73"/>
      <c r="AF1300" s="73"/>
      <c r="AG1300" s="75"/>
    </row>
    <row r="1301" spans="1:33" ht="15.75" hidden="1" thickBot="1" x14ac:dyDescent="0.3">
      <c r="A1301" s="69"/>
      <c r="B1301" s="50" t="s">
        <v>88</v>
      </c>
      <c r="D1301" s="87"/>
      <c r="E1301" s="72"/>
      <c r="F1301" s="72"/>
      <c r="G1301" s="72"/>
      <c r="H1301" s="73"/>
      <c r="I1301" s="73"/>
      <c r="J1301" s="74"/>
      <c r="K1301" s="74"/>
      <c r="L1301" s="74"/>
      <c r="M1301" s="74"/>
      <c r="N1301" s="74"/>
      <c r="O1301" s="74"/>
      <c r="P1301" s="74"/>
      <c r="Q1301" s="74"/>
      <c r="R1301" s="74"/>
      <c r="S1301" s="73"/>
      <c r="T1301" s="73"/>
      <c r="U1301" s="73"/>
      <c r="V1301" s="73"/>
      <c r="W1301" s="73"/>
      <c r="X1301" s="73"/>
      <c r="Y1301" s="73"/>
      <c r="Z1301" s="73"/>
      <c r="AA1301" s="73"/>
      <c r="AB1301" s="73"/>
      <c r="AC1301" s="73"/>
      <c r="AD1301" s="73"/>
      <c r="AE1301" s="73"/>
      <c r="AF1301" s="73"/>
      <c r="AG1301" s="75"/>
    </row>
    <row r="1302" spans="1:33" ht="15.75" hidden="1" thickBot="1" x14ac:dyDescent="0.3">
      <c r="A1302" s="69"/>
      <c r="B1302" s="50"/>
      <c r="C1302" s="2" t="s">
        <v>89</v>
      </c>
      <c r="D1302" s="87" t="s">
        <v>90</v>
      </c>
      <c r="E1302" s="72"/>
      <c r="F1302" s="72"/>
      <c r="G1302" s="72"/>
      <c r="H1302" s="73"/>
      <c r="I1302" s="73"/>
      <c r="J1302" s="74"/>
      <c r="K1302" s="74"/>
      <c r="L1302" s="74"/>
      <c r="M1302" s="74"/>
      <c r="N1302" s="74"/>
      <c r="O1302" s="74"/>
      <c r="P1302" s="74"/>
      <c r="Q1302" s="74"/>
      <c r="R1302" s="74"/>
      <c r="S1302" s="73"/>
      <c r="T1302" s="73"/>
      <c r="U1302" s="73"/>
      <c r="V1302" s="73"/>
      <c r="W1302" s="73"/>
      <c r="X1302" s="73"/>
      <c r="Y1302" s="73"/>
      <c r="Z1302" s="73"/>
      <c r="AA1302" s="73"/>
      <c r="AB1302" s="73"/>
      <c r="AC1302" s="73"/>
      <c r="AD1302" s="73"/>
      <c r="AE1302" s="73"/>
      <c r="AF1302" s="73"/>
      <c r="AG1302" s="75"/>
    </row>
    <row r="1303" spans="1:33" ht="15.75" hidden="1" thickBot="1" x14ac:dyDescent="0.3">
      <c r="A1303" s="69"/>
      <c r="B1303" s="50"/>
      <c r="C1303" s="2" t="s">
        <v>84</v>
      </c>
      <c r="D1303" s="87" t="s">
        <v>91</v>
      </c>
      <c r="E1303" s="72"/>
      <c r="F1303" s="72"/>
      <c r="G1303" s="72"/>
      <c r="H1303" s="73"/>
      <c r="I1303" s="73"/>
      <c r="J1303" s="74"/>
      <c r="K1303" s="74"/>
      <c r="L1303" s="74"/>
      <c r="M1303" s="74"/>
      <c r="N1303" s="74"/>
      <c r="O1303" s="74"/>
      <c r="P1303" s="74"/>
      <c r="Q1303" s="74"/>
      <c r="R1303" s="74"/>
      <c r="S1303" s="73"/>
      <c r="T1303" s="73"/>
      <c r="U1303" s="73"/>
      <c r="V1303" s="73"/>
      <c r="W1303" s="73"/>
      <c r="X1303" s="73"/>
      <c r="Y1303" s="73"/>
      <c r="Z1303" s="73"/>
      <c r="AA1303" s="73"/>
      <c r="AB1303" s="73"/>
      <c r="AC1303" s="73"/>
      <c r="AD1303" s="73"/>
      <c r="AE1303" s="73"/>
      <c r="AF1303" s="73"/>
      <c r="AG1303" s="75"/>
    </row>
    <row r="1304" spans="1:33" ht="15.75" hidden="1" thickBot="1" x14ac:dyDescent="0.3">
      <c r="A1304" s="69"/>
      <c r="B1304" s="50"/>
      <c r="C1304" s="2" t="s">
        <v>86</v>
      </c>
      <c r="D1304" s="87" t="s">
        <v>92</v>
      </c>
      <c r="E1304" s="72"/>
      <c r="F1304" s="72"/>
      <c r="G1304" s="72"/>
      <c r="H1304" s="73"/>
      <c r="I1304" s="73"/>
      <c r="J1304" s="74"/>
      <c r="K1304" s="74"/>
      <c r="L1304" s="74"/>
      <c r="M1304" s="74"/>
      <c r="N1304" s="74"/>
      <c r="O1304" s="74"/>
      <c r="P1304" s="74"/>
      <c r="Q1304" s="74"/>
      <c r="R1304" s="74"/>
      <c r="S1304" s="73"/>
      <c r="T1304" s="73"/>
      <c r="U1304" s="73"/>
      <c r="V1304" s="73"/>
      <c r="W1304" s="73"/>
      <c r="X1304" s="73"/>
      <c r="Y1304" s="73"/>
      <c r="Z1304" s="73"/>
      <c r="AA1304" s="73"/>
      <c r="AB1304" s="73"/>
      <c r="AC1304" s="73"/>
      <c r="AD1304" s="73"/>
      <c r="AE1304" s="73"/>
      <c r="AF1304" s="73"/>
      <c r="AG1304" s="75"/>
    </row>
    <row r="1305" spans="1:33" ht="15.75" hidden="1" thickBot="1" x14ac:dyDescent="0.3">
      <c r="A1305" s="69"/>
      <c r="B1305" s="50" t="s">
        <v>93</v>
      </c>
      <c r="D1305" s="87"/>
      <c r="E1305" s="72"/>
      <c r="F1305" s="72"/>
      <c r="G1305" s="72"/>
      <c r="H1305" s="73"/>
      <c r="I1305" s="73"/>
      <c r="J1305" s="74"/>
      <c r="K1305" s="74"/>
      <c r="L1305" s="74"/>
      <c r="M1305" s="74"/>
      <c r="N1305" s="74"/>
      <c r="O1305" s="74"/>
      <c r="P1305" s="74"/>
      <c r="Q1305" s="74"/>
      <c r="R1305" s="74"/>
      <c r="S1305" s="73"/>
      <c r="T1305" s="73"/>
      <c r="U1305" s="73"/>
      <c r="V1305" s="73"/>
      <c r="W1305" s="73"/>
      <c r="X1305" s="73"/>
      <c r="Y1305" s="73"/>
      <c r="Z1305" s="73"/>
      <c r="AA1305" s="73"/>
      <c r="AB1305" s="73"/>
      <c r="AC1305" s="73"/>
      <c r="AD1305" s="73"/>
      <c r="AE1305" s="73"/>
      <c r="AF1305" s="73"/>
      <c r="AG1305" s="75"/>
    </row>
    <row r="1306" spans="1:33" ht="15.75" hidden="1" thickBot="1" x14ac:dyDescent="0.3">
      <c r="A1306" s="69"/>
      <c r="B1306" s="50"/>
      <c r="C1306" s="2" t="s">
        <v>89</v>
      </c>
      <c r="D1306" s="87" t="s">
        <v>94</v>
      </c>
      <c r="E1306" s="72"/>
      <c r="F1306" s="72"/>
      <c r="G1306" s="72"/>
      <c r="H1306" s="73"/>
      <c r="I1306" s="73"/>
      <c r="J1306" s="74"/>
      <c r="K1306" s="74"/>
      <c r="L1306" s="74"/>
      <c r="M1306" s="74"/>
      <c r="N1306" s="74"/>
      <c r="O1306" s="74"/>
      <c r="P1306" s="74"/>
      <c r="Q1306" s="74"/>
      <c r="R1306" s="74"/>
      <c r="S1306" s="73"/>
      <c r="T1306" s="73"/>
      <c r="U1306" s="73"/>
      <c r="V1306" s="73"/>
      <c r="W1306" s="73"/>
      <c r="X1306" s="73"/>
      <c r="Y1306" s="73"/>
      <c r="Z1306" s="73"/>
      <c r="AA1306" s="73"/>
      <c r="AB1306" s="73"/>
      <c r="AC1306" s="73"/>
      <c r="AD1306" s="73"/>
      <c r="AE1306" s="73"/>
      <c r="AF1306" s="73"/>
      <c r="AG1306" s="75"/>
    </row>
    <row r="1307" spans="1:33" ht="15.75" hidden="1" thickBot="1" x14ac:dyDescent="0.3">
      <c r="A1307" s="69"/>
      <c r="B1307" s="50"/>
      <c r="C1307" s="2" t="s">
        <v>84</v>
      </c>
      <c r="D1307" s="87" t="s">
        <v>95</v>
      </c>
      <c r="E1307" s="72"/>
      <c r="F1307" s="72"/>
      <c r="G1307" s="72"/>
      <c r="H1307" s="73"/>
      <c r="I1307" s="73"/>
      <c r="J1307" s="74"/>
      <c r="K1307" s="74"/>
      <c r="L1307" s="74"/>
      <c r="M1307" s="74"/>
      <c r="N1307" s="74"/>
      <c r="O1307" s="74"/>
      <c r="P1307" s="74"/>
      <c r="Q1307" s="74"/>
      <c r="R1307" s="74"/>
      <c r="S1307" s="73"/>
      <c r="T1307" s="73"/>
      <c r="U1307" s="73"/>
      <c r="V1307" s="73"/>
      <c r="W1307" s="73"/>
      <c r="X1307" s="73"/>
      <c r="Y1307" s="73"/>
      <c r="Z1307" s="73"/>
      <c r="AA1307" s="73"/>
      <c r="AB1307" s="73"/>
      <c r="AC1307" s="73"/>
      <c r="AD1307" s="73"/>
      <c r="AE1307" s="73"/>
      <c r="AF1307" s="73"/>
      <c r="AG1307" s="75"/>
    </row>
    <row r="1308" spans="1:33" ht="15.75" hidden="1" thickBot="1" x14ac:dyDescent="0.3">
      <c r="A1308" s="69"/>
      <c r="B1308" s="50"/>
      <c r="C1308" s="2" t="s">
        <v>86</v>
      </c>
      <c r="D1308" s="87" t="s">
        <v>96</v>
      </c>
      <c r="E1308" s="72"/>
      <c r="F1308" s="72"/>
      <c r="G1308" s="72"/>
      <c r="H1308" s="73"/>
      <c r="I1308" s="73"/>
      <c r="J1308" s="74"/>
      <c r="K1308" s="74"/>
      <c r="L1308" s="74"/>
      <c r="M1308" s="74"/>
      <c r="N1308" s="74"/>
      <c r="O1308" s="74"/>
      <c r="P1308" s="74"/>
      <c r="Q1308" s="74"/>
      <c r="R1308" s="74"/>
      <c r="S1308" s="73"/>
      <c r="T1308" s="73"/>
      <c r="U1308" s="73"/>
      <c r="V1308" s="73"/>
      <c r="W1308" s="73"/>
      <c r="X1308" s="73"/>
      <c r="Y1308" s="73"/>
      <c r="Z1308" s="73"/>
      <c r="AA1308" s="73"/>
      <c r="AB1308" s="73"/>
      <c r="AC1308" s="73"/>
      <c r="AD1308" s="73"/>
      <c r="AE1308" s="73"/>
      <c r="AF1308" s="73"/>
      <c r="AG1308" s="75"/>
    </row>
    <row r="1309" spans="1:33" ht="15.75" hidden="1" thickBot="1" x14ac:dyDescent="0.3">
      <c r="A1309" s="69"/>
      <c r="B1309" s="50" t="s">
        <v>97</v>
      </c>
      <c r="D1309" s="87" t="s">
        <v>98</v>
      </c>
      <c r="E1309" s="72"/>
      <c r="F1309" s="72"/>
      <c r="G1309" s="72"/>
      <c r="H1309" s="73"/>
      <c r="I1309" s="73"/>
      <c r="J1309" s="74"/>
      <c r="K1309" s="74"/>
      <c r="L1309" s="74"/>
      <c r="M1309" s="74"/>
      <c r="N1309" s="74"/>
      <c r="O1309" s="74"/>
      <c r="P1309" s="74"/>
      <c r="Q1309" s="74"/>
      <c r="R1309" s="74"/>
      <c r="S1309" s="73"/>
      <c r="T1309" s="73"/>
      <c r="U1309" s="73"/>
      <c r="V1309" s="73"/>
      <c r="W1309" s="73"/>
      <c r="X1309" s="73"/>
      <c r="Y1309" s="73"/>
      <c r="Z1309" s="73"/>
      <c r="AA1309" s="73"/>
      <c r="AB1309" s="73"/>
      <c r="AC1309" s="73"/>
      <c r="AD1309" s="73"/>
      <c r="AE1309" s="73"/>
      <c r="AF1309" s="73"/>
      <c r="AG1309" s="75"/>
    </row>
    <row r="1310" spans="1:33" ht="15.75" hidden="1" thickBot="1" x14ac:dyDescent="0.3">
      <c r="A1310" s="69"/>
      <c r="B1310" s="50" t="s">
        <v>99</v>
      </c>
      <c r="D1310" s="87" t="s">
        <v>100</v>
      </c>
      <c r="E1310" s="72"/>
      <c r="F1310" s="72"/>
      <c r="G1310" s="72"/>
      <c r="H1310" s="73"/>
      <c r="I1310" s="73"/>
      <c r="J1310" s="74"/>
      <c r="K1310" s="74"/>
      <c r="L1310" s="74"/>
      <c r="M1310" s="74"/>
      <c r="N1310" s="74"/>
      <c r="O1310" s="74"/>
      <c r="P1310" s="74"/>
      <c r="Q1310" s="74"/>
      <c r="R1310" s="74"/>
      <c r="S1310" s="73"/>
      <c r="T1310" s="73"/>
      <c r="U1310" s="73"/>
      <c r="V1310" s="73"/>
      <c r="W1310" s="73"/>
      <c r="X1310" s="73"/>
      <c r="Y1310" s="73"/>
      <c r="Z1310" s="73"/>
      <c r="AA1310" s="73"/>
      <c r="AB1310" s="73"/>
      <c r="AC1310" s="73"/>
      <c r="AD1310" s="73"/>
      <c r="AE1310" s="73"/>
      <c r="AF1310" s="73"/>
      <c r="AG1310" s="75"/>
    </row>
    <row r="1311" spans="1:33" ht="15.75" hidden="1" thickBot="1" x14ac:dyDescent="0.3">
      <c r="A1311" s="69"/>
      <c r="B1311" s="50" t="s">
        <v>101</v>
      </c>
      <c r="D1311" s="87"/>
      <c r="E1311" s="72"/>
      <c r="F1311" s="72"/>
      <c r="G1311" s="72"/>
      <c r="H1311" s="73"/>
      <c r="I1311" s="73"/>
      <c r="J1311" s="74"/>
      <c r="K1311" s="74"/>
      <c r="L1311" s="74"/>
      <c r="M1311" s="74"/>
      <c r="N1311" s="74"/>
      <c r="O1311" s="74"/>
      <c r="P1311" s="74"/>
      <c r="Q1311" s="74"/>
      <c r="R1311" s="74"/>
      <c r="S1311" s="73"/>
      <c r="T1311" s="73"/>
      <c r="U1311" s="73"/>
      <c r="V1311" s="73"/>
      <c r="W1311" s="73"/>
      <c r="X1311" s="73"/>
      <c r="Y1311" s="73"/>
      <c r="Z1311" s="73"/>
      <c r="AA1311" s="73"/>
      <c r="AB1311" s="73"/>
      <c r="AC1311" s="73"/>
      <c r="AD1311" s="73"/>
      <c r="AE1311" s="73"/>
      <c r="AF1311" s="73"/>
      <c r="AG1311" s="75"/>
    </row>
    <row r="1312" spans="1:33" ht="15.75" hidden="1" thickBot="1" x14ac:dyDescent="0.3">
      <c r="A1312" s="69"/>
      <c r="B1312" s="50"/>
      <c r="C1312" s="2" t="s">
        <v>89</v>
      </c>
      <c r="D1312" s="87" t="s">
        <v>102</v>
      </c>
      <c r="E1312" s="72"/>
      <c r="F1312" s="72"/>
      <c r="G1312" s="72"/>
      <c r="H1312" s="73"/>
      <c r="I1312" s="73"/>
      <c r="J1312" s="74"/>
      <c r="K1312" s="74"/>
      <c r="L1312" s="74"/>
      <c r="M1312" s="74"/>
      <c r="N1312" s="74"/>
      <c r="O1312" s="74"/>
      <c r="P1312" s="74"/>
      <c r="Q1312" s="74"/>
      <c r="R1312" s="74"/>
      <c r="S1312" s="73"/>
      <c r="T1312" s="73"/>
      <c r="U1312" s="73"/>
      <c r="V1312" s="73"/>
      <c r="W1312" s="73"/>
      <c r="X1312" s="73"/>
      <c r="Y1312" s="73"/>
      <c r="Z1312" s="73"/>
      <c r="AA1312" s="73"/>
      <c r="AB1312" s="73"/>
      <c r="AC1312" s="73"/>
      <c r="AD1312" s="73"/>
      <c r="AE1312" s="73"/>
      <c r="AF1312" s="73"/>
      <c r="AG1312" s="75"/>
    </row>
    <row r="1313" spans="1:33" ht="15.75" hidden="1" thickBot="1" x14ac:dyDescent="0.3">
      <c r="A1313" s="69"/>
      <c r="B1313" s="50"/>
      <c r="C1313" s="2" t="s">
        <v>86</v>
      </c>
      <c r="D1313" s="87" t="s">
        <v>103</v>
      </c>
      <c r="E1313" s="72"/>
      <c r="F1313" s="72"/>
      <c r="G1313" s="72"/>
      <c r="H1313" s="73"/>
      <c r="I1313" s="73"/>
      <c r="J1313" s="74"/>
      <c r="K1313" s="74"/>
      <c r="L1313" s="74"/>
      <c r="M1313" s="74"/>
      <c r="N1313" s="74"/>
      <c r="O1313" s="74"/>
      <c r="P1313" s="74"/>
      <c r="Q1313" s="74"/>
      <c r="R1313" s="74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  <c r="AC1313" s="73"/>
      <c r="AD1313" s="73"/>
      <c r="AE1313" s="73"/>
      <c r="AF1313" s="73"/>
      <c r="AG1313" s="75"/>
    </row>
    <row r="1314" spans="1:33" ht="15.75" hidden="1" thickBot="1" x14ac:dyDescent="0.3">
      <c r="A1314" s="69"/>
      <c r="B1314" s="50" t="s">
        <v>104</v>
      </c>
      <c r="D1314" s="87"/>
      <c r="E1314" s="72"/>
      <c r="F1314" s="72"/>
      <c r="G1314" s="72"/>
      <c r="H1314" s="73"/>
      <c r="I1314" s="73"/>
      <c r="J1314" s="74"/>
      <c r="K1314" s="74"/>
      <c r="L1314" s="74"/>
      <c r="M1314" s="74"/>
      <c r="N1314" s="74"/>
      <c r="O1314" s="74"/>
      <c r="P1314" s="74"/>
      <c r="Q1314" s="74"/>
      <c r="R1314" s="74"/>
      <c r="S1314" s="73"/>
      <c r="T1314" s="73"/>
      <c r="U1314" s="73"/>
      <c r="V1314" s="73"/>
      <c r="W1314" s="73"/>
      <c r="X1314" s="73"/>
      <c r="Y1314" s="73"/>
      <c r="Z1314" s="73"/>
      <c r="AA1314" s="73"/>
      <c r="AB1314" s="73"/>
      <c r="AC1314" s="73"/>
      <c r="AD1314" s="73"/>
      <c r="AE1314" s="73"/>
      <c r="AF1314" s="73"/>
      <c r="AG1314" s="75"/>
    </row>
    <row r="1315" spans="1:33" ht="15.75" hidden="1" thickBot="1" x14ac:dyDescent="0.3">
      <c r="A1315" s="69"/>
      <c r="B1315" s="50"/>
      <c r="C1315" s="2" t="s">
        <v>104</v>
      </c>
      <c r="D1315" s="87" t="s">
        <v>105</v>
      </c>
      <c r="E1315" s="72"/>
      <c r="F1315" s="72"/>
      <c r="G1315" s="72"/>
      <c r="H1315" s="73"/>
      <c r="I1315" s="73"/>
      <c r="J1315" s="74"/>
      <c r="K1315" s="74"/>
      <c r="L1315" s="74"/>
      <c r="M1315" s="74"/>
      <c r="N1315" s="74"/>
      <c r="O1315" s="74"/>
      <c r="P1315" s="74"/>
      <c r="Q1315" s="74"/>
      <c r="R1315" s="74"/>
      <c r="S1315" s="73"/>
      <c r="T1315" s="73"/>
      <c r="U1315" s="73"/>
      <c r="V1315" s="73"/>
      <c r="W1315" s="73"/>
      <c r="X1315" s="73"/>
      <c r="Y1315" s="73"/>
      <c r="Z1315" s="73"/>
      <c r="AA1315" s="73"/>
      <c r="AB1315" s="73"/>
      <c r="AC1315" s="73"/>
      <c r="AD1315" s="73"/>
      <c r="AE1315" s="73"/>
      <c r="AF1315" s="73"/>
      <c r="AG1315" s="75"/>
    </row>
    <row r="1316" spans="1:33" ht="15.75" hidden="1" thickBot="1" x14ac:dyDescent="0.3">
      <c r="A1316" s="69"/>
      <c r="B1316" s="50"/>
      <c r="C1316" s="2" t="s">
        <v>86</v>
      </c>
      <c r="D1316" s="87" t="s">
        <v>106</v>
      </c>
      <c r="E1316" s="72"/>
      <c r="F1316" s="72"/>
      <c r="G1316" s="72"/>
      <c r="H1316" s="73"/>
      <c r="I1316" s="73"/>
      <c r="J1316" s="74"/>
      <c r="K1316" s="74"/>
      <c r="L1316" s="74"/>
      <c r="M1316" s="74"/>
      <c r="N1316" s="74"/>
      <c r="O1316" s="74"/>
      <c r="P1316" s="74"/>
      <c r="Q1316" s="74"/>
      <c r="R1316" s="74"/>
      <c r="S1316" s="73"/>
      <c r="T1316" s="73"/>
      <c r="U1316" s="73"/>
      <c r="V1316" s="73"/>
      <c r="W1316" s="73"/>
      <c r="X1316" s="73"/>
      <c r="Y1316" s="73"/>
      <c r="Z1316" s="73"/>
      <c r="AA1316" s="73"/>
      <c r="AB1316" s="73"/>
      <c r="AC1316" s="73"/>
      <c r="AD1316" s="73"/>
      <c r="AE1316" s="73"/>
      <c r="AF1316" s="73"/>
      <c r="AG1316" s="75"/>
    </row>
    <row r="1317" spans="1:33" ht="15.75" hidden="1" thickBot="1" x14ac:dyDescent="0.3">
      <c r="A1317" s="69"/>
      <c r="B1317" s="50" t="s">
        <v>107</v>
      </c>
      <c r="D1317" s="87"/>
      <c r="E1317" s="72"/>
      <c r="F1317" s="72"/>
      <c r="G1317" s="72"/>
      <c r="H1317" s="73"/>
      <c r="I1317" s="73"/>
      <c r="J1317" s="74"/>
      <c r="K1317" s="74"/>
      <c r="L1317" s="74"/>
      <c r="M1317" s="74"/>
      <c r="N1317" s="74"/>
      <c r="O1317" s="74"/>
      <c r="P1317" s="74"/>
      <c r="Q1317" s="74"/>
      <c r="R1317" s="74"/>
      <c r="S1317" s="73"/>
      <c r="T1317" s="73"/>
      <c r="U1317" s="73"/>
      <c r="V1317" s="73"/>
      <c r="W1317" s="73"/>
      <c r="X1317" s="73"/>
      <c r="Y1317" s="73"/>
      <c r="Z1317" s="73"/>
      <c r="AA1317" s="73"/>
      <c r="AB1317" s="73"/>
      <c r="AC1317" s="73"/>
      <c r="AD1317" s="73"/>
      <c r="AE1317" s="73"/>
      <c r="AF1317" s="73"/>
      <c r="AG1317" s="75"/>
    </row>
    <row r="1318" spans="1:33" ht="15.75" hidden="1" thickBot="1" x14ac:dyDescent="0.3">
      <c r="A1318" s="69"/>
      <c r="B1318" s="50"/>
      <c r="C1318" s="2" t="s">
        <v>89</v>
      </c>
      <c r="D1318" s="87" t="s">
        <v>108</v>
      </c>
      <c r="E1318" s="72"/>
      <c r="F1318" s="72"/>
      <c r="G1318" s="72"/>
      <c r="H1318" s="73"/>
      <c r="I1318" s="73"/>
      <c r="J1318" s="74"/>
      <c r="K1318" s="74"/>
      <c r="L1318" s="74"/>
      <c r="M1318" s="74"/>
      <c r="N1318" s="74"/>
      <c r="O1318" s="74"/>
      <c r="P1318" s="74"/>
      <c r="Q1318" s="74"/>
      <c r="R1318" s="74"/>
      <c r="S1318" s="73"/>
      <c r="T1318" s="73"/>
      <c r="U1318" s="73"/>
      <c r="V1318" s="73"/>
      <c r="W1318" s="73"/>
      <c r="X1318" s="73"/>
      <c r="Y1318" s="73"/>
      <c r="Z1318" s="73"/>
      <c r="AA1318" s="73"/>
      <c r="AB1318" s="73"/>
      <c r="AC1318" s="73"/>
      <c r="AD1318" s="73"/>
      <c r="AE1318" s="73"/>
      <c r="AF1318" s="73"/>
      <c r="AG1318" s="75"/>
    </row>
    <row r="1319" spans="1:33" ht="15.75" hidden="1" thickBot="1" x14ac:dyDescent="0.3">
      <c r="A1319" s="69"/>
      <c r="B1319" s="50"/>
      <c r="C1319" s="2" t="s">
        <v>86</v>
      </c>
      <c r="D1319" s="87" t="s">
        <v>109</v>
      </c>
      <c r="E1319" s="72"/>
      <c r="F1319" s="72"/>
      <c r="G1319" s="72"/>
      <c r="H1319" s="73"/>
      <c r="I1319" s="73"/>
      <c r="J1319" s="74"/>
      <c r="K1319" s="74"/>
      <c r="L1319" s="74"/>
      <c r="M1319" s="74"/>
      <c r="N1319" s="74"/>
      <c r="O1319" s="74"/>
      <c r="P1319" s="74"/>
      <c r="Q1319" s="74"/>
      <c r="R1319" s="74"/>
      <c r="S1319" s="73"/>
      <c r="T1319" s="73"/>
      <c r="U1319" s="73"/>
      <c r="V1319" s="73"/>
      <c r="W1319" s="73"/>
      <c r="X1319" s="73"/>
      <c r="Y1319" s="73"/>
      <c r="Z1319" s="73"/>
      <c r="AA1319" s="73"/>
      <c r="AB1319" s="73"/>
      <c r="AC1319" s="73"/>
      <c r="AD1319" s="73"/>
      <c r="AE1319" s="73"/>
      <c r="AF1319" s="73"/>
      <c r="AG1319" s="75"/>
    </row>
    <row r="1320" spans="1:33" ht="15.75" hidden="1" thickBot="1" x14ac:dyDescent="0.3">
      <c r="A1320" s="69"/>
      <c r="B1320" s="50" t="s">
        <v>110</v>
      </c>
      <c r="D1320" s="87"/>
      <c r="E1320" s="72"/>
      <c r="F1320" s="72"/>
      <c r="G1320" s="72"/>
      <c r="H1320" s="73"/>
      <c r="I1320" s="73"/>
      <c r="J1320" s="74"/>
      <c r="K1320" s="74"/>
      <c r="L1320" s="74"/>
      <c r="M1320" s="74"/>
      <c r="N1320" s="74"/>
      <c r="O1320" s="74"/>
      <c r="P1320" s="74"/>
      <c r="Q1320" s="74"/>
      <c r="R1320" s="74"/>
      <c r="S1320" s="73"/>
      <c r="T1320" s="73"/>
      <c r="U1320" s="73"/>
      <c r="V1320" s="73"/>
      <c r="W1320" s="73"/>
      <c r="X1320" s="73"/>
      <c r="Y1320" s="73"/>
      <c r="Z1320" s="73"/>
      <c r="AA1320" s="73"/>
      <c r="AB1320" s="73"/>
      <c r="AC1320" s="73"/>
      <c r="AD1320" s="73"/>
      <c r="AE1320" s="73"/>
      <c r="AF1320" s="73"/>
      <c r="AG1320" s="75"/>
    </row>
    <row r="1321" spans="1:33" ht="15.75" hidden="1" thickBot="1" x14ac:dyDescent="0.3">
      <c r="A1321" s="69"/>
      <c r="B1321" s="50"/>
      <c r="C1321" s="2" t="s">
        <v>111</v>
      </c>
      <c r="D1321" s="87" t="s">
        <v>112</v>
      </c>
      <c r="E1321" s="72"/>
      <c r="F1321" s="72"/>
      <c r="G1321" s="72"/>
      <c r="H1321" s="73"/>
      <c r="I1321" s="73"/>
      <c r="J1321" s="74"/>
      <c r="K1321" s="74"/>
      <c r="L1321" s="74"/>
      <c r="M1321" s="74"/>
      <c r="N1321" s="74"/>
      <c r="O1321" s="74"/>
      <c r="P1321" s="74"/>
      <c r="Q1321" s="74"/>
      <c r="R1321" s="74"/>
      <c r="S1321" s="73"/>
      <c r="T1321" s="73"/>
      <c r="U1321" s="73"/>
      <c r="V1321" s="73"/>
      <c r="W1321" s="73"/>
      <c r="X1321" s="73"/>
      <c r="Y1321" s="73"/>
      <c r="Z1321" s="73"/>
      <c r="AA1321" s="73"/>
      <c r="AB1321" s="73"/>
      <c r="AC1321" s="73"/>
      <c r="AD1321" s="73"/>
      <c r="AE1321" s="73"/>
      <c r="AF1321" s="73"/>
      <c r="AG1321" s="75"/>
    </row>
    <row r="1322" spans="1:33" ht="15.75" hidden="1" thickBot="1" x14ac:dyDescent="0.3">
      <c r="A1322" s="69"/>
      <c r="B1322" s="50"/>
      <c r="C1322" s="2" t="s">
        <v>113</v>
      </c>
      <c r="D1322" s="87" t="s">
        <v>114</v>
      </c>
      <c r="E1322" s="72"/>
      <c r="F1322" s="72"/>
      <c r="G1322" s="72"/>
      <c r="H1322" s="73"/>
      <c r="I1322" s="73"/>
      <c r="J1322" s="74"/>
      <c r="K1322" s="74"/>
      <c r="L1322" s="74"/>
      <c r="M1322" s="74"/>
      <c r="N1322" s="74"/>
      <c r="O1322" s="74"/>
      <c r="P1322" s="74"/>
      <c r="Q1322" s="74"/>
      <c r="R1322" s="74"/>
      <c r="S1322" s="73"/>
      <c r="T1322" s="73"/>
      <c r="U1322" s="73"/>
      <c r="V1322" s="73"/>
      <c r="W1322" s="73"/>
      <c r="X1322" s="73"/>
      <c r="Y1322" s="73"/>
      <c r="Z1322" s="73"/>
      <c r="AA1322" s="73"/>
      <c r="AB1322" s="73"/>
      <c r="AC1322" s="73"/>
      <c r="AD1322" s="73"/>
      <c r="AE1322" s="73"/>
      <c r="AF1322" s="73"/>
      <c r="AG1322" s="75"/>
    </row>
    <row r="1323" spans="1:33" ht="15.75" hidden="1" thickBot="1" x14ac:dyDescent="0.3">
      <c r="A1323" s="69"/>
      <c r="B1323" s="50" t="s">
        <v>115</v>
      </c>
      <c r="D1323" s="87" t="s">
        <v>116</v>
      </c>
      <c r="E1323" s="72"/>
      <c r="F1323" s="72"/>
      <c r="G1323" s="72"/>
      <c r="H1323" s="73"/>
      <c r="I1323" s="73"/>
      <c r="J1323" s="74"/>
      <c r="K1323" s="74"/>
      <c r="L1323" s="74"/>
      <c r="M1323" s="74"/>
      <c r="N1323" s="74"/>
      <c r="O1323" s="74"/>
      <c r="P1323" s="74"/>
      <c r="Q1323" s="74"/>
      <c r="R1323" s="74"/>
      <c r="S1323" s="73"/>
      <c r="T1323" s="73"/>
      <c r="U1323" s="73"/>
      <c r="V1323" s="73"/>
      <c r="W1323" s="73"/>
      <c r="X1323" s="73"/>
      <c r="Y1323" s="73"/>
      <c r="Z1323" s="73"/>
      <c r="AA1323" s="73"/>
      <c r="AB1323" s="73"/>
      <c r="AC1323" s="73"/>
      <c r="AD1323" s="73"/>
      <c r="AE1323" s="73"/>
      <c r="AF1323" s="73"/>
      <c r="AG1323" s="75"/>
    </row>
    <row r="1324" spans="1:33" ht="15.75" hidden="1" thickBot="1" x14ac:dyDescent="0.3">
      <c r="A1324" s="89"/>
      <c r="B1324" s="50" t="s">
        <v>117</v>
      </c>
      <c r="D1324" s="87" t="s">
        <v>118</v>
      </c>
      <c r="E1324" s="72"/>
      <c r="F1324" s="72"/>
      <c r="G1324" s="72"/>
      <c r="H1324" s="73"/>
      <c r="I1324" s="73"/>
      <c r="J1324" s="74"/>
      <c r="K1324" s="74"/>
      <c r="L1324" s="74"/>
      <c r="M1324" s="74"/>
      <c r="N1324" s="74"/>
      <c r="O1324" s="74"/>
      <c r="P1324" s="74"/>
      <c r="Q1324" s="74"/>
      <c r="R1324" s="74"/>
      <c r="S1324" s="73"/>
      <c r="T1324" s="73"/>
      <c r="U1324" s="73"/>
      <c r="V1324" s="73"/>
      <c r="W1324" s="73"/>
      <c r="X1324" s="73"/>
      <c r="Y1324" s="73"/>
      <c r="Z1324" s="73"/>
      <c r="AA1324" s="73"/>
      <c r="AB1324" s="73"/>
      <c r="AC1324" s="73"/>
      <c r="AD1324" s="73"/>
      <c r="AE1324" s="73"/>
      <c r="AF1324" s="73"/>
      <c r="AG1324" s="75"/>
    </row>
    <row r="1325" spans="1:33" ht="15.75" hidden="1" thickBot="1" x14ac:dyDescent="0.3">
      <c r="A1325" s="69"/>
      <c r="B1325" s="50" t="s">
        <v>119</v>
      </c>
      <c r="D1325" s="87"/>
      <c r="E1325" s="72"/>
      <c r="F1325" s="72"/>
      <c r="G1325" s="72"/>
      <c r="H1325" s="73"/>
      <c r="I1325" s="73"/>
      <c r="J1325" s="74"/>
      <c r="K1325" s="74"/>
      <c r="L1325" s="74"/>
      <c r="M1325" s="74"/>
      <c r="N1325" s="74"/>
      <c r="O1325" s="74"/>
      <c r="P1325" s="74"/>
      <c r="Q1325" s="74"/>
      <c r="R1325" s="74"/>
      <c r="S1325" s="73"/>
      <c r="T1325" s="73"/>
      <c r="U1325" s="73"/>
      <c r="V1325" s="73"/>
      <c r="W1325" s="73"/>
      <c r="X1325" s="73"/>
      <c r="Y1325" s="73"/>
      <c r="Z1325" s="73"/>
      <c r="AA1325" s="73"/>
      <c r="AB1325" s="73"/>
      <c r="AC1325" s="73"/>
      <c r="AD1325" s="73"/>
      <c r="AE1325" s="73"/>
      <c r="AF1325" s="73"/>
      <c r="AG1325" s="75"/>
    </row>
    <row r="1326" spans="1:33" ht="15.75" hidden="1" thickBot="1" x14ac:dyDescent="0.3">
      <c r="A1326" s="89"/>
      <c r="B1326" s="50"/>
      <c r="C1326" s="2" t="s">
        <v>120</v>
      </c>
      <c r="D1326" s="87" t="s">
        <v>121</v>
      </c>
      <c r="E1326" s="72"/>
      <c r="F1326" s="72"/>
      <c r="G1326" s="72"/>
      <c r="H1326" s="73"/>
      <c r="I1326" s="73"/>
      <c r="J1326" s="74"/>
      <c r="K1326" s="74"/>
      <c r="L1326" s="74"/>
      <c r="M1326" s="74"/>
      <c r="N1326" s="74"/>
      <c r="O1326" s="74"/>
      <c r="P1326" s="74"/>
      <c r="Q1326" s="74"/>
      <c r="R1326" s="74"/>
      <c r="S1326" s="73"/>
      <c r="T1326" s="73"/>
      <c r="U1326" s="73"/>
      <c r="V1326" s="73"/>
      <c r="W1326" s="73"/>
      <c r="X1326" s="73"/>
      <c r="Y1326" s="73"/>
      <c r="Z1326" s="73"/>
      <c r="AA1326" s="73"/>
      <c r="AB1326" s="73"/>
      <c r="AC1326" s="73"/>
      <c r="AD1326" s="73"/>
      <c r="AE1326" s="73"/>
      <c r="AF1326" s="73"/>
      <c r="AG1326" s="75"/>
    </row>
    <row r="1327" spans="1:33" ht="15.75" hidden="1" thickBot="1" x14ac:dyDescent="0.3">
      <c r="A1327" s="87"/>
      <c r="B1327" s="50"/>
      <c r="C1327" s="2" t="s">
        <v>122</v>
      </c>
      <c r="D1327" s="87" t="s">
        <v>123</v>
      </c>
      <c r="E1327" s="72"/>
      <c r="F1327" s="72"/>
      <c r="G1327" s="72"/>
      <c r="H1327" s="73"/>
      <c r="I1327" s="73"/>
      <c r="J1327" s="74"/>
      <c r="K1327" s="74"/>
      <c r="L1327" s="74"/>
      <c r="M1327" s="74"/>
      <c r="N1327" s="74"/>
      <c r="O1327" s="74"/>
      <c r="P1327" s="74"/>
      <c r="Q1327" s="74"/>
      <c r="R1327" s="74"/>
      <c r="S1327" s="73"/>
      <c r="T1327" s="73"/>
      <c r="U1327" s="73"/>
      <c r="V1327" s="73"/>
      <c r="W1327" s="73"/>
      <c r="X1327" s="73"/>
      <c r="Y1327" s="73"/>
      <c r="Z1327" s="73"/>
      <c r="AA1327" s="73"/>
      <c r="AB1327" s="73"/>
      <c r="AC1327" s="73"/>
      <c r="AD1327" s="73"/>
      <c r="AE1327" s="73"/>
      <c r="AF1327" s="73"/>
      <c r="AG1327" s="75"/>
    </row>
    <row r="1328" spans="1:33" ht="16.5" hidden="1" thickBot="1" x14ac:dyDescent="0.3">
      <c r="A1328" s="85"/>
      <c r="B1328" s="50"/>
      <c r="C1328" s="2" t="s">
        <v>124</v>
      </c>
      <c r="D1328" s="87" t="s">
        <v>125</v>
      </c>
      <c r="E1328" s="72"/>
      <c r="F1328" s="72"/>
      <c r="G1328" s="72"/>
      <c r="H1328" s="73"/>
      <c r="I1328" s="73"/>
      <c r="J1328" s="74"/>
      <c r="K1328" s="74"/>
      <c r="L1328" s="74"/>
      <c r="M1328" s="74"/>
      <c r="N1328" s="74"/>
      <c r="O1328" s="74"/>
      <c r="P1328" s="74"/>
      <c r="Q1328" s="74"/>
      <c r="R1328" s="74"/>
      <c r="S1328" s="73"/>
      <c r="T1328" s="73"/>
      <c r="U1328" s="73"/>
      <c r="V1328" s="73"/>
      <c r="W1328" s="73"/>
      <c r="X1328" s="73"/>
      <c r="Y1328" s="73"/>
      <c r="Z1328" s="73"/>
      <c r="AA1328" s="73"/>
      <c r="AB1328" s="73"/>
      <c r="AC1328" s="73"/>
      <c r="AD1328" s="73"/>
      <c r="AE1328" s="73"/>
      <c r="AF1328" s="73"/>
      <c r="AG1328" s="75"/>
    </row>
    <row r="1329" spans="1:33" ht="15.75" hidden="1" thickBot="1" x14ac:dyDescent="0.3">
      <c r="A1329" s="81"/>
      <c r="B1329" s="50" t="s">
        <v>126</v>
      </c>
      <c r="D1329" s="87"/>
      <c r="E1329" s="72"/>
      <c r="F1329" s="72"/>
      <c r="G1329" s="72"/>
      <c r="H1329" s="73"/>
      <c r="I1329" s="73"/>
      <c r="J1329" s="74"/>
      <c r="K1329" s="74"/>
      <c r="L1329" s="74"/>
      <c r="M1329" s="74"/>
      <c r="N1329" s="74"/>
      <c r="O1329" s="74"/>
      <c r="P1329" s="74"/>
      <c r="Q1329" s="74"/>
      <c r="R1329" s="74"/>
      <c r="S1329" s="73"/>
      <c r="T1329" s="73"/>
      <c r="U1329" s="73"/>
      <c r="V1329" s="73"/>
      <c r="W1329" s="73"/>
      <c r="X1329" s="73"/>
      <c r="Y1329" s="73"/>
      <c r="Z1329" s="73"/>
      <c r="AA1329" s="73"/>
      <c r="AB1329" s="73"/>
      <c r="AC1329" s="73"/>
      <c r="AD1329" s="73"/>
      <c r="AE1329" s="73"/>
      <c r="AF1329" s="73"/>
      <c r="AG1329" s="75"/>
    </row>
    <row r="1330" spans="1:33" ht="16.5" hidden="1" thickBot="1" x14ac:dyDescent="0.3">
      <c r="A1330" s="85"/>
      <c r="B1330" s="90"/>
      <c r="C1330" s="2" t="s">
        <v>127</v>
      </c>
      <c r="D1330" s="87" t="s">
        <v>128</v>
      </c>
      <c r="E1330" s="72"/>
      <c r="F1330" s="72"/>
      <c r="G1330" s="72"/>
      <c r="H1330" s="73"/>
      <c r="I1330" s="73"/>
      <c r="J1330" s="74"/>
      <c r="K1330" s="74"/>
      <c r="L1330" s="74"/>
      <c r="M1330" s="74"/>
      <c r="N1330" s="74"/>
      <c r="O1330" s="74"/>
      <c r="P1330" s="74"/>
      <c r="Q1330" s="74"/>
      <c r="R1330" s="74"/>
      <c r="S1330" s="73"/>
      <c r="T1330" s="73"/>
      <c r="U1330" s="73"/>
      <c r="V1330" s="73"/>
      <c r="W1330" s="73"/>
      <c r="X1330" s="73"/>
      <c r="Y1330" s="73"/>
      <c r="Z1330" s="73"/>
      <c r="AA1330" s="73"/>
      <c r="AB1330" s="73"/>
      <c r="AC1330" s="73"/>
      <c r="AD1330" s="73"/>
      <c r="AE1330" s="73"/>
      <c r="AF1330" s="73"/>
      <c r="AG1330" s="75"/>
    </row>
    <row r="1331" spans="1:33" ht="15.75" hidden="1" thickBot="1" x14ac:dyDescent="0.3">
      <c r="A1331" s="91"/>
      <c r="B1331" s="90"/>
      <c r="C1331" s="2" t="s">
        <v>129</v>
      </c>
      <c r="D1331" s="87" t="s">
        <v>130</v>
      </c>
      <c r="E1331" s="72"/>
      <c r="F1331" s="72"/>
      <c r="G1331" s="72"/>
      <c r="H1331" s="73"/>
      <c r="I1331" s="73"/>
      <c r="J1331" s="74"/>
      <c r="K1331" s="74"/>
      <c r="L1331" s="74"/>
      <c r="M1331" s="74"/>
      <c r="N1331" s="74"/>
      <c r="O1331" s="74"/>
      <c r="P1331" s="74"/>
      <c r="Q1331" s="74"/>
      <c r="R1331" s="74"/>
      <c r="S1331" s="73"/>
      <c r="T1331" s="73"/>
      <c r="U1331" s="73"/>
      <c r="V1331" s="73"/>
      <c r="W1331" s="73"/>
      <c r="X1331" s="73"/>
      <c r="Y1331" s="73"/>
      <c r="Z1331" s="73"/>
      <c r="AA1331" s="73"/>
      <c r="AB1331" s="73"/>
      <c r="AC1331" s="73"/>
      <c r="AD1331" s="73"/>
      <c r="AE1331" s="73"/>
      <c r="AF1331" s="73"/>
      <c r="AG1331" s="75"/>
    </row>
    <row r="1332" spans="1:33" ht="15.75" hidden="1" thickBot="1" x14ac:dyDescent="0.3">
      <c r="A1332" s="91"/>
      <c r="B1332" s="50"/>
      <c r="C1332" s="2" t="s">
        <v>131</v>
      </c>
      <c r="D1332" s="87" t="s">
        <v>132</v>
      </c>
      <c r="E1332" s="72"/>
      <c r="F1332" s="72"/>
      <c r="G1332" s="72"/>
      <c r="H1332" s="73"/>
      <c r="I1332" s="73"/>
      <c r="J1332" s="74"/>
      <c r="K1332" s="74"/>
      <c r="L1332" s="74"/>
      <c r="M1332" s="74"/>
      <c r="N1332" s="74"/>
      <c r="O1332" s="74"/>
      <c r="P1332" s="74"/>
      <c r="Q1332" s="74"/>
      <c r="R1332" s="74"/>
      <c r="S1332" s="73"/>
      <c r="T1332" s="73"/>
      <c r="U1332" s="73"/>
      <c r="V1332" s="73"/>
      <c r="W1332" s="73"/>
      <c r="X1332" s="73"/>
      <c r="Y1332" s="73"/>
      <c r="Z1332" s="73"/>
      <c r="AA1332" s="73"/>
      <c r="AB1332" s="73"/>
      <c r="AC1332" s="73"/>
      <c r="AD1332" s="73"/>
      <c r="AE1332" s="73"/>
      <c r="AF1332" s="73"/>
      <c r="AG1332" s="75"/>
    </row>
    <row r="1333" spans="1:33" ht="15.75" hidden="1" thickBot="1" x14ac:dyDescent="0.3">
      <c r="A1333" s="69"/>
      <c r="B1333" s="50"/>
      <c r="C1333" s="2" t="s">
        <v>133</v>
      </c>
      <c r="D1333" s="87" t="s">
        <v>134</v>
      </c>
      <c r="E1333" s="72"/>
      <c r="F1333" s="72"/>
      <c r="G1333" s="72"/>
      <c r="H1333" s="73"/>
      <c r="I1333" s="73"/>
      <c r="J1333" s="74"/>
      <c r="K1333" s="74"/>
      <c r="L1333" s="74"/>
      <c r="M1333" s="74"/>
      <c r="N1333" s="74"/>
      <c r="O1333" s="74"/>
      <c r="P1333" s="74"/>
      <c r="Q1333" s="74"/>
      <c r="R1333" s="74"/>
      <c r="S1333" s="73"/>
      <c r="T1333" s="73"/>
      <c r="U1333" s="73"/>
      <c r="V1333" s="73"/>
      <c r="W1333" s="73"/>
      <c r="X1333" s="73"/>
      <c r="Y1333" s="73"/>
      <c r="Z1333" s="73"/>
      <c r="AA1333" s="73"/>
      <c r="AB1333" s="73"/>
      <c r="AC1333" s="73"/>
      <c r="AD1333" s="73"/>
      <c r="AE1333" s="73"/>
      <c r="AF1333" s="73"/>
      <c r="AG1333" s="75"/>
    </row>
    <row r="1334" spans="1:33" ht="15.75" hidden="1" thickBot="1" x14ac:dyDescent="0.3">
      <c r="A1334" s="69"/>
      <c r="B1334" s="84" t="s">
        <v>135</v>
      </c>
      <c r="C1334" s="92"/>
      <c r="D1334" s="87"/>
      <c r="E1334" s="72"/>
      <c r="F1334" s="72"/>
      <c r="G1334" s="72"/>
      <c r="H1334" s="73"/>
      <c r="I1334" s="73"/>
      <c r="J1334" s="74"/>
      <c r="K1334" s="74"/>
      <c r="L1334" s="74"/>
      <c r="M1334" s="74"/>
      <c r="N1334" s="74"/>
      <c r="O1334" s="74"/>
      <c r="P1334" s="74"/>
      <c r="Q1334" s="74"/>
      <c r="R1334" s="74"/>
      <c r="S1334" s="73"/>
      <c r="T1334" s="73"/>
      <c r="U1334" s="73"/>
      <c r="V1334" s="73"/>
      <c r="W1334" s="73"/>
      <c r="X1334" s="73"/>
      <c r="Y1334" s="73"/>
      <c r="Z1334" s="73"/>
      <c r="AA1334" s="73"/>
      <c r="AB1334" s="73"/>
      <c r="AC1334" s="73"/>
      <c r="AD1334" s="73"/>
      <c r="AE1334" s="73"/>
      <c r="AF1334" s="73"/>
      <c r="AG1334" s="75"/>
    </row>
    <row r="1335" spans="1:33" ht="15.75" hidden="1" thickBot="1" x14ac:dyDescent="0.3">
      <c r="A1335" s="87"/>
      <c r="B1335" s="90"/>
      <c r="C1335" s="2" t="s">
        <v>136</v>
      </c>
      <c r="D1335" s="87" t="s">
        <v>137</v>
      </c>
      <c r="E1335" s="72"/>
      <c r="F1335" s="72"/>
      <c r="G1335" s="72"/>
      <c r="H1335" s="73"/>
      <c r="I1335" s="73"/>
      <c r="J1335" s="74"/>
      <c r="K1335" s="74"/>
      <c r="L1335" s="74"/>
      <c r="M1335" s="74"/>
      <c r="N1335" s="74"/>
      <c r="O1335" s="74"/>
      <c r="P1335" s="74"/>
      <c r="Q1335" s="74"/>
      <c r="R1335" s="74"/>
      <c r="S1335" s="73"/>
      <c r="T1335" s="73"/>
      <c r="U1335" s="73"/>
      <c r="V1335" s="73"/>
      <c r="W1335" s="73"/>
      <c r="X1335" s="73"/>
      <c r="Y1335" s="73"/>
      <c r="Z1335" s="73"/>
      <c r="AA1335" s="73"/>
      <c r="AB1335" s="73"/>
      <c r="AC1335" s="73"/>
      <c r="AD1335" s="73"/>
      <c r="AE1335" s="73"/>
      <c r="AF1335" s="73"/>
      <c r="AG1335" s="75"/>
    </row>
    <row r="1336" spans="1:33" ht="15.75" hidden="1" thickBot="1" x14ac:dyDescent="0.3">
      <c r="A1336" s="69"/>
      <c r="B1336" s="90"/>
      <c r="C1336" s="2" t="s">
        <v>138</v>
      </c>
      <c r="D1336" s="87" t="s">
        <v>139</v>
      </c>
      <c r="E1336" s="72"/>
      <c r="F1336" s="72"/>
      <c r="G1336" s="72"/>
      <c r="H1336" s="73"/>
      <c r="I1336" s="73"/>
      <c r="J1336" s="74"/>
      <c r="K1336" s="74"/>
      <c r="L1336" s="74"/>
      <c r="M1336" s="74"/>
      <c r="N1336" s="74"/>
      <c r="O1336" s="74"/>
      <c r="P1336" s="74"/>
      <c r="Q1336" s="74"/>
      <c r="R1336" s="74"/>
      <c r="S1336" s="73"/>
      <c r="T1336" s="73"/>
      <c r="U1336" s="73"/>
      <c r="V1336" s="73"/>
      <c r="W1336" s="73"/>
      <c r="X1336" s="73"/>
      <c r="Y1336" s="73"/>
      <c r="Z1336" s="73"/>
      <c r="AA1336" s="73"/>
      <c r="AB1336" s="73"/>
      <c r="AC1336" s="73"/>
      <c r="AD1336" s="73"/>
      <c r="AE1336" s="73"/>
      <c r="AF1336" s="73"/>
      <c r="AG1336" s="75"/>
    </row>
    <row r="1337" spans="1:33" ht="15.75" hidden="1" thickBot="1" x14ac:dyDescent="0.3">
      <c r="A1337" s="69"/>
      <c r="B1337" s="90"/>
      <c r="C1337" s="2" t="s">
        <v>140</v>
      </c>
      <c r="D1337" s="87" t="s">
        <v>141</v>
      </c>
      <c r="E1337" s="72"/>
      <c r="F1337" s="72"/>
      <c r="G1337" s="72"/>
      <c r="H1337" s="73"/>
      <c r="I1337" s="73"/>
      <c r="J1337" s="74"/>
      <c r="K1337" s="74"/>
      <c r="L1337" s="74"/>
      <c r="M1337" s="74"/>
      <c r="N1337" s="74"/>
      <c r="O1337" s="74"/>
      <c r="P1337" s="74"/>
      <c r="Q1337" s="74"/>
      <c r="R1337" s="74"/>
      <c r="S1337" s="73"/>
      <c r="T1337" s="73"/>
      <c r="U1337" s="73"/>
      <c r="V1337" s="73"/>
      <c r="W1337" s="73"/>
      <c r="X1337" s="73"/>
      <c r="Y1337" s="73"/>
      <c r="Z1337" s="73"/>
      <c r="AA1337" s="73"/>
      <c r="AB1337" s="73"/>
      <c r="AC1337" s="73"/>
      <c r="AD1337" s="73"/>
      <c r="AE1337" s="73"/>
      <c r="AF1337" s="73"/>
      <c r="AG1337" s="75"/>
    </row>
    <row r="1338" spans="1:33" ht="15.75" hidden="1" thickBot="1" x14ac:dyDescent="0.3">
      <c r="A1338" s="89"/>
      <c r="B1338" s="90"/>
      <c r="C1338" s="2" t="s">
        <v>142</v>
      </c>
      <c r="D1338" s="87" t="s">
        <v>143</v>
      </c>
      <c r="E1338" s="72"/>
      <c r="F1338" s="72"/>
      <c r="G1338" s="72"/>
      <c r="H1338" s="73"/>
      <c r="I1338" s="73"/>
      <c r="J1338" s="74"/>
      <c r="K1338" s="74"/>
      <c r="L1338" s="74"/>
      <c r="M1338" s="74"/>
      <c r="N1338" s="74"/>
      <c r="O1338" s="74"/>
      <c r="P1338" s="74"/>
      <c r="Q1338" s="74"/>
      <c r="R1338" s="74"/>
      <c r="S1338" s="73"/>
      <c r="T1338" s="73"/>
      <c r="U1338" s="73"/>
      <c r="V1338" s="73"/>
      <c r="W1338" s="73"/>
      <c r="X1338" s="73"/>
      <c r="Y1338" s="73"/>
      <c r="Z1338" s="73"/>
      <c r="AA1338" s="73"/>
      <c r="AB1338" s="73"/>
      <c r="AC1338" s="73"/>
      <c r="AD1338" s="73"/>
      <c r="AE1338" s="73"/>
      <c r="AF1338" s="73"/>
      <c r="AG1338" s="75"/>
    </row>
    <row r="1339" spans="1:33" ht="15.75" hidden="1" thickBot="1" x14ac:dyDescent="0.3">
      <c r="A1339" s="69"/>
      <c r="B1339" s="90"/>
      <c r="C1339" s="2" t="s">
        <v>144</v>
      </c>
      <c r="D1339" s="87" t="s">
        <v>145</v>
      </c>
      <c r="E1339" s="72"/>
      <c r="F1339" s="72"/>
      <c r="G1339" s="72"/>
      <c r="H1339" s="73"/>
      <c r="I1339" s="73"/>
      <c r="J1339" s="74"/>
      <c r="K1339" s="74"/>
      <c r="L1339" s="74"/>
      <c r="M1339" s="74"/>
      <c r="N1339" s="74"/>
      <c r="O1339" s="74"/>
      <c r="P1339" s="74"/>
      <c r="Q1339" s="74"/>
      <c r="R1339" s="74"/>
      <c r="S1339" s="73"/>
      <c r="T1339" s="73"/>
      <c r="U1339" s="73"/>
      <c r="V1339" s="73"/>
      <c r="W1339" s="73"/>
      <c r="X1339" s="73"/>
      <c r="Y1339" s="73"/>
      <c r="Z1339" s="73"/>
      <c r="AA1339" s="73"/>
      <c r="AB1339" s="73"/>
      <c r="AC1339" s="73"/>
      <c r="AD1339" s="73"/>
      <c r="AE1339" s="73"/>
      <c r="AF1339" s="73"/>
      <c r="AG1339" s="75"/>
    </row>
    <row r="1340" spans="1:33" ht="15.75" hidden="1" thickBot="1" x14ac:dyDescent="0.3">
      <c r="A1340" s="69"/>
      <c r="B1340" s="50"/>
      <c r="D1340" s="81"/>
      <c r="E1340" s="72"/>
      <c r="F1340" s="72"/>
      <c r="G1340" s="72"/>
      <c r="H1340" s="73"/>
      <c r="I1340" s="73"/>
      <c r="J1340" s="74"/>
      <c r="K1340" s="74"/>
      <c r="L1340" s="74"/>
      <c r="M1340" s="74"/>
      <c r="N1340" s="74"/>
      <c r="O1340" s="74"/>
      <c r="P1340" s="74"/>
      <c r="Q1340" s="74"/>
      <c r="R1340" s="74"/>
      <c r="S1340" s="73"/>
      <c r="T1340" s="73"/>
      <c r="U1340" s="73"/>
      <c r="V1340" s="73"/>
      <c r="W1340" s="73"/>
      <c r="X1340" s="73"/>
      <c r="Y1340" s="73"/>
      <c r="Z1340" s="73"/>
      <c r="AA1340" s="73"/>
      <c r="AB1340" s="73"/>
      <c r="AC1340" s="73"/>
      <c r="AD1340" s="73"/>
      <c r="AE1340" s="73"/>
      <c r="AF1340" s="73"/>
      <c r="AG1340" s="75"/>
    </row>
    <row r="1341" spans="1:33" ht="15.75" hidden="1" thickBot="1" x14ac:dyDescent="0.3">
      <c r="A1341" s="93"/>
      <c r="B1341" s="94" t="s">
        <v>146</v>
      </c>
      <c r="C1341" s="94"/>
      <c r="D1341" s="95"/>
      <c r="E1341" s="96"/>
      <c r="F1341" s="96"/>
      <c r="G1341" s="96"/>
      <c r="H1341" s="96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>
        <f>SUM(AE1290:AE1340)</f>
        <v>0</v>
      </c>
      <c r="AF1341" s="97">
        <f>E1341-AE1341</f>
        <v>0</v>
      </c>
      <c r="AG1341" s="75"/>
    </row>
    <row r="1342" spans="1:33" ht="15.75" hidden="1" thickBot="1" x14ac:dyDescent="0.3">
      <c r="A1342" s="89"/>
      <c r="B1342" s="50"/>
      <c r="D1342" s="81"/>
      <c r="E1342" s="72"/>
      <c r="F1342" s="72"/>
      <c r="G1342" s="72"/>
      <c r="H1342" s="73"/>
      <c r="I1342" s="73"/>
      <c r="J1342" s="74"/>
      <c r="K1342" s="74"/>
      <c r="L1342" s="74"/>
      <c r="M1342" s="74"/>
      <c r="N1342" s="74"/>
      <c r="O1342" s="74"/>
      <c r="P1342" s="74"/>
      <c r="Q1342" s="74"/>
      <c r="R1342" s="74"/>
      <c r="S1342" s="73"/>
      <c r="T1342" s="73"/>
      <c r="U1342" s="73"/>
      <c r="V1342" s="73"/>
      <c r="W1342" s="73"/>
      <c r="X1342" s="73"/>
      <c r="Y1342" s="73"/>
      <c r="Z1342" s="73"/>
      <c r="AA1342" s="73"/>
      <c r="AB1342" s="73"/>
      <c r="AC1342" s="73"/>
      <c r="AD1342" s="73"/>
      <c r="AE1342" s="73"/>
      <c r="AF1342" s="73"/>
      <c r="AG1342" s="75"/>
    </row>
    <row r="1343" spans="1:33" ht="16.5" hidden="1" thickBot="1" x14ac:dyDescent="0.3">
      <c r="A1343" s="83" t="s">
        <v>147</v>
      </c>
      <c r="B1343" s="98"/>
      <c r="C1343" s="88"/>
      <c r="D1343" s="99"/>
      <c r="E1343" s="100"/>
      <c r="F1343" s="100"/>
      <c r="G1343" s="100"/>
      <c r="H1343" s="101"/>
      <c r="I1343" s="101"/>
      <c r="J1343" s="74"/>
      <c r="K1343" s="74"/>
      <c r="L1343" s="74"/>
      <c r="M1343" s="74"/>
      <c r="N1343" s="74"/>
      <c r="O1343" s="74"/>
      <c r="P1343" s="74"/>
      <c r="Q1343" s="74"/>
      <c r="R1343" s="74"/>
      <c r="S1343" s="101"/>
      <c r="T1343" s="101"/>
      <c r="U1343" s="101"/>
      <c r="V1343" s="101"/>
      <c r="W1343" s="101"/>
      <c r="X1343" s="101"/>
      <c r="Y1343" s="101"/>
      <c r="Z1343" s="101"/>
      <c r="AA1343" s="101"/>
      <c r="AB1343" s="101"/>
      <c r="AC1343" s="101"/>
      <c r="AD1343" s="101"/>
      <c r="AE1343" s="101"/>
      <c r="AF1343" s="101"/>
      <c r="AG1343" s="75"/>
    </row>
    <row r="1344" spans="1:33" ht="15.75" hidden="1" thickBot="1" x14ac:dyDescent="0.3">
      <c r="A1344" s="89"/>
      <c r="B1344" s="50"/>
      <c r="D1344" s="102"/>
      <c r="E1344" s="72"/>
      <c r="F1344" s="72"/>
      <c r="G1344" s="72"/>
      <c r="H1344" s="73"/>
      <c r="I1344" s="73"/>
      <c r="J1344" s="74"/>
      <c r="K1344" s="74"/>
      <c r="L1344" s="74"/>
      <c r="M1344" s="74"/>
      <c r="N1344" s="74"/>
      <c r="O1344" s="74"/>
      <c r="P1344" s="74"/>
      <c r="Q1344" s="74"/>
      <c r="R1344" s="74"/>
      <c r="S1344" s="73"/>
      <c r="T1344" s="73"/>
      <c r="U1344" s="73"/>
      <c r="V1344" s="73"/>
      <c r="W1344" s="73"/>
      <c r="X1344" s="73"/>
      <c r="Y1344" s="73"/>
      <c r="Z1344" s="73"/>
      <c r="AA1344" s="73"/>
      <c r="AB1344" s="73"/>
      <c r="AC1344" s="73"/>
      <c r="AD1344" s="73"/>
      <c r="AE1344" s="73"/>
      <c r="AF1344" s="73"/>
      <c r="AG1344" s="75"/>
    </row>
    <row r="1345" spans="1:33" ht="15.75" hidden="1" thickBot="1" x14ac:dyDescent="0.3">
      <c r="A1345" s="103"/>
      <c r="B1345" s="50" t="s">
        <v>148</v>
      </c>
      <c r="C1345" s="50"/>
      <c r="D1345" s="68"/>
      <c r="E1345" s="104">
        <f t="shared" ref="E1345:AD1345" si="541">E1346+E1347</f>
        <v>0</v>
      </c>
      <c r="F1345" s="104">
        <f t="shared" si="541"/>
        <v>0</v>
      </c>
      <c r="G1345" s="104">
        <f t="shared" si="541"/>
        <v>0</v>
      </c>
      <c r="H1345" s="104">
        <f t="shared" si="541"/>
        <v>0</v>
      </c>
      <c r="I1345" s="104">
        <f t="shared" si="541"/>
        <v>0</v>
      </c>
      <c r="J1345" s="104">
        <f t="shared" si="541"/>
        <v>0</v>
      </c>
      <c r="K1345" s="104">
        <f t="shared" si="541"/>
        <v>0</v>
      </c>
      <c r="L1345" s="104">
        <f t="shared" si="541"/>
        <v>0</v>
      </c>
      <c r="M1345" s="104">
        <f t="shared" si="541"/>
        <v>0</v>
      </c>
      <c r="N1345" s="104">
        <f t="shared" si="541"/>
        <v>0</v>
      </c>
      <c r="O1345" s="104">
        <f t="shared" si="541"/>
        <v>0</v>
      </c>
      <c r="P1345" s="104">
        <f t="shared" si="541"/>
        <v>0</v>
      </c>
      <c r="Q1345" s="104">
        <f t="shared" si="541"/>
        <v>0</v>
      </c>
      <c r="R1345" s="104">
        <f t="shared" si="541"/>
        <v>0</v>
      </c>
      <c r="S1345" s="104">
        <f t="shared" si="541"/>
        <v>0</v>
      </c>
      <c r="T1345" s="104">
        <f t="shared" si="541"/>
        <v>0</v>
      </c>
      <c r="U1345" s="104">
        <f t="shared" si="541"/>
        <v>0</v>
      </c>
      <c r="V1345" s="104">
        <f t="shared" si="541"/>
        <v>0</v>
      </c>
      <c r="W1345" s="104">
        <f t="shared" si="541"/>
        <v>0</v>
      </c>
      <c r="X1345" s="104">
        <f t="shared" si="541"/>
        <v>0</v>
      </c>
      <c r="Y1345" s="104">
        <f t="shared" si="541"/>
        <v>0</v>
      </c>
      <c r="Z1345" s="104">
        <f t="shared" si="541"/>
        <v>0</v>
      </c>
      <c r="AA1345" s="104">
        <f t="shared" si="541"/>
        <v>0</v>
      </c>
      <c r="AB1345" s="104">
        <f t="shared" si="541"/>
        <v>0</v>
      </c>
      <c r="AC1345" s="104">
        <f t="shared" si="541"/>
        <v>0</v>
      </c>
      <c r="AD1345" s="104">
        <f t="shared" si="541"/>
        <v>0</v>
      </c>
      <c r="AE1345" s="104">
        <f>AE1346+AE1347</f>
        <v>0</v>
      </c>
      <c r="AF1345" s="104">
        <f>AF1346+AF1347</f>
        <v>0</v>
      </c>
      <c r="AG1345" s="75"/>
    </row>
    <row r="1346" spans="1:33" ht="15.75" hidden="1" thickBot="1" x14ac:dyDescent="0.3">
      <c r="A1346" s="89"/>
      <c r="B1346" s="86" t="s">
        <v>149</v>
      </c>
      <c r="C1346" s="2" t="s">
        <v>149</v>
      </c>
      <c r="D1346" s="105" t="s">
        <v>150</v>
      </c>
      <c r="E1346" s="73">
        <f>[1]BCDA!E1339</f>
        <v>0</v>
      </c>
      <c r="F1346" s="73">
        <f>[1]BCDA!F1339</f>
        <v>0</v>
      </c>
      <c r="G1346" s="73">
        <f>[1]BCDA!G1339</f>
        <v>0</v>
      </c>
      <c r="H1346" s="73">
        <f>[1]BCDA!H1339</f>
        <v>0</v>
      </c>
      <c r="I1346" s="73">
        <f>[1]BCDA!I1339</f>
        <v>0</v>
      </c>
      <c r="J1346" s="74">
        <f>N1346+S1346+T1346+U1346</f>
        <v>0</v>
      </c>
      <c r="K1346" s="74">
        <f>O1346+V1346+W1346+X1346</f>
        <v>0</v>
      </c>
      <c r="L1346" s="74">
        <f>P1346+Y1346+Z1346+AA1346</f>
        <v>0</v>
      </c>
      <c r="M1346" s="74">
        <f>Q1346+AB1346+AC1346+AD1346</f>
        <v>0</v>
      </c>
      <c r="N1346" s="80"/>
      <c r="O1346" s="80"/>
      <c r="P1346" s="80"/>
      <c r="Q1346" s="80"/>
      <c r="R1346" s="80"/>
      <c r="S1346" s="73">
        <f>[1]BCDA!J1339</f>
        <v>0</v>
      </c>
      <c r="T1346" s="73">
        <f>[1]BCDA!K1339</f>
        <v>0</v>
      </c>
      <c r="U1346" s="73">
        <f>[1]BCDA!L1339</f>
        <v>0</v>
      </c>
      <c r="V1346" s="73">
        <f>[1]BCDA!M1339</f>
        <v>0</v>
      </c>
      <c r="W1346" s="73">
        <f>[1]BCDA!N1339</f>
        <v>0</v>
      </c>
      <c r="X1346" s="73">
        <f>[1]BCDA!O1339</f>
        <v>0</v>
      </c>
      <c r="Y1346" s="73">
        <f>[1]BCDA!P1339</f>
        <v>0</v>
      </c>
      <c r="Z1346" s="73">
        <f>[1]BCDA!Q1339</f>
        <v>0</v>
      </c>
      <c r="AA1346" s="73">
        <f>[1]BCDA!R1339</f>
        <v>0</v>
      </c>
      <c r="AB1346" s="73">
        <f>[1]BCDA!S1339</f>
        <v>0</v>
      </c>
      <c r="AC1346" s="73">
        <f>[1]BCDA!T1339</f>
        <v>0</v>
      </c>
      <c r="AD1346" s="73">
        <f>[1]BCDA!U1339</f>
        <v>0</v>
      </c>
      <c r="AE1346" s="73">
        <f>SUM(R1346:AD1346)</f>
        <v>0</v>
      </c>
      <c r="AF1346" s="73">
        <f>+G1346-AE1346</f>
        <v>0</v>
      </c>
      <c r="AG1346" s="75"/>
    </row>
    <row r="1347" spans="1:33" ht="15.75" hidden="1" thickBot="1" x14ac:dyDescent="0.3">
      <c r="A1347" s="89"/>
      <c r="B1347" s="86" t="s">
        <v>151</v>
      </c>
      <c r="C1347" s="2" t="s">
        <v>151</v>
      </c>
      <c r="D1347" s="105" t="s">
        <v>152</v>
      </c>
      <c r="E1347" s="73">
        <f>[1]BCDA!E1340</f>
        <v>0</v>
      </c>
      <c r="F1347" s="73">
        <f>[1]BCDA!F1340</f>
        <v>0</v>
      </c>
      <c r="G1347" s="73">
        <f>[1]BCDA!G1340</f>
        <v>0</v>
      </c>
      <c r="H1347" s="73">
        <f>[1]BCDA!H1340</f>
        <v>0</v>
      </c>
      <c r="I1347" s="73">
        <f>[1]BCDA!I1340</f>
        <v>0</v>
      </c>
      <c r="J1347" s="74">
        <f>N1347+S1347+T1347+U1347</f>
        <v>0</v>
      </c>
      <c r="K1347" s="74">
        <f>O1347+V1347+W1347+X1347</f>
        <v>0</v>
      </c>
      <c r="L1347" s="74">
        <f>P1347+Y1347+Z1347+AA1347</f>
        <v>0</v>
      </c>
      <c r="M1347" s="74">
        <f>Q1347+AB1347+AC1347+AD1347</f>
        <v>0</v>
      </c>
      <c r="N1347" s="80"/>
      <c r="O1347" s="80"/>
      <c r="P1347" s="80"/>
      <c r="Q1347" s="80"/>
      <c r="R1347" s="80"/>
      <c r="S1347" s="73">
        <f>[1]BCDA!J1340</f>
        <v>0</v>
      </c>
      <c r="T1347" s="73">
        <f>[1]BCDA!K1340</f>
        <v>0</v>
      </c>
      <c r="U1347" s="73">
        <f>[1]BCDA!L1340</f>
        <v>0</v>
      </c>
      <c r="V1347" s="73">
        <f>[1]BCDA!M1340</f>
        <v>0</v>
      </c>
      <c r="W1347" s="73">
        <f>[1]BCDA!N1340</f>
        <v>0</v>
      </c>
      <c r="X1347" s="73">
        <f>[1]BCDA!O1340</f>
        <v>0</v>
      </c>
      <c r="Y1347" s="73">
        <f>[1]BCDA!P1340</f>
        <v>0</v>
      </c>
      <c r="Z1347" s="73">
        <f>[1]BCDA!Q1340</f>
        <v>0</v>
      </c>
      <c r="AA1347" s="73">
        <f>[1]BCDA!R1340</f>
        <v>0</v>
      </c>
      <c r="AB1347" s="73">
        <f>[1]BCDA!S1340</f>
        <v>0</v>
      </c>
      <c r="AC1347" s="73">
        <f>[1]BCDA!T1340</f>
        <v>0</v>
      </c>
      <c r="AD1347" s="73">
        <f>[1]BCDA!U1340</f>
        <v>0</v>
      </c>
      <c r="AE1347" s="73">
        <f>SUM(R1347:AD1347)</f>
        <v>0</v>
      </c>
      <c r="AF1347" s="73">
        <f>+G1347-AE1347</f>
        <v>0</v>
      </c>
      <c r="AG1347" s="75"/>
    </row>
    <row r="1348" spans="1:33" ht="15.75" hidden="1" thickBot="1" x14ac:dyDescent="0.3">
      <c r="A1348" s="107"/>
      <c r="B1348" s="50" t="s">
        <v>153</v>
      </c>
      <c r="C1348" s="50"/>
      <c r="D1348" s="108"/>
      <c r="E1348" s="104">
        <f t="shared" ref="E1348:AD1348" si="542">E1349+E1350</f>
        <v>0</v>
      </c>
      <c r="F1348" s="104">
        <f t="shared" si="542"/>
        <v>0</v>
      </c>
      <c r="G1348" s="104">
        <f t="shared" si="542"/>
        <v>0</v>
      </c>
      <c r="H1348" s="104">
        <f t="shared" si="542"/>
        <v>0</v>
      </c>
      <c r="I1348" s="104">
        <f t="shared" si="542"/>
        <v>0</v>
      </c>
      <c r="J1348" s="104">
        <f t="shared" si="542"/>
        <v>0</v>
      </c>
      <c r="K1348" s="104">
        <f t="shared" si="542"/>
        <v>0</v>
      </c>
      <c r="L1348" s="104">
        <f t="shared" si="542"/>
        <v>0</v>
      </c>
      <c r="M1348" s="104">
        <f t="shared" si="542"/>
        <v>0</v>
      </c>
      <c r="N1348" s="104">
        <f t="shared" si="542"/>
        <v>0</v>
      </c>
      <c r="O1348" s="104">
        <f t="shared" si="542"/>
        <v>0</v>
      </c>
      <c r="P1348" s="104">
        <f t="shared" si="542"/>
        <v>0</v>
      </c>
      <c r="Q1348" s="104">
        <f t="shared" si="542"/>
        <v>0</v>
      </c>
      <c r="R1348" s="104">
        <f t="shared" si="542"/>
        <v>0</v>
      </c>
      <c r="S1348" s="104">
        <f t="shared" si="542"/>
        <v>0</v>
      </c>
      <c r="T1348" s="104">
        <f t="shared" si="542"/>
        <v>0</v>
      </c>
      <c r="U1348" s="104">
        <f t="shared" si="542"/>
        <v>0</v>
      </c>
      <c r="V1348" s="104">
        <f t="shared" si="542"/>
        <v>0</v>
      </c>
      <c r="W1348" s="104">
        <f t="shared" si="542"/>
        <v>0</v>
      </c>
      <c r="X1348" s="104">
        <f t="shared" si="542"/>
        <v>0</v>
      </c>
      <c r="Y1348" s="104">
        <f t="shared" si="542"/>
        <v>0</v>
      </c>
      <c r="Z1348" s="104">
        <f t="shared" si="542"/>
        <v>0</v>
      </c>
      <c r="AA1348" s="104">
        <f t="shared" si="542"/>
        <v>0</v>
      </c>
      <c r="AB1348" s="104">
        <f t="shared" si="542"/>
        <v>0</v>
      </c>
      <c r="AC1348" s="104">
        <f t="shared" si="542"/>
        <v>0</v>
      </c>
      <c r="AD1348" s="104">
        <f t="shared" si="542"/>
        <v>0</v>
      </c>
      <c r="AE1348" s="104">
        <f>AE1349+AE1350</f>
        <v>0</v>
      </c>
      <c r="AF1348" s="104">
        <f>AF1349+AF1350</f>
        <v>0</v>
      </c>
      <c r="AG1348" s="75"/>
    </row>
    <row r="1349" spans="1:33" ht="15.75" hidden="1" thickBot="1" x14ac:dyDescent="0.3">
      <c r="A1349" s="69"/>
      <c r="B1349" s="50"/>
      <c r="C1349" s="2" t="s">
        <v>154</v>
      </c>
      <c r="D1349" s="105" t="s">
        <v>155</v>
      </c>
      <c r="E1349" s="73">
        <f>[1]BCDA!E1342</f>
        <v>0</v>
      </c>
      <c r="F1349" s="73">
        <f>[1]BCDA!F1342</f>
        <v>0</v>
      </c>
      <c r="G1349" s="73">
        <f>[1]BCDA!G1342</f>
        <v>0</v>
      </c>
      <c r="H1349" s="73">
        <f>[1]BCDA!H1342</f>
        <v>0</v>
      </c>
      <c r="I1349" s="73">
        <f>[1]BCDA!I1342</f>
        <v>0</v>
      </c>
      <c r="J1349" s="74">
        <f>N1349+S1349+T1349+U1349</f>
        <v>0</v>
      </c>
      <c r="K1349" s="74">
        <f>O1349+V1349+W1349+X1349</f>
        <v>0</v>
      </c>
      <c r="L1349" s="74">
        <f>P1349+Y1349+Z1349+AA1349</f>
        <v>0</v>
      </c>
      <c r="M1349" s="74">
        <f>Q1349+AB1349+AC1349+AD1349</f>
        <v>0</v>
      </c>
      <c r="N1349" s="80"/>
      <c r="O1349" s="80"/>
      <c r="P1349" s="80"/>
      <c r="Q1349" s="80"/>
      <c r="R1349" s="80"/>
      <c r="S1349" s="73">
        <f>[1]BCDA!J1342</f>
        <v>0</v>
      </c>
      <c r="T1349" s="73">
        <f>[1]BCDA!K1342</f>
        <v>0</v>
      </c>
      <c r="U1349" s="73">
        <f>[1]BCDA!L1342</f>
        <v>0</v>
      </c>
      <c r="V1349" s="73">
        <f>[1]BCDA!M1342</f>
        <v>0</v>
      </c>
      <c r="W1349" s="73">
        <f>[1]BCDA!N1342</f>
        <v>0</v>
      </c>
      <c r="X1349" s="73">
        <f>[1]BCDA!O1342</f>
        <v>0</v>
      </c>
      <c r="Y1349" s="73">
        <f>[1]BCDA!P1342</f>
        <v>0</v>
      </c>
      <c r="Z1349" s="73">
        <f>[1]BCDA!Q1342</f>
        <v>0</v>
      </c>
      <c r="AA1349" s="73">
        <f>[1]BCDA!R1342</f>
        <v>0</v>
      </c>
      <c r="AB1349" s="73">
        <f>[1]BCDA!S1342</f>
        <v>0</v>
      </c>
      <c r="AC1349" s="73">
        <f>[1]BCDA!T1342</f>
        <v>0</v>
      </c>
      <c r="AD1349" s="73">
        <f>[1]BCDA!U1342</f>
        <v>0</v>
      </c>
      <c r="AE1349" s="73">
        <f>SUM(R1349:AD1349)</f>
        <v>0</v>
      </c>
      <c r="AF1349" s="73">
        <f t="shared" ref="AF1349:AF1350" si="543">+G1349-AE1349</f>
        <v>0</v>
      </c>
      <c r="AG1349" s="75"/>
    </row>
    <row r="1350" spans="1:33" ht="15.75" hidden="1" thickBot="1" x14ac:dyDescent="0.3">
      <c r="A1350" s="69"/>
      <c r="B1350" s="50"/>
      <c r="C1350" s="2" t="s">
        <v>156</v>
      </c>
      <c r="D1350" s="105" t="s">
        <v>157</v>
      </c>
      <c r="E1350" s="73">
        <f>[1]BCDA!E1343</f>
        <v>0</v>
      </c>
      <c r="F1350" s="73">
        <f>[1]BCDA!F1343</f>
        <v>0</v>
      </c>
      <c r="G1350" s="73">
        <f>[1]BCDA!G1343</f>
        <v>0</v>
      </c>
      <c r="H1350" s="73">
        <f>[1]BCDA!H1343</f>
        <v>0</v>
      </c>
      <c r="I1350" s="73">
        <f>[1]BCDA!I1343</f>
        <v>0</v>
      </c>
      <c r="J1350" s="74">
        <f>N1350+S1350+T1350+U1350</f>
        <v>0</v>
      </c>
      <c r="K1350" s="74">
        <f>O1350+V1350+W1350+X1350</f>
        <v>0</v>
      </c>
      <c r="L1350" s="74">
        <f>P1350+Y1350+Z1350+AA1350</f>
        <v>0</v>
      </c>
      <c r="M1350" s="74">
        <f>Q1350+AB1350+AC1350+AD1350</f>
        <v>0</v>
      </c>
      <c r="N1350" s="80"/>
      <c r="O1350" s="80"/>
      <c r="P1350" s="80"/>
      <c r="Q1350" s="80"/>
      <c r="R1350" s="80"/>
      <c r="S1350" s="73">
        <f>[1]BCDA!J1343</f>
        <v>0</v>
      </c>
      <c r="T1350" s="73">
        <f>[1]BCDA!K1343</f>
        <v>0</v>
      </c>
      <c r="U1350" s="73">
        <f>[1]BCDA!L1343</f>
        <v>0</v>
      </c>
      <c r="V1350" s="73">
        <f>[1]BCDA!M1343</f>
        <v>0</v>
      </c>
      <c r="W1350" s="73">
        <f>[1]BCDA!N1343</f>
        <v>0</v>
      </c>
      <c r="X1350" s="73">
        <f>[1]BCDA!O1343</f>
        <v>0</v>
      </c>
      <c r="Y1350" s="73">
        <f>[1]BCDA!P1343</f>
        <v>0</v>
      </c>
      <c r="Z1350" s="73">
        <f>[1]BCDA!Q1343</f>
        <v>0</v>
      </c>
      <c r="AA1350" s="73">
        <f>[1]BCDA!R1343</f>
        <v>0</v>
      </c>
      <c r="AB1350" s="73">
        <f>[1]BCDA!S1343</f>
        <v>0</v>
      </c>
      <c r="AC1350" s="73">
        <f>[1]BCDA!T1343</f>
        <v>0</v>
      </c>
      <c r="AD1350" s="73">
        <f>[1]BCDA!U1343</f>
        <v>0</v>
      </c>
      <c r="AE1350" s="73">
        <f>SUM(R1350:AD1350)</f>
        <v>0</v>
      </c>
      <c r="AF1350" s="73">
        <f t="shared" si="543"/>
        <v>0</v>
      </c>
      <c r="AG1350" s="75"/>
    </row>
    <row r="1351" spans="1:33" hidden="1" thickBot="1" x14ac:dyDescent="0.25">
      <c r="A1351" s="109"/>
      <c r="B1351" s="17" t="s">
        <v>158</v>
      </c>
      <c r="C1351" s="17"/>
      <c r="D1351" s="108"/>
      <c r="E1351" s="110">
        <f t="shared" ref="E1351:AD1351" si="544">SUM(E1352:E1371)</f>
        <v>0</v>
      </c>
      <c r="F1351" s="110">
        <f t="shared" si="544"/>
        <v>0</v>
      </c>
      <c r="G1351" s="110">
        <f t="shared" si="544"/>
        <v>0</v>
      </c>
      <c r="H1351" s="110">
        <f t="shared" si="544"/>
        <v>0</v>
      </c>
      <c r="I1351" s="110">
        <f t="shared" si="544"/>
        <v>0</v>
      </c>
      <c r="J1351" s="110">
        <f t="shared" si="544"/>
        <v>0</v>
      </c>
      <c r="K1351" s="110">
        <f t="shared" si="544"/>
        <v>0</v>
      </c>
      <c r="L1351" s="110">
        <f t="shared" si="544"/>
        <v>0</v>
      </c>
      <c r="M1351" s="110">
        <f t="shared" si="544"/>
        <v>0</v>
      </c>
      <c r="N1351" s="110">
        <f t="shared" si="544"/>
        <v>0</v>
      </c>
      <c r="O1351" s="110">
        <f t="shared" si="544"/>
        <v>0</v>
      </c>
      <c r="P1351" s="110">
        <f t="shared" si="544"/>
        <v>0</v>
      </c>
      <c r="Q1351" s="110">
        <f t="shared" si="544"/>
        <v>0</v>
      </c>
      <c r="R1351" s="110">
        <f t="shared" si="544"/>
        <v>0</v>
      </c>
      <c r="S1351" s="110">
        <f t="shared" si="544"/>
        <v>0</v>
      </c>
      <c r="T1351" s="110">
        <f t="shared" si="544"/>
        <v>0</v>
      </c>
      <c r="U1351" s="110">
        <f t="shared" si="544"/>
        <v>0</v>
      </c>
      <c r="V1351" s="110">
        <f t="shared" si="544"/>
        <v>0</v>
      </c>
      <c r="W1351" s="110">
        <f t="shared" si="544"/>
        <v>0</v>
      </c>
      <c r="X1351" s="110">
        <f t="shared" si="544"/>
        <v>0</v>
      </c>
      <c r="Y1351" s="110">
        <f t="shared" si="544"/>
        <v>0</v>
      </c>
      <c r="Z1351" s="110">
        <f t="shared" si="544"/>
        <v>0</v>
      </c>
      <c r="AA1351" s="110">
        <f t="shared" si="544"/>
        <v>0</v>
      </c>
      <c r="AB1351" s="110">
        <f t="shared" si="544"/>
        <v>0</v>
      </c>
      <c r="AC1351" s="110">
        <f t="shared" si="544"/>
        <v>0</v>
      </c>
      <c r="AD1351" s="110">
        <f t="shared" si="544"/>
        <v>0</v>
      </c>
      <c r="AE1351" s="110">
        <f>SUM(AE1352:AE1371)</f>
        <v>0</v>
      </c>
      <c r="AF1351" s="110">
        <f>SUM(AF1352:AF1371)</f>
        <v>0</v>
      </c>
      <c r="AG1351" s="75"/>
    </row>
    <row r="1352" spans="1:33" ht="15.75" hidden="1" thickBot="1" x14ac:dyDescent="0.3">
      <c r="A1352" s="69"/>
      <c r="B1352" s="50"/>
      <c r="C1352" s="2" t="s">
        <v>159</v>
      </c>
      <c r="D1352" s="105" t="s">
        <v>160</v>
      </c>
      <c r="E1352" s="73">
        <f>[1]BCDA!E1345</f>
        <v>0</v>
      </c>
      <c r="F1352" s="73">
        <f>[1]BCDA!F1345</f>
        <v>0</v>
      </c>
      <c r="G1352" s="73">
        <f>[1]BCDA!G1345</f>
        <v>0</v>
      </c>
      <c r="H1352" s="73">
        <f>[1]BCDA!H1345</f>
        <v>0</v>
      </c>
      <c r="I1352" s="73">
        <f>[1]BCDA!I1345</f>
        <v>0</v>
      </c>
      <c r="J1352" s="74">
        <f t="shared" ref="J1352:J1371" si="545">N1352+S1352+T1352+U1352</f>
        <v>0</v>
      </c>
      <c r="K1352" s="74">
        <f t="shared" ref="K1352:K1371" si="546">O1352+V1352+W1352+X1352</f>
        <v>0</v>
      </c>
      <c r="L1352" s="74">
        <f t="shared" ref="L1352:L1371" si="547">P1352+Y1352+Z1352+AA1352</f>
        <v>0</v>
      </c>
      <c r="M1352" s="74">
        <f t="shared" ref="M1352:M1371" si="548">Q1352+AB1352+AC1352+AD1352</f>
        <v>0</v>
      </c>
      <c r="N1352" s="80"/>
      <c r="O1352" s="80"/>
      <c r="P1352" s="80"/>
      <c r="Q1352" s="80"/>
      <c r="R1352" s="80"/>
      <c r="S1352" s="73">
        <f>[1]BCDA!J1345</f>
        <v>0</v>
      </c>
      <c r="T1352" s="73">
        <f>[1]BCDA!K1345</f>
        <v>0</v>
      </c>
      <c r="U1352" s="73">
        <f>[1]BCDA!L1345</f>
        <v>0</v>
      </c>
      <c r="V1352" s="73">
        <f>[1]BCDA!M1345</f>
        <v>0</v>
      </c>
      <c r="W1352" s="73">
        <f>[1]BCDA!N1345</f>
        <v>0</v>
      </c>
      <c r="X1352" s="73">
        <f>[1]BCDA!O1345</f>
        <v>0</v>
      </c>
      <c r="Y1352" s="73">
        <f>[1]BCDA!P1345</f>
        <v>0</v>
      </c>
      <c r="Z1352" s="73">
        <f>[1]BCDA!Q1345</f>
        <v>0</v>
      </c>
      <c r="AA1352" s="73">
        <f>[1]BCDA!R1345</f>
        <v>0</v>
      </c>
      <c r="AB1352" s="73">
        <f>[1]BCDA!S1345</f>
        <v>0</v>
      </c>
      <c r="AC1352" s="73">
        <f>[1]BCDA!T1345</f>
        <v>0</v>
      </c>
      <c r="AD1352" s="73">
        <f>[1]BCDA!U1345</f>
        <v>0</v>
      </c>
      <c r="AE1352" s="73">
        <f t="shared" ref="AE1352:AE1371" si="549">SUM(R1352:AD1352)</f>
        <v>0</v>
      </c>
      <c r="AF1352" s="73">
        <f t="shared" ref="AF1352:AF1371" si="550">+G1352-AE1352</f>
        <v>0</v>
      </c>
      <c r="AG1352" s="75"/>
    </row>
    <row r="1353" spans="1:33" ht="15.75" hidden="1" thickBot="1" x14ac:dyDescent="0.3">
      <c r="A1353" s="69"/>
      <c r="B1353" s="50"/>
      <c r="C1353" s="2" t="s">
        <v>161</v>
      </c>
      <c r="D1353" s="105" t="s">
        <v>162</v>
      </c>
      <c r="E1353" s="73">
        <f>[1]BCDA!E1346</f>
        <v>0</v>
      </c>
      <c r="F1353" s="73">
        <f>[1]BCDA!F1346</f>
        <v>0</v>
      </c>
      <c r="G1353" s="73">
        <f>[1]BCDA!G1346</f>
        <v>0</v>
      </c>
      <c r="H1353" s="73">
        <f>[1]BCDA!H1346</f>
        <v>0</v>
      </c>
      <c r="I1353" s="73">
        <f>[1]BCDA!I1346</f>
        <v>0</v>
      </c>
      <c r="J1353" s="74">
        <f t="shared" si="545"/>
        <v>0</v>
      </c>
      <c r="K1353" s="74">
        <f t="shared" si="546"/>
        <v>0</v>
      </c>
      <c r="L1353" s="74">
        <f t="shared" si="547"/>
        <v>0</v>
      </c>
      <c r="M1353" s="74">
        <f t="shared" si="548"/>
        <v>0</v>
      </c>
      <c r="N1353" s="80"/>
      <c r="O1353" s="80"/>
      <c r="P1353" s="80"/>
      <c r="Q1353" s="80"/>
      <c r="R1353" s="80"/>
      <c r="S1353" s="73">
        <f>[1]BCDA!J1346</f>
        <v>0</v>
      </c>
      <c r="T1353" s="73">
        <f>[1]BCDA!K1346</f>
        <v>0</v>
      </c>
      <c r="U1353" s="73">
        <f>[1]BCDA!L1346</f>
        <v>0</v>
      </c>
      <c r="V1353" s="73">
        <f>[1]BCDA!M1346</f>
        <v>0</v>
      </c>
      <c r="W1353" s="73">
        <f>[1]BCDA!N1346</f>
        <v>0</v>
      </c>
      <c r="X1353" s="73">
        <f>[1]BCDA!O1346</f>
        <v>0</v>
      </c>
      <c r="Y1353" s="73">
        <f>[1]BCDA!P1346</f>
        <v>0</v>
      </c>
      <c r="Z1353" s="73">
        <f>[1]BCDA!Q1346</f>
        <v>0</v>
      </c>
      <c r="AA1353" s="73">
        <f>[1]BCDA!R1346</f>
        <v>0</v>
      </c>
      <c r="AB1353" s="73">
        <f>[1]BCDA!S1346</f>
        <v>0</v>
      </c>
      <c r="AC1353" s="73">
        <f>[1]BCDA!T1346</f>
        <v>0</v>
      </c>
      <c r="AD1353" s="73">
        <f>[1]BCDA!U1346</f>
        <v>0</v>
      </c>
      <c r="AE1353" s="73">
        <f t="shared" si="549"/>
        <v>0</v>
      </c>
      <c r="AF1353" s="73">
        <f t="shared" si="550"/>
        <v>0</v>
      </c>
      <c r="AG1353" s="75"/>
    </row>
    <row r="1354" spans="1:33" ht="15.75" hidden="1" thickBot="1" x14ac:dyDescent="0.3">
      <c r="A1354" s="69"/>
      <c r="B1354" s="50"/>
      <c r="C1354" s="2" t="s">
        <v>163</v>
      </c>
      <c r="D1354" s="105" t="s">
        <v>164</v>
      </c>
      <c r="E1354" s="73">
        <f>[1]BCDA!E1347</f>
        <v>0</v>
      </c>
      <c r="F1354" s="73">
        <f>[1]BCDA!F1347</f>
        <v>0</v>
      </c>
      <c r="G1354" s="73">
        <f>[1]BCDA!G1347</f>
        <v>0</v>
      </c>
      <c r="H1354" s="73">
        <f>[1]BCDA!H1347</f>
        <v>0</v>
      </c>
      <c r="I1354" s="73">
        <f>[1]BCDA!I1347</f>
        <v>0</v>
      </c>
      <c r="J1354" s="74">
        <f t="shared" si="545"/>
        <v>0</v>
      </c>
      <c r="K1354" s="74">
        <f t="shared" si="546"/>
        <v>0</v>
      </c>
      <c r="L1354" s="74">
        <f t="shared" si="547"/>
        <v>0</v>
      </c>
      <c r="M1354" s="74">
        <f t="shared" si="548"/>
        <v>0</v>
      </c>
      <c r="N1354" s="80"/>
      <c r="O1354" s="80"/>
      <c r="P1354" s="80"/>
      <c r="Q1354" s="80"/>
      <c r="R1354" s="80"/>
      <c r="S1354" s="73">
        <f>[1]BCDA!J1347</f>
        <v>0</v>
      </c>
      <c r="T1354" s="73">
        <f>[1]BCDA!K1347</f>
        <v>0</v>
      </c>
      <c r="U1354" s="73">
        <f>[1]BCDA!L1347</f>
        <v>0</v>
      </c>
      <c r="V1354" s="73">
        <f>[1]BCDA!M1347</f>
        <v>0</v>
      </c>
      <c r="W1354" s="73">
        <f>[1]BCDA!N1347</f>
        <v>0</v>
      </c>
      <c r="X1354" s="73">
        <f>[1]BCDA!O1347</f>
        <v>0</v>
      </c>
      <c r="Y1354" s="73">
        <f>[1]BCDA!P1347</f>
        <v>0</v>
      </c>
      <c r="Z1354" s="73">
        <f>[1]BCDA!Q1347</f>
        <v>0</v>
      </c>
      <c r="AA1354" s="73">
        <f>[1]BCDA!R1347</f>
        <v>0</v>
      </c>
      <c r="AB1354" s="73">
        <f>[1]BCDA!S1347</f>
        <v>0</v>
      </c>
      <c r="AC1354" s="73">
        <f>[1]BCDA!T1347</f>
        <v>0</v>
      </c>
      <c r="AD1354" s="73">
        <f>[1]BCDA!U1347</f>
        <v>0</v>
      </c>
      <c r="AE1354" s="73">
        <f t="shared" si="549"/>
        <v>0</v>
      </c>
      <c r="AF1354" s="73">
        <f t="shared" si="550"/>
        <v>0</v>
      </c>
      <c r="AG1354" s="75"/>
    </row>
    <row r="1355" spans="1:33" ht="15.75" hidden="1" thickBot="1" x14ac:dyDescent="0.3">
      <c r="A1355" s="69"/>
      <c r="B1355" s="50"/>
      <c r="C1355" s="2" t="s">
        <v>165</v>
      </c>
      <c r="D1355" s="87" t="s">
        <v>166</v>
      </c>
      <c r="E1355" s="73">
        <f>[1]BCDA!E1348</f>
        <v>0</v>
      </c>
      <c r="F1355" s="73">
        <f>[1]BCDA!F1348</f>
        <v>0</v>
      </c>
      <c r="G1355" s="73">
        <f>[1]BCDA!G1348</f>
        <v>0</v>
      </c>
      <c r="H1355" s="73">
        <f>[1]BCDA!H1348</f>
        <v>0</v>
      </c>
      <c r="I1355" s="73">
        <f>[1]BCDA!I1348</f>
        <v>0</v>
      </c>
      <c r="J1355" s="74">
        <f t="shared" si="545"/>
        <v>0</v>
      </c>
      <c r="K1355" s="74">
        <f t="shared" si="546"/>
        <v>0</v>
      </c>
      <c r="L1355" s="74">
        <f t="shared" si="547"/>
        <v>0</v>
      </c>
      <c r="M1355" s="74">
        <f t="shared" si="548"/>
        <v>0</v>
      </c>
      <c r="N1355" s="80"/>
      <c r="O1355" s="80"/>
      <c r="P1355" s="80"/>
      <c r="Q1355" s="80"/>
      <c r="R1355" s="80"/>
      <c r="S1355" s="73">
        <f>[1]BCDA!J1348</f>
        <v>0</v>
      </c>
      <c r="T1355" s="73">
        <f>[1]BCDA!K1348</f>
        <v>0</v>
      </c>
      <c r="U1355" s="73">
        <f>[1]BCDA!L1348</f>
        <v>0</v>
      </c>
      <c r="V1355" s="73">
        <f>[1]BCDA!M1348</f>
        <v>0</v>
      </c>
      <c r="W1355" s="73">
        <f>[1]BCDA!N1348</f>
        <v>0</v>
      </c>
      <c r="X1355" s="73">
        <f>[1]BCDA!O1348</f>
        <v>0</v>
      </c>
      <c r="Y1355" s="73">
        <f>[1]BCDA!P1348</f>
        <v>0</v>
      </c>
      <c r="Z1355" s="73">
        <f>[1]BCDA!Q1348</f>
        <v>0</v>
      </c>
      <c r="AA1355" s="73">
        <f>[1]BCDA!R1348</f>
        <v>0</v>
      </c>
      <c r="AB1355" s="73">
        <f>[1]BCDA!S1348</f>
        <v>0</v>
      </c>
      <c r="AC1355" s="73">
        <f>[1]BCDA!T1348</f>
        <v>0</v>
      </c>
      <c r="AD1355" s="73">
        <f>[1]BCDA!U1348</f>
        <v>0</v>
      </c>
      <c r="AE1355" s="73">
        <f t="shared" si="549"/>
        <v>0</v>
      </c>
      <c r="AF1355" s="73">
        <f t="shared" si="550"/>
        <v>0</v>
      </c>
      <c r="AG1355" s="75"/>
    </row>
    <row r="1356" spans="1:33" ht="15.75" hidden="1" thickBot="1" x14ac:dyDescent="0.3">
      <c r="A1356" s="69"/>
      <c r="B1356" s="50"/>
      <c r="C1356" s="2" t="s">
        <v>167</v>
      </c>
      <c r="D1356" s="105" t="s">
        <v>168</v>
      </c>
      <c r="E1356" s="73">
        <f>[1]BCDA!E1349</f>
        <v>0</v>
      </c>
      <c r="F1356" s="73">
        <f>[1]BCDA!F1349</f>
        <v>0</v>
      </c>
      <c r="G1356" s="73">
        <f>[1]BCDA!G1349</f>
        <v>0</v>
      </c>
      <c r="H1356" s="73">
        <f>[1]BCDA!H1349</f>
        <v>0</v>
      </c>
      <c r="I1356" s="73">
        <f>[1]BCDA!I1349</f>
        <v>0</v>
      </c>
      <c r="J1356" s="74">
        <f t="shared" si="545"/>
        <v>0</v>
      </c>
      <c r="K1356" s="74">
        <f t="shared" si="546"/>
        <v>0</v>
      </c>
      <c r="L1356" s="74">
        <f t="shared" si="547"/>
        <v>0</v>
      </c>
      <c r="M1356" s="74">
        <f t="shared" si="548"/>
        <v>0</v>
      </c>
      <c r="N1356" s="80"/>
      <c r="O1356" s="80"/>
      <c r="P1356" s="80"/>
      <c r="Q1356" s="80"/>
      <c r="R1356" s="80"/>
      <c r="S1356" s="73">
        <f>[1]BCDA!J1349</f>
        <v>0</v>
      </c>
      <c r="T1356" s="73">
        <f>[1]BCDA!K1349</f>
        <v>0</v>
      </c>
      <c r="U1356" s="73">
        <f>[1]BCDA!L1349</f>
        <v>0</v>
      </c>
      <c r="V1356" s="73">
        <f>[1]BCDA!M1349</f>
        <v>0</v>
      </c>
      <c r="W1356" s="73">
        <f>[1]BCDA!N1349</f>
        <v>0</v>
      </c>
      <c r="X1356" s="73">
        <f>[1]BCDA!O1349</f>
        <v>0</v>
      </c>
      <c r="Y1356" s="73">
        <f>[1]BCDA!P1349</f>
        <v>0</v>
      </c>
      <c r="Z1356" s="73">
        <f>[1]BCDA!Q1349</f>
        <v>0</v>
      </c>
      <c r="AA1356" s="73">
        <f>[1]BCDA!R1349</f>
        <v>0</v>
      </c>
      <c r="AB1356" s="73">
        <f>[1]BCDA!S1349</f>
        <v>0</v>
      </c>
      <c r="AC1356" s="73">
        <f>[1]BCDA!T1349</f>
        <v>0</v>
      </c>
      <c r="AD1356" s="73">
        <f>[1]BCDA!U1349</f>
        <v>0</v>
      </c>
      <c r="AE1356" s="73">
        <f t="shared" si="549"/>
        <v>0</v>
      </c>
      <c r="AF1356" s="73">
        <f t="shared" si="550"/>
        <v>0</v>
      </c>
      <c r="AG1356" s="75"/>
    </row>
    <row r="1357" spans="1:33" s="88" customFormat="1" ht="16.5" hidden="1" thickBot="1" x14ac:dyDescent="0.3">
      <c r="A1357" s="69"/>
      <c r="B1357" s="50"/>
      <c r="C1357" s="2" t="s">
        <v>169</v>
      </c>
      <c r="D1357" s="105" t="s">
        <v>170</v>
      </c>
      <c r="E1357" s="73">
        <f>[1]BCDA!E1350</f>
        <v>0</v>
      </c>
      <c r="F1357" s="73">
        <f>[1]BCDA!F1350</f>
        <v>0</v>
      </c>
      <c r="G1357" s="73">
        <f>[1]BCDA!G1350</f>
        <v>0</v>
      </c>
      <c r="H1357" s="73">
        <f>[1]BCDA!H1350</f>
        <v>0</v>
      </c>
      <c r="I1357" s="73">
        <f>[1]BCDA!I1350</f>
        <v>0</v>
      </c>
      <c r="J1357" s="74">
        <f t="shared" si="545"/>
        <v>0</v>
      </c>
      <c r="K1357" s="74">
        <f t="shared" si="546"/>
        <v>0</v>
      </c>
      <c r="L1357" s="74">
        <f t="shared" si="547"/>
        <v>0</v>
      </c>
      <c r="M1357" s="74">
        <f t="shared" si="548"/>
        <v>0</v>
      </c>
      <c r="N1357" s="80"/>
      <c r="O1357" s="80"/>
      <c r="P1357" s="80"/>
      <c r="Q1357" s="80"/>
      <c r="R1357" s="80"/>
      <c r="S1357" s="73">
        <f>[1]BCDA!J1350</f>
        <v>0</v>
      </c>
      <c r="T1357" s="73">
        <f>[1]BCDA!K1350</f>
        <v>0</v>
      </c>
      <c r="U1357" s="73">
        <f>[1]BCDA!L1350</f>
        <v>0</v>
      </c>
      <c r="V1357" s="73">
        <f>[1]BCDA!M1350</f>
        <v>0</v>
      </c>
      <c r="W1357" s="73">
        <f>[1]BCDA!N1350</f>
        <v>0</v>
      </c>
      <c r="X1357" s="73">
        <f>[1]BCDA!O1350</f>
        <v>0</v>
      </c>
      <c r="Y1357" s="73">
        <f>[1]BCDA!P1350</f>
        <v>0</v>
      </c>
      <c r="Z1357" s="73">
        <f>[1]BCDA!Q1350</f>
        <v>0</v>
      </c>
      <c r="AA1357" s="73">
        <f>[1]BCDA!R1350</f>
        <v>0</v>
      </c>
      <c r="AB1357" s="73">
        <f>[1]BCDA!S1350</f>
        <v>0</v>
      </c>
      <c r="AC1357" s="73">
        <f>[1]BCDA!T1350</f>
        <v>0</v>
      </c>
      <c r="AD1357" s="73">
        <f>[1]BCDA!U1350</f>
        <v>0</v>
      </c>
      <c r="AE1357" s="73">
        <f t="shared" si="549"/>
        <v>0</v>
      </c>
      <c r="AF1357" s="73">
        <f t="shared" si="550"/>
        <v>0</v>
      </c>
      <c r="AG1357" s="113"/>
    </row>
    <row r="1358" spans="1:33" ht="15.75" hidden="1" thickBot="1" x14ac:dyDescent="0.3">
      <c r="A1358" s="69"/>
      <c r="B1358" s="50"/>
      <c r="C1358" s="2" t="s">
        <v>171</v>
      </c>
      <c r="D1358" s="105" t="s">
        <v>172</v>
      </c>
      <c r="E1358" s="73">
        <f>[1]BCDA!E1351</f>
        <v>0</v>
      </c>
      <c r="F1358" s="73">
        <f>[1]BCDA!F1351</f>
        <v>0</v>
      </c>
      <c r="G1358" s="73">
        <f>[1]BCDA!G1351</f>
        <v>0</v>
      </c>
      <c r="H1358" s="73">
        <f>[1]BCDA!H1351</f>
        <v>0</v>
      </c>
      <c r="I1358" s="73">
        <f>[1]BCDA!I1351</f>
        <v>0</v>
      </c>
      <c r="J1358" s="74">
        <f t="shared" si="545"/>
        <v>0</v>
      </c>
      <c r="K1358" s="74">
        <f t="shared" si="546"/>
        <v>0</v>
      </c>
      <c r="L1358" s="74">
        <f t="shared" si="547"/>
        <v>0</v>
      </c>
      <c r="M1358" s="74">
        <f t="shared" si="548"/>
        <v>0</v>
      </c>
      <c r="N1358" s="80"/>
      <c r="O1358" s="80"/>
      <c r="P1358" s="80"/>
      <c r="Q1358" s="80"/>
      <c r="R1358" s="80"/>
      <c r="S1358" s="73">
        <f>[1]BCDA!J1351</f>
        <v>0</v>
      </c>
      <c r="T1358" s="73">
        <f>[1]BCDA!K1351</f>
        <v>0</v>
      </c>
      <c r="U1358" s="73">
        <f>[1]BCDA!L1351</f>
        <v>0</v>
      </c>
      <c r="V1358" s="73">
        <f>[1]BCDA!M1351</f>
        <v>0</v>
      </c>
      <c r="W1358" s="73">
        <f>[1]BCDA!N1351</f>
        <v>0</v>
      </c>
      <c r="X1358" s="73">
        <f>[1]BCDA!O1351</f>
        <v>0</v>
      </c>
      <c r="Y1358" s="73">
        <f>[1]BCDA!P1351</f>
        <v>0</v>
      </c>
      <c r="Z1358" s="73">
        <f>[1]BCDA!Q1351</f>
        <v>0</v>
      </c>
      <c r="AA1358" s="73">
        <f>[1]BCDA!R1351</f>
        <v>0</v>
      </c>
      <c r="AB1358" s="73">
        <f>[1]BCDA!S1351</f>
        <v>0</v>
      </c>
      <c r="AC1358" s="73">
        <f>[1]BCDA!T1351</f>
        <v>0</v>
      </c>
      <c r="AD1358" s="73">
        <f>[1]BCDA!U1351</f>
        <v>0</v>
      </c>
      <c r="AE1358" s="73">
        <f t="shared" si="549"/>
        <v>0</v>
      </c>
      <c r="AF1358" s="73">
        <f t="shared" si="550"/>
        <v>0</v>
      </c>
      <c r="AG1358" s="75"/>
    </row>
    <row r="1359" spans="1:33" ht="15.75" hidden="1" thickBot="1" x14ac:dyDescent="0.3">
      <c r="A1359" s="69"/>
      <c r="B1359" s="50"/>
      <c r="C1359" s="2" t="s">
        <v>173</v>
      </c>
      <c r="D1359" s="105" t="s">
        <v>174</v>
      </c>
      <c r="E1359" s="73">
        <f>[1]BCDA!E1352</f>
        <v>0</v>
      </c>
      <c r="F1359" s="73">
        <f>[1]BCDA!F1352</f>
        <v>0</v>
      </c>
      <c r="G1359" s="73">
        <f>[1]BCDA!G1352</f>
        <v>0</v>
      </c>
      <c r="H1359" s="73">
        <f>[1]BCDA!H1352</f>
        <v>0</v>
      </c>
      <c r="I1359" s="73">
        <f>[1]BCDA!I1352</f>
        <v>0</v>
      </c>
      <c r="J1359" s="74">
        <f t="shared" si="545"/>
        <v>0</v>
      </c>
      <c r="K1359" s="74">
        <f t="shared" si="546"/>
        <v>0</v>
      </c>
      <c r="L1359" s="74">
        <f t="shared" si="547"/>
        <v>0</v>
      </c>
      <c r="M1359" s="74">
        <f t="shared" si="548"/>
        <v>0</v>
      </c>
      <c r="N1359" s="80">
        <f>'[1]CMF-1st'!$AL$2612</f>
        <v>0</v>
      </c>
      <c r="O1359" s="80">
        <f>'[1]CMF-2nd'!$AL$2612</f>
        <v>0</v>
      </c>
      <c r="P1359" s="80">
        <f>'[1]CMF-3rd'!$AL$2612</f>
        <v>0</v>
      </c>
      <c r="Q1359" s="80">
        <f>'[1]CMF-4th'!$AL$2612</f>
        <v>0</v>
      </c>
      <c r="R1359" s="80">
        <f>[1]CMF!$AL$195</f>
        <v>0</v>
      </c>
      <c r="S1359" s="73">
        <f>[1]BCDA!$J$296</f>
        <v>0</v>
      </c>
      <c r="T1359" s="73">
        <f>[1]BCDA!$K$296</f>
        <v>0</v>
      </c>
      <c r="U1359" s="73">
        <f>[1]BCDA!$L$296</f>
        <v>0</v>
      </c>
      <c r="V1359" s="73">
        <f>[1]BCDA!$M$296</f>
        <v>0</v>
      </c>
      <c r="W1359" s="73">
        <f>[1]BCDA!$N$296</f>
        <v>0</v>
      </c>
      <c r="X1359" s="73">
        <f>[1]BCDA!$O$296</f>
        <v>0</v>
      </c>
      <c r="Y1359" s="73">
        <f>[1]BCDA!$P$296</f>
        <v>0</v>
      </c>
      <c r="Z1359" s="73">
        <f>[1]BCDA!$Q$296</f>
        <v>0</v>
      </c>
      <c r="AA1359" s="73">
        <f>[1]BCDA!$R$296</f>
        <v>0</v>
      </c>
      <c r="AB1359" s="73">
        <f>[1]BCDA!$S$296</f>
        <v>0</v>
      </c>
      <c r="AC1359" s="73">
        <f>[1]BCDA!$T$296</f>
        <v>0</v>
      </c>
      <c r="AD1359" s="73">
        <f>[1]BCDA!$U$296</f>
        <v>0</v>
      </c>
      <c r="AE1359" s="73">
        <f t="shared" si="549"/>
        <v>0</v>
      </c>
      <c r="AF1359" s="73">
        <f t="shared" si="550"/>
        <v>0</v>
      </c>
      <c r="AG1359" s="2"/>
    </row>
    <row r="1360" spans="1:33" ht="15.75" hidden="1" thickBot="1" x14ac:dyDescent="0.3">
      <c r="A1360" s="69"/>
      <c r="B1360" s="50"/>
      <c r="C1360" s="2" t="s">
        <v>175</v>
      </c>
      <c r="D1360" s="105" t="s">
        <v>176</v>
      </c>
      <c r="E1360" s="73">
        <f>[1]BCDA!E1353</f>
        <v>0</v>
      </c>
      <c r="F1360" s="73">
        <f>[1]BCDA!F1353</f>
        <v>0</v>
      </c>
      <c r="G1360" s="73">
        <f>[1]BCDA!G1353</f>
        <v>0</v>
      </c>
      <c r="H1360" s="73">
        <f>[1]BCDA!H1353</f>
        <v>0</v>
      </c>
      <c r="I1360" s="73">
        <f>[1]BCDA!I1353</f>
        <v>0</v>
      </c>
      <c r="J1360" s="74">
        <f t="shared" si="545"/>
        <v>0</v>
      </c>
      <c r="K1360" s="74">
        <f t="shared" si="546"/>
        <v>0</v>
      </c>
      <c r="L1360" s="74">
        <f t="shared" si="547"/>
        <v>0</v>
      </c>
      <c r="M1360" s="74">
        <f t="shared" si="548"/>
        <v>0</v>
      </c>
      <c r="N1360" s="80">
        <f>'[1]CMF-1st'!$AL$2612</f>
        <v>0</v>
      </c>
      <c r="O1360" s="80">
        <f>'[1]CMF-2nd'!$AL$2612</f>
        <v>0</v>
      </c>
      <c r="P1360" s="80">
        <f>'[1]CMF-3rd'!$AL$2612</f>
        <v>0</v>
      </c>
      <c r="Q1360" s="80">
        <f>'[1]CMF-4th'!$AL$2612</f>
        <v>0</v>
      </c>
      <c r="R1360" s="80">
        <f>[1]CMF!$AL$195</f>
        <v>0</v>
      </c>
      <c r="S1360" s="73">
        <f>[1]BCDA!$J$296</f>
        <v>0</v>
      </c>
      <c r="T1360" s="73">
        <f>[1]BCDA!$K$296</f>
        <v>0</v>
      </c>
      <c r="U1360" s="73">
        <f>[1]BCDA!$L$296</f>
        <v>0</v>
      </c>
      <c r="V1360" s="73">
        <f>[1]BCDA!$M$296</f>
        <v>0</v>
      </c>
      <c r="W1360" s="73">
        <f>[1]BCDA!$N$296</f>
        <v>0</v>
      </c>
      <c r="X1360" s="73">
        <f>[1]BCDA!$O$296</f>
        <v>0</v>
      </c>
      <c r="Y1360" s="73">
        <f>[1]BCDA!$P$296</f>
        <v>0</v>
      </c>
      <c r="Z1360" s="73">
        <f>[1]BCDA!$Q$296</f>
        <v>0</v>
      </c>
      <c r="AA1360" s="73">
        <f>[1]BCDA!$R$296</f>
        <v>0</v>
      </c>
      <c r="AB1360" s="73">
        <f>[1]BCDA!$S$296</f>
        <v>0</v>
      </c>
      <c r="AC1360" s="73">
        <f>[1]BCDA!$T$296</f>
        <v>0</v>
      </c>
      <c r="AD1360" s="73">
        <f>[1]BCDA!$U$296</f>
        <v>0</v>
      </c>
      <c r="AE1360" s="73">
        <f t="shared" si="549"/>
        <v>0</v>
      </c>
      <c r="AF1360" s="73">
        <f t="shared" si="550"/>
        <v>0</v>
      </c>
      <c r="AG1360" s="2"/>
    </row>
    <row r="1361" spans="1:33" ht="15.75" hidden="1" thickBot="1" x14ac:dyDescent="0.3">
      <c r="A1361" s="69"/>
      <c r="B1361" s="50"/>
      <c r="C1361" s="2" t="s">
        <v>177</v>
      </c>
      <c r="D1361" s="105" t="s">
        <v>178</v>
      </c>
      <c r="E1361" s="73">
        <f>[1]BCDA!E1354</f>
        <v>0</v>
      </c>
      <c r="F1361" s="73">
        <f>[1]BCDA!F1354</f>
        <v>0</v>
      </c>
      <c r="G1361" s="73">
        <f>[1]BCDA!G1354</f>
        <v>0</v>
      </c>
      <c r="H1361" s="73">
        <f>[1]BCDA!H1354</f>
        <v>0</v>
      </c>
      <c r="I1361" s="73">
        <f>[1]BCDA!I1354</f>
        <v>0</v>
      </c>
      <c r="J1361" s="74">
        <f t="shared" si="545"/>
        <v>0</v>
      </c>
      <c r="K1361" s="74">
        <f t="shared" si="546"/>
        <v>0</v>
      </c>
      <c r="L1361" s="74">
        <f t="shared" si="547"/>
        <v>0</v>
      </c>
      <c r="M1361" s="74">
        <f t="shared" si="548"/>
        <v>0</v>
      </c>
      <c r="N1361" s="80">
        <f>'[1]CMF-1st'!$AL$2612</f>
        <v>0</v>
      </c>
      <c r="O1361" s="80">
        <f>'[1]CMF-2nd'!$AL$2612</f>
        <v>0</v>
      </c>
      <c r="P1361" s="80">
        <f>'[1]CMF-3rd'!$AL$2612</f>
        <v>0</v>
      </c>
      <c r="Q1361" s="80">
        <f>'[1]CMF-4th'!$AL$2612</f>
        <v>0</v>
      </c>
      <c r="R1361" s="80">
        <f>[1]CMF!$AL$195</f>
        <v>0</v>
      </c>
      <c r="S1361" s="73">
        <f>[1]BCDA!$J$296</f>
        <v>0</v>
      </c>
      <c r="T1361" s="73">
        <f>[1]BCDA!$K$296</f>
        <v>0</v>
      </c>
      <c r="U1361" s="73">
        <f>[1]BCDA!$L$296</f>
        <v>0</v>
      </c>
      <c r="V1361" s="73">
        <f>[1]BCDA!$M$296</f>
        <v>0</v>
      </c>
      <c r="W1361" s="73">
        <f>[1]BCDA!$N$296</f>
        <v>0</v>
      </c>
      <c r="X1361" s="73">
        <f>[1]BCDA!$O$296</f>
        <v>0</v>
      </c>
      <c r="Y1361" s="73">
        <f>[1]BCDA!$P$296</f>
        <v>0</v>
      </c>
      <c r="Z1361" s="73">
        <f>[1]BCDA!$Q$296</f>
        <v>0</v>
      </c>
      <c r="AA1361" s="73">
        <f>[1]BCDA!$R$296</f>
        <v>0</v>
      </c>
      <c r="AB1361" s="73">
        <f>[1]BCDA!$S$296</f>
        <v>0</v>
      </c>
      <c r="AC1361" s="73">
        <f>[1]BCDA!$T$296</f>
        <v>0</v>
      </c>
      <c r="AD1361" s="73">
        <f>[1]BCDA!$U$296</f>
        <v>0</v>
      </c>
      <c r="AE1361" s="73">
        <f t="shared" si="549"/>
        <v>0</v>
      </c>
      <c r="AF1361" s="73">
        <f t="shared" si="550"/>
        <v>0</v>
      </c>
      <c r="AG1361" s="2"/>
    </row>
    <row r="1362" spans="1:33" ht="15.75" hidden="1" thickBot="1" x14ac:dyDescent="0.3">
      <c r="A1362" s="69"/>
      <c r="B1362" s="50"/>
      <c r="C1362" s="2" t="s">
        <v>179</v>
      </c>
      <c r="D1362" s="105" t="s">
        <v>180</v>
      </c>
      <c r="E1362" s="73">
        <f>[1]BCDA!E1355</f>
        <v>0</v>
      </c>
      <c r="F1362" s="73">
        <f>[1]BCDA!F1355</f>
        <v>0</v>
      </c>
      <c r="G1362" s="73">
        <f>[1]BCDA!G1355</f>
        <v>0</v>
      </c>
      <c r="H1362" s="73">
        <f>[1]BCDA!H1355</f>
        <v>0</v>
      </c>
      <c r="I1362" s="73">
        <f>[1]BCDA!I1355</f>
        <v>0</v>
      </c>
      <c r="J1362" s="74">
        <f t="shared" si="545"/>
        <v>0</v>
      </c>
      <c r="K1362" s="74">
        <f t="shared" si="546"/>
        <v>0</v>
      </c>
      <c r="L1362" s="74">
        <f t="shared" si="547"/>
        <v>0</v>
      </c>
      <c r="M1362" s="74">
        <f t="shared" si="548"/>
        <v>0</v>
      </c>
      <c r="N1362" s="80">
        <f>'[1]CMF-1st'!$AL$2612</f>
        <v>0</v>
      </c>
      <c r="O1362" s="80">
        <f>'[1]CMF-2nd'!$AL$2612</f>
        <v>0</v>
      </c>
      <c r="P1362" s="80">
        <f>'[1]CMF-3rd'!$AL$2612</f>
        <v>0</v>
      </c>
      <c r="Q1362" s="80">
        <f>'[1]CMF-4th'!$AL$2612</f>
        <v>0</v>
      </c>
      <c r="R1362" s="80">
        <f>[1]CMF!$AL$195</f>
        <v>0</v>
      </c>
      <c r="S1362" s="73">
        <f>[1]BCDA!$J$296</f>
        <v>0</v>
      </c>
      <c r="T1362" s="73">
        <f>[1]BCDA!$K$296</f>
        <v>0</v>
      </c>
      <c r="U1362" s="73">
        <f>[1]BCDA!$L$296</f>
        <v>0</v>
      </c>
      <c r="V1362" s="73">
        <f>[1]BCDA!$M$296</f>
        <v>0</v>
      </c>
      <c r="W1362" s="73">
        <f>[1]BCDA!$N$296</f>
        <v>0</v>
      </c>
      <c r="X1362" s="73">
        <f>[1]BCDA!$O$296</f>
        <v>0</v>
      </c>
      <c r="Y1362" s="73">
        <f>[1]BCDA!$P$296</f>
        <v>0</v>
      </c>
      <c r="Z1362" s="73">
        <f>[1]BCDA!$Q$296</f>
        <v>0</v>
      </c>
      <c r="AA1362" s="73">
        <f>[1]BCDA!$R$296</f>
        <v>0</v>
      </c>
      <c r="AB1362" s="73">
        <f>[1]BCDA!$S$296</f>
        <v>0</v>
      </c>
      <c r="AC1362" s="73">
        <f>[1]BCDA!$T$296</f>
        <v>0</v>
      </c>
      <c r="AD1362" s="73">
        <f>[1]BCDA!$U$296</f>
        <v>0</v>
      </c>
      <c r="AE1362" s="73">
        <f t="shared" si="549"/>
        <v>0</v>
      </c>
      <c r="AF1362" s="73">
        <f t="shared" si="550"/>
        <v>0</v>
      </c>
      <c r="AG1362" s="2"/>
    </row>
    <row r="1363" spans="1:33" ht="15.75" hidden="1" thickBot="1" x14ac:dyDescent="0.3">
      <c r="A1363" s="69"/>
      <c r="B1363" s="50"/>
      <c r="C1363" s="2" t="s">
        <v>181</v>
      </c>
      <c r="D1363" s="105" t="s">
        <v>182</v>
      </c>
      <c r="E1363" s="73">
        <f>[1]BCDA!E1356</f>
        <v>0</v>
      </c>
      <c r="F1363" s="73">
        <f>[1]BCDA!F1356</f>
        <v>0</v>
      </c>
      <c r="G1363" s="73">
        <f>[1]BCDA!G1356</f>
        <v>0</v>
      </c>
      <c r="H1363" s="73">
        <f>[1]BCDA!H1356</f>
        <v>0</v>
      </c>
      <c r="I1363" s="73">
        <f>[1]BCDA!I1356</f>
        <v>0</v>
      </c>
      <c r="J1363" s="74">
        <f t="shared" si="545"/>
        <v>0</v>
      </c>
      <c r="K1363" s="74">
        <f t="shared" si="546"/>
        <v>0</v>
      </c>
      <c r="L1363" s="74">
        <f t="shared" si="547"/>
        <v>0</v>
      </c>
      <c r="M1363" s="74">
        <f t="shared" si="548"/>
        <v>0</v>
      </c>
      <c r="N1363" s="80">
        <f>'[1]CMF-1st'!$AL$2612</f>
        <v>0</v>
      </c>
      <c r="O1363" s="80">
        <f>'[1]CMF-2nd'!$AL$2612</f>
        <v>0</v>
      </c>
      <c r="P1363" s="80">
        <f>'[1]CMF-3rd'!$AL$2612</f>
        <v>0</v>
      </c>
      <c r="Q1363" s="80">
        <f>'[1]CMF-4th'!$AL$2612</f>
        <v>0</v>
      </c>
      <c r="R1363" s="80">
        <f>[1]CMF!$AL$195</f>
        <v>0</v>
      </c>
      <c r="S1363" s="73">
        <f>[1]BCDA!$J$296</f>
        <v>0</v>
      </c>
      <c r="T1363" s="73">
        <f>[1]BCDA!$K$296</f>
        <v>0</v>
      </c>
      <c r="U1363" s="73">
        <f>[1]BCDA!$L$296</f>
        <v>0</v>
      </c>
      <c r="V1363" s="73">
        <f>[1]BCDA!$M$296</f>
        <v>0</v>
      </c>
      <c r="W1363" s="73">
        <f>[1]BCDA!$N$296</f>
        <v>0</v>
      </c>
      <c r="X1363" s="73">
        <f>[1]BCDA!$O$296</f>
        <v>0</v>
      </c>
      <c r="Y1363" s="73">
        <f>[1]BCDA!$P$296</f>
        <v>0</v>
      </c>
      <c r="Z1363" s="73">
        <f>[1]BCDA!$Q$296</f>
        <v>0</v>
      </c>
      <c r="AA1363" s="73">
        <f>[1]BCDA!$R$296</f>
        <v>0</v>
      </c>
      <c r="AB1363" s="73">
        <f>[1]BCDA!$S$296</f>
        <v>0</v>
      </c>
      <c r="AC1363" s="73">
        <f>[1]BCDA!$T$296</f>
        <v>0</v>
      </c>
      <c r="AD1363" s="73">
        <f>[1]BCDA!$U$296</f>
        <v>0</v>
      </c>
      <c r="AE1363" s="73">
        <f t="shared" si="549"/>
        <v>0</v>
      </c>
      <c r="AF1363" s="73">
        <f t="shared" si="550"/>
        <v>0</v>
      </c>
      <c r="AG1363" s="2"/>
    </row>
    <row r="1364" spans="1:33" ht="15.75" hidden="1" thickBot="1" x14ac:dyDescent="0.3">
      <c r="A1364" s="69"/>
      <c r="B1364" s="50"/>
      <c r="C1364" s="2" t="s">
        <v>183</v>
      </c>
      <c r="D1364" s="105" t="s">
        <v>184</v>
      </c>
      <c r="E1364" s="73">
        <f>[1]BCDA!E1357</f>
        <v>0</v>
      </c>
      <c r="F1364" s="73">
        <f>[1]BCDA!F1357</f>
        <v>0</v>
      </c>
      <c r="G1364" s="73">
        <f>[1]BCDA!G1357</f>
        <v>0</v>
      </c>
      <c r="H1364" s="73">
        <f>[1]BCDA!H1357</f>
        <v>0</v>
      </c>
      <c r="I1364" s="73">
        <f>[1]BCDA!I1357</f>
        <v>0</v>
      </c>
      <c r="J1364" s="74">
        <f t="shared" si="545"/>
        <v>0</v>
      </c>
      <c r="K1364" s="74">
        <f t="shared" si="546"/>
        <v>0</v>
      </c>
      <c r="L1364" s="74">
        <f t="shared" si="547"/>
        <v>0</v>
      </c>
      <c r="M1364" s="74">
        <f t="shared" si="548"/>
        <v>0</v>
      </c>
      <c r="N1364" s="80">
        <f>'[1]CMF-1st'!$AL$2612</f>
        <v>0</v>
      </c>
      <c r="O1364" s="80">
        <f>'[1]CMF-2nd'!$AL$2612</f>
        <v>0</v>
      </c>
      <c r="P1364" s="80">
        <f>'[1]CMF-3rd'!$AL$2612</f>
        <v>0</v>
      </c>
      <c r="Q1364" s="80">
        <f>'[1]CMF-4th'!$AL$2612</f>
        <v>0</v>
      </c>
      <c r="R1364" s="80">
        <f>[1]CMF!$AL$195</f>
        <v>0</v>
      </c>
      <c r="S1364" s="73">
        <f>[1]BCDA!$J$296</f>
        <v>0</v>
      </c>
      <c r="T1364" s="73">
        <f>[1]BCDA!$K$296</f>
        <v>0</v>
      </c>
      <c r="U1364" s="73">
        <f>[1]BCDA!$L$296</f>
        <v>0</v>
      </c>
      <c r="V1364" s="73">
        <f>[1]BCDA!$M$296</f>
        <v>0</v>
      </c>
      <c r="W1364" s="73">
        <f>[1]BCDA!$N$296</f>
        <v>0</v>
      </c>
      <c r="X1364" s="73">
        <f>[1]BCDA!$O$296</f>
        <v>0</v>
      </c>
      <c r="Y1364" s="73">
        <f>[1]BCDA!$P$296</f>
        <v>0</v>
      </c>
      <c r="Z1364" s="73">
        <f>[1]BCDA!$Q$296</f>
        <v>0</v>
      </c>
      <c r="AA1364" s="73">
        <f>[1]BCDA!$R$296</f>
        <v>0</v>
      </c>
      <c r="AB1364" s="73">
        <f>[1]BCDA!$S$296</f>
        <v>0</v>
      </c>
      <c r="AC1364" s="73">
        <f>[1]BCDA!$T$296</f>
        <v>0</v>
      </c>
      <c r="AD1364" s="73">
        <f>[1]BCDA!$U$296</f>
        <v>0</v>
      </c>
      <c r="AE1364" s="73">
        <f t="shared" si="549"/>
        <v>0</v>
      </c>
      <c r="AF1364" s="73">
        <f t="shared" si="550"/>
        <v>0</v>
      </c>
      <c r="AG1364" s="2"/>
    </row>
    <row r="1365" spans="1:33" ht="15.75" hidden="1" thickBot="1" x14ac:dyDescent="0.3">
      <c r="A1365" s="69"/>
      <c r="B1365" s="50"/>
      <c r="C1365" s="2" t="s">
        <v>185</v>
      </c>
      <c r="D1365" s="105" t="s">
        <v>186</v>
      </c>
      <c r="E1365" s="73">
        <f>[1]BCDA!E1358</f>
        <v>0</v>
      </c>
      <c r="F1365" s="73">
        <f>[1]BCDA!F1358</f>
        <v>0</v>
      </c>
      <c r="G1365" s="73">
        <f>[1]BCDA!G1358</f>
        <v>0</v>
      </c>
      <c r="H1365" s="73">
        <f>[1]BCDA!H1358</f>
        <v>0</v>
      </c>
      <c r="I1365" s="73">
        <f>[1]BCDA!I1358</f>
        <v>0</v>
      </c>
      <c r="J1365" s="74">
        <f t="shared" si="545"/>
        <v>0</v>
      </c>
      <c r="K1365" s="74">
        <f t="shared" si="546"/>
        <v>0</v>
      </c>
      <c r="L1365" s="74">
        <f t="shared" si="547"/>
        <v>0</v>
      </c>
      <c r="M1365" s="74">
        <f t="shared" si="548"/>
        <v>0</v>
      </c>
      <c r="N1365" s="80">
        <f>'[1]CMF-1st'!$AL$2612</f>
        <v>0</v>
      </c>
      <c r="O1365" s="80">
        <f>'[1]CMF-2nd'!$AL$2612</f>
        <v>0</v>
      </c>
      <c r="P1365" s="80">
        <f>'[1]CMF-3rd'!$AL$2612</f>
        <v>0</v>
      </c>
      <c r="Q1365" s="80">
        <f>'[1]CMF-4th'!$AL$2612</f>
        <v>0</v>
      </c>
      <c r="R1365" s="80">
        <f>[1]CMF!$AL$195</f>
        <v>0</v>
      </c>
      <c r="S1365" s="73">
        <f>[1]BCDA!$J$296</f>
        <v>0</v>
      </c>
      <c r="T1365" s="73">
        <f>[1]BCDA!$K$296</f>
        <v>0</v>
      </c>
      <c r="U1365" s="73">
        <f>[1]BCDA!$L$296</f>
        <v>0</v>
      </c>
      <c r="V1365" s="73">
        <f>[1]BCDA!$M$296</f>
        <v>0</v>
      </c>
      <c r="W1365" s="73">
        <f>[1]BCDA!$N$296</f>
        <v>0</v>
      </c>
      <c r="X1365" s="73">
        <f>[1]BCDA!$O$296</f>
        <v>0</v>
      </c>
      <c r="Y1365" s="73">
        <f>[1]BCDA!$P$296</f>
        <v>0</v>
      </c>
      <c r="Z1365" s="73">
        <f>[1]BCDA!$Q$296</f>
        <v>0</v>
      </c>
      <c r="AA1365" s="73">
        <f>[1]BCDA!$R$296</f>
        <v>0</v>
      </c>
      <c r="AB1365" s="73">
        <f>[1]BCDA!$S$296</f>
        <v>0</v>
      </c>
      <c r="AC1365" s="73">
        <f>[1]BCDA!$T$296</f>
        <v>0</v>
      </c>
      <c r="AD1365" s="73">
        <f>[1]BCDA!$U$296</f>
        <v>0</v>
      </c>
      <c r="AE1365" s="73">
        <f t="shared" si="549"/>
        <v>0</v>
      </c>
      <c r="AF1365" s="73">
        <f t="shared" si="550"/>
        <v>0</v>
      </c>
      <c r="AG1365" s="2"/>
    </row>
    <row r="1366" spans="1:33" ht="15.75" hidden="1" thickBot="1" x14ac:dyDescent="0.3">
      <c r="A1366" s="69"/>
      <c r="B1366" s="50"/>
      <c r="C1366" s="2" t="s">
        <v>187</v>
      </c>
      <c r="D1366" s="105" t="s">
        <v>188</v>
      </c>
      <c r="E1366" s="73">
        <f>[1]BCDA!E1359</f>
        <v>0</v>
      </c>
      <c r="F1366" s="73">
        <f>[1]BCDA!F1359</f>
        <v>0</v>
      </c>
      <c r="G1366" s="73">
        <f>[1]BCDA!G1359</f>
        <v>0</v>
      </c>
      <c r="H1366" s="73">
        <f>[1]BCDA!H1359</f>
        <v>0</v>
      </c>
      <c r="I1366" s="73">
        <f>[1]BCDA!I1359</f>
        <v>0</v>
      </c>
      <c r="J1366" s="74">
        <f t="shared" si="545"/>
        <v>0</v>
      </c>
      <c r="K1366" s="74">
        <f t="shared" si="546"/>
        <v>0</v>
      </c>
      <c r="L1366" s="74">
        <f t="shared" si="547"/>
        <v>0</v>
      </c>
      <c r="M1366" s="74">
        <f t="shared" si="548"/>
        <v>0</v>
      </c>
      <c r="N1366" s="80">
        <f>'[1]CMF-1st'!$AL$2612</f>
        <v>0</v>
      </c>
      <c r="O1366" s="80">
        <f>'[1]CMF-2nd'!$AL$2612</f>
        <v>0</v>
      </c>
      <c r="P1366" s="80">
        <f>'[1]CMF-3rd'!$AL$2612</f>
        <v>0</v>
      </c>
      <c r="Q1366" s="80">
        <f>'[1]CMF-4th'!$AL$2612</f>
        <v>0</v>
      </c>
      <c r="R1366" s="80">
        <f>[1]CMF!$AL$195</f>
        <v>0</v>
      </c>
      <c r="S1366" s="73">
        <f>[1]BCDA!$J$296</f>
        <v>0</v>
      </c>
      <c r="T1366" s="73">
        <f>[1]BCDA!$K$296</f>
        <v>0</v>
      </c>
      <c r="U1366" s="73">
        <f>[1]BCDA!$L$296</f>
        <v>0</v>
      </c>
      <c r="V1366" s="73">
        <f>[1]BCDA!$M$296</f>
        <v>0</v>
      </c>
      <c r="W1366" s="73">
        <f>[1]BCDA!$N$296</f>
        <v>0</v>
      </c>
      <c r="X1366" s="73">
        <f>[1]BCDA!$O$296</f>
        <v>0</v>
      </c>
      <c r="Y1366" s="73">
        <f>[1]BCDA!$P$296</f>
        <v>0</v>
      </c>
      <c r="Z1366" s="73">
        <f>[1]BCDA!$Q$296</f>
        <v>0</v>
      </c>
      <c r="AA1366" s="73">
        <f>[1]BCDA!$R$296</f>
        <v>0</v>
      </c>
      <c r="AB1366" s="73">
        <f>[1]BCDA!$S$296</f>
        <v>0</v>
      </c>
      <c r="AC1366" s="73">
        <f>[1]BCDA!$T$296</f>
        <v>0</v>
      </c>
      <c r="AD1366" s="73">
        <f>[1]BCDA!$U$296</f>
        <v>0</v>
      </c>
      <c r="AE1366" s="73">
        <f t="shared" si="549"/>
        <v>0</v>
      </c>
      <c r="AF1366" s="73">
        <f t="shared" si="550"/>
        <v>0</v>
      </c>
      <c r="AG1366" s="2"/>
    </row>
    <row r="1367" spans="1:33" ht="15.75" hidden="1" thickBot="1" x14ac:dyDescent="0.3">
      <c r="A1367" s="69"/>
      <c r="B1367" s="50"/>
      <c r="C1367" s="2" t="s">
        <v>189</v>
      </c>
      <c r="D1367" s="105" t="s">
        <v>190</v>
      </c>
      <c r="E1367" s="73">
        <f>[1]BCDA!E1360</f>
        <v>0</v>
      </c>
      <c r="F1367" s="73">
        <f>[1]BCDA!F1360</f>
        <v>0</v>
      </c>
      <c r="G1367" s="73">
        <f>[1]BCDA!G1360</f>
        <v>0</v>
      </c>
      <c r="H1367" s="73">
        <f>[1]BCDA!H1360</f>
        <v>0</v>
      </c>
      <c r="I1367" s="73">
        <f>[1]BCDA!I1360</f>
        <v>0</v>
      </c>
      <c r="J1367" s="74">
        <f t="shared" si="545"/>
        <v>0</v>
      </c>
      <c r="K1367" s="74">
        <f t="shared" si="546"/>
        <v>0</v>
      </c>
      <c r="L1367" s="74">
        <f t="shared" si="547"/>
        <v>0</v>
      </c>
      <c r="M1367" s="74">
        <f t="shared" si="548"/>
        <v>0</v>
      </c>
      <c r="N1367" s="80">
        <f>'[1]CMF-1st'!$AL$2612</f>
        <v>0</v>
      </c>
      <c r="O1367" s="80">
        <f>'[1]CMF-2nd'!$AL$2612</f>
        <v>0</v>
      </c>
      <c r="P1367" s="80">
        <f>'[1]CMF-3rd'!$AL$2612</f>
        <v>0</v>
      </c>
      <c r="Q1367" s="80">
        <f>'[1]CMF-4th'!$AL$2612</f>
        <v>0</v>
      </c>
      <c r="R1367" s="80">
        <f>[1]CMF!$AL$195</f>
        <v>0</v>
      </c>
      <c r="S1367" s="73">
        <f>[1]BCDA!$J$296</f>
        <v>0</v>
      </c>
      <c r="T1367" s="73">
        <f>[1]BCDA!$K$296</f>
        <v>0</v>
      </c>
      <c r="U1367" s="73">
        <f>[1]BCDA!$L$296</f>
        <v>0</v>
      </c>
      <c r="V1367" s="73">
        <f>[1]BCDA!$M$296</f>
        <v>0</v>
      </c>
      <c r="W1367" s="73">
        <f>[1]BCDA!$N$296</f>
        <v>0</v>
      </c>
      <c r="X1367" s="73">
        <f>[1]BCDA!$O$296</f>
        <v>0</v>
      </c>
      <c r="Y1367" s="73">
        <f>[1]BCDA!$P$296</f>
        <v>0</v>
      </c>
      <c r="Z1367" s="73">
        <f>[1]BCDA!$Q$296</f>
        <v>0</v>
      </c>
      <c r="AA1367" s="73">
        <f>[1]BCDA!$R$296</f>
        <v>0</v>
      </c>
      <c r="AB1367" s="73">
        <f>[1]BCDA!$S$296</f>
        <v>0</v>
      </c>
      <c r="AC1367" s="73">
        <f>[1]BCDA!$T$296</f>
        <v>0</v>
      </c>
      <c r="AD1367" s="73">
        <f>[1]BCDA!$U$296</f>
        <v>0</v>
      </c>
      <c r="AE1367" s="73">
        <f t="shared" si="549"/>
        <v>0</v>
      </c>
      <c r="AF1367" s="73">
        <f t="shared" si="550"/>
        <v>0</v>
      </c>
      <c r="AG1367" s="2"/>
    </row>
    <row r="1368" spans="1:33" ht="15.75" hidden="1" thickBot="1" x14ac:dyDescent="0.3">
      <c r="A1368" s="69"/>
      <c r="B1368" s="50"/>
      <c r="C1368" s="2" t="s">
        <v>191</v>
      </c>
      <c r="D1368" s="105" t="s">
        <v>192</v>
      </c>
      <c r="E1368" s="73">
        <f>[1]BCDA!E1361</f>
        <v>0</v>
      </c>
      <c r="F1368" s="73">
        <f>[1]BCDA!F1361</f>
        <v>0</v>
      </c>
      <c r="G1368" s="73">
        <f>[1]BCDA!G1361</f>
        <v>0</v>
      </c>
      <c r="H1368" s="73">
        <f>[1]BCDA!H1361</f>
        <v>0</v>
      </c>
      <c r="I1368" s="73">
        <f>[1]BCDA!I1361</f>
        <v>0</v>
      </c>
      <c r="J1368" s="74">
        <f t="shared" si="545"/>
        <v>0</v>
      </c>
      <c r="K1368" s="74">
        <f t="shared" si="546"/>
        <v>0</v>
      </c>
      <c r="L1368" s="74">
        <f t="shared" si="547"/>
        <v>0</v>
      </c>
      <c r="M1368" s="74">
        <f t="shared" si="548"/>
        <v>0</v>
      </c>
      <c r="N1368" s="80">
        <f>'[1]CMF-1st'!$AL$2612</f>
        <v>0</v>
      </c>
      <c r="O1368" s="80">
        <f>'[1]CMF-2nd'!$AL$2612</f>
        <v>0</v>
      </c>
      <c r="P1368" s="80">
        <f>'[1]CMF-3rd'!$AL$2612</f>
        <v>0</v>
      </c>
      <c r="Q1368" s="80">
        <f>'[1]CMF-4th'!$AL$2612</f>
        <v>0</v>
      </c>
      <c r="R1368" s="80">
        <f>[1]CMF!$AL$195</f>
        <v>0</v>
      </c>
      <c r="S1368" s="73">
        <f>[1]BCDA!$J$296</f>
        <v>0</v>
      </c>
      <c r="T1368" s="73">
        <f>[1]BCDA!$K$296</f>
        <v>0</v>
      </c>
      <c r="U1368" s="73">
        <f>[1]BCDA!$L$296</f>
        <v>0</v>
      </c>
      <c r="V1368" s="73">
        <f>[1]BCDA!$M$296</f>
        <v>0</v>
      </c>
      <c r="W1368" s="73">
        <f>[1]BCDA!$N$296</f>
        <v>0</v>
      </c>
      <c r="X1368" s="73">
        <f>[1]BCDA!$O$296</f>
        <v>0</v>
      </c>
      <c r="Y1368" s="73">
        <f>[1]BCDA!$P$296</f>
        <v>0</v>
      </c>
      <c r="Z1368" s="73">
        <f>[1]BCDA!$Q$296</f>
        <v>0</v>
      </c>
      <c r="AA1368" s="73">
        <f>[1]BCDA!$R$296</f>
        <v>0</v>
      </c>
      <c r="AB1368" s="73">
        <f>[1]BCDA!$S$296</f>
        <v>0</v>
      </c>
      <c r="AC1368" s="73">
        <f>[1]BCDA!$T$296</f>
        <v>0</v>
      </c>
      <c r="AD1368" s="73">
        <f>[1]BCDA!$U$296</f>
        <v>0</v>
      </c>
      <c r="AE1368" s="73">
        <f t="shared" si="549"/>
        <v>0</v>
      </c>
      <c r="AF1368" s="73">
        <f t="shared" si="550"/>
        <v>0</v>
      </c>
      <c r="AG1368" s="2"/>
    </row>
    <row r="1369" spans="1:33" ht="15.75" hidden="1" thickBot="1" x14ac:dyDescent="0.3">
      <c r="A1369" s="69"/>
      <c r="B1369" s="50"/>
      <c r="C1369" s="2" t="s">
        <v>193</v>
      </c>
      <c r="D1369" s="105" t="s">
        <v>194</v>
      </c>
      <c r="E1369" s="73">
        <f>[1]BCDA!E1362</f>
        <v>0</v>
      </c>
      <c r="F1369" s="73">
        <f>[1]BCDA!F1362</f>
        <v>0</v>
      </c>
      <c r="G1369" s="73">
        <f>[1]BCDA!G1362</f>
        <v>0</v>
      </c>
      <c r="H1369" s="73">
        <f>[1]BCDA!H1362</f>
        <v>0</v>
      </c>
      <c r="I1369" s="73">
        <f>[1]BCDA!I1362</f>
        <v>0</v>
      </c>
      <c r="J1369" s="74">
        <f t="shared" si="545"/>
        <v>0</v>
      </c>
      <c r="K1369" s="74">
        <f t="shared" si="546"/>
        <v>0</v>
      </c>
      <c r="L1369" s="74">
        <f t="shared" si="547"/>
        <v>0</v>
      </c>
      <c r="M1369" s="74">
        <f t="shared" si="548"/>
        <v>0</v>
      </c>
      <c r="N1369" s="80">
        <f>'[1]CMF-1st'!$AL$2612</f>
        <v>0</v>
      </c>
      <c r="O1369" s="80">
        <f>'[1]CMF-2nd'!$AL$2612</f>
        <v>0</v>
      </c>
      <c r="P1369" s="80">
        <f>'[1]CMF-3rd'!$AL$2612</f>
        <v>0</v>
      </c>
      <c r="Q1369" s="80">
        <f>'[1]CMF-4th'!$AL$2612</f>
        <v>0</v>
      </c>
      <c r="R1369" s="80">
        <f>[1]CMF!$AL$195</f>
        <v>0</v>
      </c>
      <c r="S1369" s="73">
        <f>[1]BCDA!$J$296</f>
        <v>0</v>
      </c>
      <c r="T1369" s="73">
        <f>[1]BCDA!$K$296</f>
        <v>0</v>
      </c>
      <c r="U1369" s="73">
        <f>[1]BCDA!$L$296</f>
        <v>0</v>
      </c>
      <c r="V1369" s="73">
        <f>[1]BCDA!$M$296</f>
        <v>0</v>
      </c>
      <c r="W1369" s="73">
        <f>[1]BCDA!$N$296</f>
        <v>0</v>
      </c>
      <c r="X1369" s="73">
        <f>[1]BCDA!$O$296</f>
        <v>0</v>
      </c>
      <c r="Y1369" s="73">
        <f>[1]BCDA!$P$296</f>
        <v>0</v>
      </c>
      <c r="Z1369" s="73">
        <f>[1]BCDA!$Q$296</f>
        <v>0</v>
      </c>
      <c r="AA1369" s="73">
        <f>[1]BCDA!$R$296</f>
        <v>0</v>
      </c>
      <c r="AB1369" s="73">
        <f>[1]BCDA!$S$296</f>
        <v>0</v>
      </c>
      <c r="AC1369" s="73">
        <f>[1]BCDA!$T$296</f>
        <v>0</v>
      </c>
      <c r="AD1369" s="73">
        <f>[1]BCDA!$U$296</f>
        <v>0</v>
      </c>
      <c r="AE1369" s="73">
        <f t="shared" si="549"/>
        <v>0</v>
      </c>
      <c r="AF1369" s="73">
        <f t="shared" si="550"/>
        <v>0</v>
      </c>
      <c r="AG1369" s="2"/>
    </row>
    <row r="1370" spans="1:33" ht="15.75" hidden="1" thickBot="1" x14ac:dyDescent="0.3">
      <c r="A1370" s="69"/>
      <c r="B1370" s="50"/>
      <c r="C1370" s="2" t="s">
        <v>195</v>
      </c>
      <c r="D1370" s="105" t="s">
        <v>196</v>
      </c>
      <c r="E1370" s="73">
        <f>[1]BCDA!E1363</f>
        <v>0</v>
      </c>
      <c r="F1370" s="73">
        <f>[1]BCDA!F1363</f>
        <v>0</v>
      </c>
      <c r="G1370" s="73">
        <f>[1]BCDA!G1363</f>
        <v>0</v>
      </c>
      <c r="H1370" s="73">
        <f>[1]BCDA!H1363</f>
        <v>0</v>
      </c>
      <c r="I1370" s="73">
        <f>[1]BCDA!I1363</f>
        <v>0</v>
      </c>
      <c r="J1370" s="74">
        <f t="shared" si="545"/>
        <v>0</v>
      </c>
      <c r="K1370" s="74">
        <f t="shared" si="546"/>
        <v>0</v>
      </c>
      <c r="L1370" s="74">
        <f t="shared" si="547"/>
        <v>0</v>
      </c>
      <c r="M1370" s="74">
        <f t="shared" si="548"/>
        <v>0</v>
      </c>
      <c r="N1370" s="80">
        <f>'[1]CMF-1st'!$AL$2612</f>
        <v>0</v>
      </c>
      <c r="O1370" s="80">
        <f>'[1]CMF-2nd'!$AL$2612</f>
        <v>0</v>
      </c>
      <c r="P1370" s="80">
        <f>'[1]CMF-3rd'!$AL$2612</f>
        <v>0</v>
      </c>
      <c r="Q1370" s="80">
        <f>'[1]CMF-4th'!$AL$2612</f>
        <v>0</v>
      </c>
      <c r="R1370" s="80">
        <f>[1]CMF!$AL$195</f>
        <v>0</v>
      </c>
      <c r="S1370" s="73">
        <f>[1]BCDA!$J$296</f>
        <v>0</v>
      </c>
      <c r="T1370" s="73">
        <f>[1]BCDA!$K$296</f>
        <v>0</v>
      </c>
      <c r="U1370" s="73">
        <f>[1]BCDA!$L$296</f>
        <v>0</v>
      </c>
      <c r="V1370" s="73">
        <f>[1]BCDA!$M$296</f>
        <v>0</v>
      </c>
      <c r="W1370" s="73">
        <f>[1]BCDA!$N$296</f>
        <v>0</v>
      </c>
      <c r="X1370" s="73">
        <f>[1]BCDA!$O$296</f>
        <v>0</v>
      </c>
      <c r="Y1370" s="73">
        <f>[1]BCDA!$P$296</f>
        <v>0</v>
      </c>
      <c r="Z1370" s="73">
        <f>[1]BCDA!$Q$296</f>
        <v>0</v>
      </c>
      <c r="AA1370" s="73">
        <f>[1]BCDA!$R$296</f>
        <v>0</v>
      </c>
      <c r="AB1370" s="73">
        <f>[1]BCDA!$S$296</f>
        <v>0</v>
      </c>
      <c r="AC1370" s="73">
        <f>[1]BCDA!$T$296</f>
        <v>0</v>
      </c>
      <c r="AD1370" s="73">
        <f>[1]BCDA!$U$296</f>
        <v>0</v>
      </c>
      <c r="AE1370" s="73">
        <f t="shared" si="549"/>
        <v>0</v>
      </c>
      <c r="AF1370" s="73">
        <f t="shared" si="550"/>
        <v>0</v>
      </c>
      <c r="AG1370" s="2"/>
    </row>
    <row r="1371" spans="1:33" ht="15.75" hidden="1" thickBot="1" x14ac:dyDescent="0.3">
      <c r="A1371" s="69"/>
      <c r="B1371" s="50"/>
      <c r="C1371" s="2" t="s">
        <v>197</v>
      </c>
      <c r="D1371" s="105" t="s">
        <v>198</v>
      </c>
      <c r="E1371" s="73">
        <f>[1]BCDA!E1364</f>
        <v>0</v>
      </c>
      <c r="F1371" s="73">
        <f>[1]BCDA!F1364</f>
        <v>0</v>
      </c>
      <c r="G1371" s="73">
        <f>[1]BCDA!G1364</f>
        <v>0</v>
      </c>
      <c r="H1371" s="73">
        <f>[1]BCDA!H1364</f>
        <v>0</v>
      </c>
      <c r="I1371" s="73">
        <f>[1]BCDA!I1364</f>
        <v>0</v>
      </c>
      <c r="J1371" s="74">
        <f t="shared" si="545"/>
        <v>0</v>
      </c>
      <c r="K1371" s="74">
        <f t="shared" si="546"/>
        <v>0</v>
      </c>
      <c r="L1371" s="74">
        <f t="shared" si="547"/>
        <v>0</v>
      </c>
      <c r="M1371" s="74">
        <f t="shared" si="548"/>
        <v>0</v>
      </c>
      <c r="N1371" s="80"/>
      <c r="O1371" s="80"/>
      <c r="P1371" s="80"/>
      <c r="Q1371" s="80"/>
      <c r="R1371" s="80"/>
      <c r="S1371" s="73">
        <f>[1]BCDA!J1364</f>
        <v>0</v>
      </c>
      <c r="T1371" s="73">
        <f>[1]BCDA!K1364</f>
        <v>0</v>
      </c>
      <c r="U1371" s="73">
        <f>[1]BCDA!L1364</f>
        <v>0</v>
      </c>
      <c r="V1371" s="73">
        <f>[1]BCDA!M1364</f>
        <v>0</v>
      </c>
      <c r="W1371" s="73">
        <f>[1]BCDA!N1364</f>
        <v>0</v>
      </c>
      <c r="X1371" s="73">
        <f>[1]BCDA!O1364</f>
        <v>0</v>
      </c>
      <c r="Y1371" s="73">
        <f>[1]BCDA!P1364</f>
        <v>0</v>
      </c>
      <c r="Z1371" s="73">
        <f>[1]BCDA!Q1364</f>
        <v>0</v>
      </c>
      <c r="AA1371" s="73">
        <f>[1]BCDA!R1364</f>
        <v>0</v>
      </c>
      <c r="AB1371" s="73">
        <f>[1]BCDA!S1364</f>
        <v>0</v>
      </c>
      <c r="AC1371" s="73">
        <f>[1]BCDA!T1364</f>
        <v>0</v>
      </c>
      <c r="AD1371" s="73">
        <f>[1]BCDA!U1364</f>
        <v>0</v>
      </c>
      <c r="AE1371" s="73">
        <f t="shared" si="549"/>
        <v>0</v>
      </c>
      <c r="AF1371" s="73">
        <f t="shared" si="550"/>
        <v>0</v>
      </c>
      <c r="AG1371" s="75"/>
    </row>
    <row r="1372" spans="1:33" ht="15.75" hidden="1" thickBot="1" x14ac:dyDescent="0.3">
      <c r="A1372" s="107"/>
      <c r="B1372" s="50" t="s">
        <v>199</v>
      </c>
      <c r="C1372" s="50"/>
      <c r="D1372" s="108"/>
      <c r="E1372" s="104">
        <f t="shared" ref="E1372:AD1372" si="551">E1373+E1374</f>
        <v>0</v>
      </c>
      <c r="F1372" s="104">
        <f t="shared" si="551"/>
        <v>0</v>
      </c>
      <c r="G1372" s="104">
        <f t="shared" si="551"/>
        <v>0</v>
      </c>
      <c r="H1372" s="104">
        <f t="shared" si="551"/>
        <v>0</v>
      </c>
      <c r="I1372" s="104">
        <f t="shared" si="551"/>
        <v>0</v>
      </c>
      <c r="J1372" s="104">
        <f t="shared" si="551"/>
        <v>0</v>
      </c>
      <c r="K1372" s="104">
        <f t="shared" si="551"/>
        <v>0</v>
      </c>
      <c r="L1372" s="104">
        <f t="shared" si="551"/>
        <v>0</v>
      </c>
      <c r="M1372" s="104">
        <f t="shared" si="551"/>
        <v>0</v>
      </c>
      <c r="N1372" s="104">
        <f t="shared" si="551"/>
        <v>0</v>
      </c>
      <c r="O1372" s="104">
        <f t="shared" si="551"/>
        <v>0</v>
      </c>
      <c r="P1372" s="104">
        <f t="shared" si="551"/>
        <v>0</v>
      </c>
      <c r="Q1372" s="104">
        <f t="shared" si="551"/>
        <v>0</v>
      </c>
      <c r="R1372" s="104">
        <f t="shared" si="551"/>
        <v>0</v>
      </c>
      <c r="S1372" s="104">
        <f t="shared" si="551"/>
        <v>0</v>
      </c>
      <c r="T1372" s="104">
        <f t="shared" si="551"/>
        <v>0</v>
      </c>
      <c r="U1372" s="104">
        <f t="shared" si="551"/>
        <v>0</v>
      </c>
      <c r="V1372" s="104">
        <f t="shared" si="551"/>
        <v>0</v>
      </c>
      <c r="W1372" s="104">
        <f t="shared" si="551"/>
        <v>0</v>
      </c>
      <c r="X1372" s="104">
        <f t="shared" si="551"/>
        <v>0</v>
      </c>
      <c r="Y1372" s="104">
        <f t="shared" si="551"/>
        <v>0</v>
      </c>
      <c r="Z1372" s="104">
        <f t="shared" si="551"/>
        <v>0</v>
      </c>
      <c r="AA1372" s="104">
        <f t="shared" si="551"/>
        <v>0</v>
      </c>
      <c r="AB1372" s="104">
        <f t="shared" si="551"/>
        <v>0</v>
      </c>
      <c r="AC1372" s="104">
        <f t="shared" si="551"/>
        <v>0</v>
      </c>
      <c r="AD1372" s="104">
        <f t="shared" si="551"/>
        <v>0</v>
      </c>
      <c r="AE1372" s="104">
        <f>AE1373+AE1374</f>
        <v>0</v>
      </c>
      <c r="AF1372" s="104">
        <f>AF1373+AF1374</f>
        <v>0</v>
      </c>
      <c r="AG1372" s="75"/>
    </row>
    <row r="1373" spans="1:33" ht="15.75" hidden="1" thickBot="1" x14ac:dyDescent="0.3">
      <c r="A1373" s="69"/>
      <c r="B1373" s="50"/>
      <c r="C1373" s="2" t="s">
        <v>200</v>
      </c>
      <c r="D1373" s="105" t="s">
        <v>201</v>
      </c>
      <c r="E1373" s="73">
        <f>[1]BCDA!E1366</f>
        <v>0</v>
      </c>
      <c r="F1373" s="73">
        <f>[1]BCDA!F1366</f>
        <v>0</v>
      </c>
      <c r="G1373" s="73">
        <f>[1]BCDA!G1366</f>
        <v>0</v>
      </c>
      <c r="H1373" s="73">
        <f>[1]BCDA!H1366</f>
        <v>0</v>
      </c>
      <c r="I1373" s="73">
        <f>[1]BCDA!I1366</f>
        <v>0</v>
      </c>
      <c r="J1373" s="74">
        <f>N1373+S1373+T1373+U1373</f>
        <v>0</v>
      </c>
      <c r="K1373" s="74">
        <f>O1373+V1373+W1373+X1373</f>
        <v>0</v>
      </c>
      <c r="L1373" s="74">
        <f>P1373+Y1373+Z1373+AA1373</f>
        <v>0</v>
      </c>
      <c r="M1373" s="74">
        <f>Q1373+AB1373+AC1373+AD1373</f>
        <v>0</v>
      </c>
      <c r="N1373" s="80"/>
      <c r="O1373" s="80"/>
      <c r="P1373" s="80"/>
      <c r="Q1373" s="80"/>
      <c r="R1373" s="80"/>
      <c r="S1373" s="73">
        <f>[1]BCDA!J1366</f>
        <v>0</v>
      </c>
      <c r="T1373" s="73">
        <f>[1]BCDA!K1366</f>
        <v>0</v>
      </c>
      <c r="U1373" s="73">
        <f>[1]BCDA!L1366</f>
        <v>0</v>
      </c>
      <c r="V1373" s="73">
        <f>[1]BCDA!M1366</f>
        <v>0</v>
      </c>
      <c r="W1373" s="73">
        <f>[1]BCDA!N1366</f>
        <v>0</v>
      </c>
      <c r="X1373" s="73">
        <f>[1]BCDA!O1366</f>
        <v>0</v>
      </c>
      <c r="Y1373" s="73">
        <f>[1]BCDA!P1366</f>
        <v>0</v>
      </c>
      <c r="Z1373" s="73">
        <f>[1]BCDA!Q1366</f>
        <v>0</v>
      </c>
      <c r="AA1373" s="73">
        <f>[1]BCDA!R1366</f>
        <v>0</v>
      </c>
      <c r="AB1373" s="73">
        <f>[1]BCDA!S1366</f>
        <v>0</v>
      </c>
      <c r="AC1373" s="73">
        <f>[1]BCDA!T1366</f>
        <v>0</v>
      </c>
      <c r="AD1373" s="73">
        <f>[1]BCDA!U1366</f>
        <v>0</v>
      </c>
      <c r="AE1373" s="73">
        <f>SUM(R1373:AD1373)</f>
        <v>0</v>
      </c>
      <c r="AF1373" s="73">
        <f t="shared" ref="AF1373:AF1374" si="552">+G1373-AE1373</f>
        <v>0</v>
      </c>
      <c r="AG1373" s="75"/>
    </row>
    <row r="1374" spans="1:33" ht="15.75" hidden="1" thickBot="1" x14ac:dyDescent="0.3">
      <c r="A1374" s="69"/>
      <c r="B1374" s="50"/>
      <c r="C1374" s="2" t="s">
        <v>202</v>
      </c>
      <c r="D1374" s="105" t="s">
        <v>203</v>
      </c>
      <c r="E1374" s="73">
        <f>[1]BCDA!E1367</f>
        <v>0</v>
      </c>
      <c r="F1374" s="73">
        <f>[1]BCDA!F1367</f>
        <v>0</v>
      </c>
      <c r="G1374" s="73">
        <f>[1]BCDA!G1367</f>
        <v>0</v>
      </c>
      <c r="H1374" s="73">
        <f>[1]BCDA!H1367</f>
        <v>0</v>
      </c>
      <c r="I1374" s="73">
        <f>[1]BCDA!I1367</f>
        <v>0</v>
      </c>
      <c r="J1374" s="74">
        <f>N1374+S1374+T1374+U1374</f>
        <v>0</v>
      </c>
      <c r="K1374" s="74">
        <f>O1374+V1374+W1374+X1374</f>
        <v>0</v>
      </c>
      <c r="L1374" s="74">
        <f>P1374+Y1374+Z1374+AA1374</f>
        <v>0</v>
      </c>
      <c r="M1374" s="74">
        <f>Q1374+AB1374+AC1374+AD1374</f>
        <v>0</v>
      </c>
      <c r="N1374" s="80"/>
      <c r="O1374" s="80"/>
      <c r="P1374" s="80"/>
      <c r="Q1374" s="80"/>
      <c r="R1374" s="80"/>
      <c r="S1374" s="73">
        <f>[1]BCDA!J1367</f>
        <v>0</v>
      </c>
      <c r="T1374" s="73">
        <f>[1]BCDA!K1367</f>
        <v>0</v>
      </c>
      <c r="U1374" s="73">
        <f>[1]BCDA!L1367</f>
        <v>0</v>
      </c>
      <c r="V1374" s="73">
        <f>[1]BCDA!M1367</f>
        <v>0</v>
      </c>
      <c r="W1374" s="73">
        <f>[1]BCDA!N1367</f>
        <v>0</v>
      </c>
      <c r="X1374" s="73">
        <f>[1]BCDA!O1367</f>
        <v>0</v>
      </c>
      <c r="Y1374" s="73">
        <f>[1]BCDA!P1367</f>
        <v>0</v>
      </c>
      <c r="Z1374" s="73">
        <f>[1]BCDA!Q1367</f>
        <v>0</v>
      </c>
      <c r="AA1374" s="73">
        <f>[1]BCDA!R1367</f>
        <v>0</v>
      </c>
      <c r="AB1374" s="73">
        <f>[1]BCDA!S1367</f>
        <v>0</v>
      </c>
      <c r="AC1374" s="73">
        <f>[1]BCDA!T1367</f>
        <v>0</v>
      </c>
      <c r="AD1374" s="73">
        <f>[1]BCDA!U1367</f>
        <v>0</v>
      </c>
      <c r="AE1374" s="73">
        <f>SUM(R1374:AD1374)</f>
        <v>0</v>
      </c>
      <c r="AF1374" s="73">
        <f t="shared" si="552"/>
        <v>0</v>
      </c>
      <c r="AG1374" s="75"/>
    </row>
    <row r="1375" spans="1:33" ht="15.75" hidden="1" thickBot="1" x14ac:dyDescent="0.3">
      <c r="A1375" s="107"/>
      <c r="B1375" s="50" t="s">
        <v>204</v>
      </c>
      <c r="C1375" s="50"/>
      <c r="D1375" s="108"/>
      <c r="E1375" s="104">
        <f t="shared" ref="E1375:AD1375" si="553">SUM(E1376:E1380)</f>
        <v>0</v>
      </c>
      <c r="F1375" s="104">
        <f t="shared" si="553"/>
        <v>0</v>
      </c>
      <c r="G1375" s="104">
        <f t="shared" si="553"/>
        <v>0</v>
      </c>
      <c r="H1375" s="104">
        <f t="shared" si="553"/>
        <v>0</v>
      </c>
      <c r="I1375" s="104">
        <f t="shared" si="553"/>
        <v>0</v>
      </c>
      <c r="J1375" s="104">
        <f t="shared" si="553"/>
        <v>0</v>
      </c>
      <c r="K1375" s="104">
        <f t="shared" si="553"/>
        <v>0</v>
      </c>
      <c r="L1375" s="104">
        <f t="shared" si="553"/>
        <v>0</v>
      </c>
      <c r="M1375" s="104">
        <f t="shared" si="553"/>
        <v>0</v>
      </c>
      <c r="N1375" s="104">
        <f t="shared" si="553"/>
        <v>0</v>
      </c>
      <c r="O1375" s="104">
        <f t="shared" si="553"/>
        <v>0</v>
      </c>
      <c r="P1375" s="104">
        <f t="shared" si="553"/>
        <v>0</v>
      </c>
      <c r="Q1375" s="104">
        <f t="shared" si="553"/>
        <v>0</v>
      </c>
      <c r="R1375" s="104">
        <f t="shared" si="553"/>
        <v>0</v>
      </c>
      <c r="S1375" s="104">
        <f t="shared" si="553"/>
        <v>0</v>
      </c>
      <c r="T1375" s="104">
        <f t="shared" si="553"/>
        <v>0</v>
      </c>
      <c r="U1375" s="104">
        <f t="shared" si="553"/>
        <v>0</v>
      </c>
      <c r="V1375" s="104">
        <f t="shared" si="553"/>
        <v>0</v>
      </c>
      <c r="W1375" s="104">
        <f t="shared" si="553"/>
        <v>0</v>
      </c>
      <c r="X1375" s="104">
        <f t="shared" si="553"/>
        <v>0</v>
      </c>
      <c r="Y1375" s="104">
        <f t="shared" si="553"/>
        <v>0</v>
      </c>
      <c r="Z1375" s="104">
        <f t="shared" si="553"/>
        <v>0</v>
      </c>
      <c r="AA1375" s="104">
        <f t="shared" si="553"/>
        <v>0</v>
      </c>
      <c r="AB1375" s="104">
        <f t="shared" si="553"/>
        <v>0</v>
      </c>
      <c r="AC1375" s="104">
        <f t="shared" si="553"/>
        <v>0</v>
      </c>
      <c r="AD1375" s="104">
        <f t="shared" si="553"/>
        <v>0</v>
      </c>
      <c r="AE1375" s="104">
        <f>SUM(AE1376:AE1380)</f>
        <v>0</v>
      </c>
      <c r="AF1375" s="104">
        <f>SUM(AF1376:AF1380)</f>
        <v>0</v>
      </c>
      <c r="AG1375" s="75"/>
    </row>
    <row r="1376" spans="1:33" ht="15.75" hidden="1" thickBot="1" x14ac:dyDescent="0.3">
      <c r="A1376" s="69"/>
      <c r="B1376" s="50"/>
      <c r="C1376" s="92" t="s">
        <v>205</v>
      </c>
      <c r="D1376" s="105" t="s">
        <v>206</v>
      </c>
      <c r="E1376" s="73">
        <f>[1]BCDA!E1369</f>
        <v>0</v>
      </c>
      <c r="F1376" s="73">
        <f>[1]BCDA!F1369</f>
        <v>0</v>
      </c>
      <c r="G1376" s="73">
        <f>[1]BCDA!G1369</f>
        <v>0</v>
      </c>
      <c r="H1376" s="73">
        <f>[1]BCDA!H1369</f>
        <v>0</v>
      </c>
      <c r="I1376" s="73">
        <f>[1]BCDA!I1369</f>
        <v>0</v>
      </c>
      <c r="J1376" s="74">
        <f>N1376+S1376+T1376+U1376</f>
        <v>0</v>
      </c>
      <c r="K1376" s="74">
        <f>O1376+V1376+W1376+X1376</f>
        <v>0</v>
      </c>
      <c r="L1376" s="74">
        <f>P1376+Y1376+Z1376+AA1376</f>
        <v>0</v>
      </c>
      <c r="M1376" s="74">
        <f>Q1376+AB1376+AC1376+AD1376</f>
        <v>0</v>
      </c>
      <c r="N1376" s="80"/>
      <c r="O1376" s="80"/>
      <c r="P1376" s="80"/>
      <c r="Q1376" s="80"/>
      <c r="R1376" s="80"/>
      <c r="S1376" s="73">
        <f>[1]BCDA!J1369</f>
        <v>0</v>
      </c>
      <c r="T1376" s="73">
        <f>[1]BCDA!K1369</f>
        <v>0</v>
      </c>
      <c r="U1376" s="73">
        <f>[1]BCDA!L1369</f>
        <v>0</v>
      </c>
      <c r="V1376" s="73">
        <f>[1]BCDA!M1369</f>
        <v>0</v>
      </c>
      <c r="W1376" s="73">
        <f>[1]BCDA!N1369</f>
        <v>0</v>
      </c>
      <c r="X1376" s="73">
        <f>[1]BCDA!O1369</f>
        <v>0</v>
      </c>
      <c r="Y1376" s="73">
        <f>[1]BCDA!P1369</f>
        <v>0</v>
      </c>
      <c r="Z1376" s="73">
        <f>[1]BCDA!Q1369</f>
        <v>0</v>
      </c>
      <c r="AA1376" s="73">
        <f>[1]BCDA!R1369</f>
        <v>0</v>
      </c>
      <c r="AB1376" s="73">
        <f>[1]BCDA!S1369</f>
        <v>0</v>
      </c>
      <c r="AC1376" s="73">
        <f>[1]BCDA!T1369</f>
        <v>0</v>
      </c>
      <c r="AD1376" s="73">
        <f>[1]BCDA!U1369</f>
        <v>0</v>
      </c>
      <c r="AE1376" s="73">
        <f>SUM(R1376:AD1376)</f>
        <v>0</v>
      </c>
      <c r="AF1376" s="73">
        <f t="shared" ref="AF1376:AF1380" si="554">+G1376-AE1376</f>
        <v>0</v>
      </c>
      <c r="AG1376" s="75"/>
    </row>
    <row r="1377" spans="1:33" ht="15.75" hidden="1" thickBot="1" x14ac:dyDescent="0.3">
      <c r="A1377" s="69"/>
      <c r="B1377" s="50"/>
      <c r="C1377" s="92" t="s">
        <v>207</v>
      </c>
      <c r="D1377" s="105" t="s">
        <v>208</v>
      </c>
      <c r="E1377" s="73">
        <f>[1]BCDA!E1370</f>
        <v>0</v>
      </c>
      <c r="F1377" s="73">
        <f>[1]BCDA!F1370</f>
        <v>0</v>
      </c>
      <c r="G1377" s="73">
        <f>[1]BCDA!G1370</f>
        <v>0</v>
      </c>
      <c r="H1377" s="73">
        <f>[1]BCDA!H1370</f>
        <v>0</v>
      </c>
      <c r="I1377" s="73">
        <f>[1]BCDA!I1370</f>
        <v>0</v>
      </c>
      <c r="J1377" s="74">
        <f>N1377+S1377+T1377+U1377</f>
        <v>0</v>
      </c>
      <c r="K1377" s="74">
        <f>O1377+V1377+W1377+X1377</f>
        <v>0</v>
      </c>
      <c r="L1377" s="74">
        <f>P1377+Y1377+Z1377+AA1377</f>
        <v>0</v>
      </c>
      <c r="M1377" s="74">
        <f>Q1377+AB1377+AC1377+AD1377</f>
        <v>0</v>
      </c>
      <c r="N1377" s="80"/>
      <c r="O1377" s="80"/>
      <c r="P1377" s="80"/>
      <c r="Q1377" s="80"/>
      <c r="R1377" s="80"/>
      <c r="S1377" s="73">
        <f>[1]BCDA!J1370</f>
        <v>0</v>
      </c>
      <c r="T1377" s="73">
        <f>[1]BCDA!K1370</f>
        <v>0</v>
      </c>
      <c r="U1377" s="73">
        <f>[1]BCDA!L1370</f>
        <v>0</v>
      </c>
      <c r="V1377" s="73">
        <f>[1]BCDA!M1370</f>
        <v>0</v>
      </c>
      <c r="W1377" s="73">
        <f>[1]BCDA!N1370</f>
        <v>0</v>
      </c>
      <c r="X1377" s="73">
        <f>[1]BCDA!O1370</f>
        <v>0</v>
      </c>
      <c r="Y1377" s="73">
        <f>[1]BCDA!P1370</f>
        <v>0</v>
      </c>
      <c r="Z1377" s="73">
        <f>[1]BCDA!Q1370</f>
        <v>0</v>
      </c>
      <c r="AA1377" s="73">
        <f>[1]BCDA!R1370</f>
        <v>0</v>
      </c>
      <c r="AB1377" s="73">
        <f>[1]BCDA!S1370</f>
        <v>0</v>
      </c>
      <c r="AC1377" s="73">
        <f>[1]BCDA!T1370</f>
        <v>0</v>
      </c>
      <c r="AD1377" s="73">
        <f>[1]BCDA!U1370</f>
        <v>0</v>
      </c>
      <c r="AE1377" s="73">
        <f>SUM(R1377:AD1377)</f>
        <v>0</v>
      </c>
      <c r="AF1377" s="73">
        <f t="shared" si="554"/>
        <v>0</v>
      </c>
      <c r="AG1377" s="75"/>
    </row>
    <row r="1378" spans="1:33" ht="15.75" hidden="1" thickBot="1" x14ac:dyDescent="0.3">
      <c r="A1378" s="69"/>
      <c r="B1378" s="50"/>
      <c r="C1378" s="92" t="s">
        <v>209</v>
      </c>
      <c r="D1378" s="105" t="s">
        <v>210</v>
      </c>
      <c r="E1378" s="73">
        <f>[1]BCDA!E1371</f>
        <v>0</v>
      </c>
      <c r="F1378" s="73">
        <f>[1]BCDA!F1371</f>
        <v>0</v>
      </c>
      <c r="G1378" s="73">
        <f>[1]BCDA!G1371</f>
        <v>0</v>
      </c>
      <c r="H1378" s="73">
        <f>[1]BCDA!H1371</f>
        <v>0</v>
      </c>
      <c r="I1378" s="73">
        <f>[1]BCDA!I1371</f>
        <v>0</v>
      </c>
      <c r="J1378" s="74">
        <f>N1378+S1378+T1378+U1378</f>
        <v>0</v>
      </c>
      <c r="K1378" s="74">
        <f>O1378+V1378+W1378+X1378</f>
        <v>0</v>
      </c>
      <c r="L1378" s="74">
        <f>P1378+Y1378+Z1378+AA1378</f>
        <v>0</v>
      </c>
      <c r="M1378" s="74">
        <f>Q1378+AB1378+AC1378+AD1378</f>
        <v>0</v>
      </c>
      <c r="N1378" s="80"/>
      <c r="O1378" s="80"/>
      <c r="P1378" s="80"/>
      <c r="Q1378" s="80"/>
      <c r="R1378" s="80"/>
      <c r="S1378" s="73">
        <f>[1]BCDA!J1371</f>
        <v>0</v>
      </c>
      <c r="T1378" s="73">
        <f>[1]BCDA!K1371</f>
        <v>0</v>
      </c>
      <c r="U1378" s="73">
        <f>[1]BCDA!L1371</f>
        <v>0</v>
      </c>
      <c r="V1378" s="73">
        <f>[1]BCDA!M1371</f>
        <v>0</v>
      </c>
      <c r="W1378" s="73">
        <f>[1]BCDA!N1371</f>
        <v>0</v>
      </c>
      <c r="X1378" s="73">
        <f>[1]BCDA!O1371</f>
        <v>0</v>
      </c>
      <c r="Y1378" s="73">
        <f>[1]BCDA!P1371</f>
        <v>0</v>
      </c>
      <c r="Z1378" s="73">
        <f>[1]BCDA!Q1371</f>
        <v>0</v>
      </c>
      <c r="AA1378" s="73">
        <f>[1]BCDA!R1371</f>
        <v>0</v>
      </c>
      <c r="AB1378" s="73">
        <f>[1]BCDA!S1371</f>
        <v>0</v>
      </c>
      <c r="AC1378" s="73">
        <f>[1]BCDA!T1371</f>
        <v>0</v>
      </c>
      <c r="AD1378" s="73">
        <f>[1]BCDA!U1371</f>
        <v>0</v>
      </c>
      <c r="AE1378" s="73">
        <f>SUM(R1378:AD1378)</f>
        <v>0</v>
      </c>
      <c r="AF1378" s="73">
        <f t="shared" si="554"/>
        <v>0</v>
      </c>
      <c r="AG1378" s="75"/>
    </row>
    <row r="1379" spans="1:33" ht="15.75" hidden="1" thickBot="1" x14ac:dyDescent="0.3">
      <c r="A1379" s="69"/>
      <c r="B1379" s="50"/>
      <c r="C1379" s="92" t="s">
        <v>211</v>
      </c>
      <c r="D1379" s="105" t="s">
        <v>212</v>
      </c>
      <c r="E1379" s="73">
        <f>[1]BCDA!E1372</f>
        <v>0</v>
      </c>
      <c r="F1379" s="73">
        <f>[1]BCDA!F1372</f>
        <v>0</v>
      </c>
      <c r="G1379" s="73">
        <f>[1]BCDA!G1372</f>
        <v>0</v>
      </c>
      <c r="H1379" s="73">
        <f>[1]BCDA!H1372</f>
        <v>0</v>
      </c>
      <c r="I1379" s="73">
        <f>[1]BCDA!I1372</f>
        <v>0</v>
      </c>
      <c r="J1379" s="74">
        <f>N1379+S1379+T1379+U1379</f>
        <v>0</v>
      </c>
      <c r="K1379" s="74">
        <f>O1379+V1379+W1379+X1379</f>
        <v>0</v>
      </c>
      <c r="L1379" s="74">
        <f>P1379+Y1379+Z1379+AA1379</f>
        <v>0</v>
      </c>
      <c r="M1379" s="74">
        <f>Q1379+AB1379+AC1379+AD1379</f>
        <v>0</v>
      </c>
      <c r="N1379" s="80"/>
      <c r="O1379" s="80"/>
      <c r="P1379" s="80"/>
      <c r="Q1379" s="80"/>
      <c r="R1379" s="80"/>
      <c r="S1379" s="73">
        <f>[1]BCDA!J1372</f>
        <v>0</v>
      </c>
      <c r="T1379" s="73">
        <f>[1]BCDA!K1372</f>
        <v>0</v>
      </c>
      <c r="U1379" s="73">
        <f>[1]BCDA!L1372</f>
        <v>0</v>
      </c>
      <c r="V1379" s="73">
        <f>[1]BCDA!M1372</f>
        <v>0</v>
      </c>
      <c r="W1379" s="73">
        <f>[1]BCDA!N1372</f>
        <v>0</v>
      </c>
      <c r="X1379" s="73">
        <f>[1]BCDA!O1372</f>
        <v>0</v>
      </c>
      <c r="Y1379" s="73">
        <f>[1]BCDA!P1372</f>
        <v>0</v>
      </c>
      <c r="Z1379" s="73">
        <f>[1]BCDA!Q1372</f>
        <v>0</v>
      </c>
      <c r="AA1379" s="73">
        <f>[1]BCDA!R1372</f>
        <v>0</v>
      </c>
      <c r="AB1379" s="73">
        <f>[1]BCDA!S1372</f>
        <v>0</v>
      </c>
      <c r="AC1379" s="73">
        <f>[1]BCDA!T1372</f>
        <v>0</v>
      </c>
      <c r="AD1379" s="73">
        <f>[1]BCDA!U1372</f>
        <v>0</v>
      </c>
      <c r="AE1379" s="73">
        <f>SUM(R1379:AD1379)</f>
        <v>0</v>
      </c>
      <c r="AF1379" s="73">
        <f t="shared" si="554"/>
        <v>0</v>
      </c>
      <c r="AG1379" s="75"/>
    </row>
    <row r="1380" spans="1:33" ht="15.75" hidden="1" thickBot="1" x14ac:dyDescent="0.3">
      <c r="A1380" s="69"/>
      <c r="B1380" s="50"/>
      <c r="C1380" s="92" t="s">
        <v>213</v>
      </c>
      <c r="D1380" s="105" t="s">
        <v>214</v>
      </c>
      <c r="E1380" s="73">
        <f>[1]BCDA!E1373</f>
        <v>0</v>
      </c>
      <c r="F1380" s="73">
        <f>[1]BCDA!F1373</f>
        <v>0</v>
      </c>
      <c r="G1380" s="73">
        <f>[1]BCDA!G1373</f>
        <v>0</v>
      </c>
      <c r="H1380" s="73">
        <f>[1]BCDA!H1373</f>
        <v>0</v>
      </c>
      <c r="I1380" s="73">
        <f>[1]BCDA!I1373</f>
        <v>0</v>
      </c>
      <c r="J1380" s="74">
        <f>N1380+S1380+T1380+U1380</f>
        <v>0</v>
      </c>
      <c r="K1380" s="74">
        <f>O1380+V1380+W1380+X1380</f>
        <v>0</v>
      </c>
      <c r="L1380" s="74">
        <f>P1380+Y1380+Z1380+AA1380</f>
        <v>0</v>
      </c>
      <c r="M1380" s="74">
        <f>Q1380+AB1380+AC1380+AD1380</f>
        <v>0</v>
      </c>
      <c r="N1380" s="80"/>
      <c r="O1380" s="80"/>
      <c r="P1380" s="80"/>
      <c r="Q1380" s="80"/>
      <c r="R1380" s="80"/>
      <c r="S1380" s="73">
        <f>[1]BCDA!J1373</f>
        <v>0</v>
      </c>
      <c r="T1380" s="73">
        <f>[1]BCDA!K1373</f>
        <v>0</v>
      </c>
      <c r="U1380" s="73">
        <f>[1]BCDA!L1373</f>
        <v>0</v>
      </c>
      <c r="V1380" s="73">
        <f>[1]BCDA!M1373</f>
        <v>0</v>
      </c>
      <c r="W1380" s="73">
        <f>[1]BCDA!N1373</f>
        <v>0</v>
      </c>
      <c r="X1380" s="73">
        <f>[1]BCDA!O1373</f>
        <v>0</v>
      </c>
      <c r="Y1380" s="73">
        <f>[1]BCDA!P1373</f>
        <v>0</v>
      </c>
      <c r="Z1380" s="73">
        <f>[1]BCDA!Q1373</f>
        <v>0</v>
      </c>
      <c r="AA1380" s="73">
        <f>[1]BCDA!R1373</f>
        <v>0</v>
      </c>
      <c r="AB1380" s="73">
        <f>[1]BCDA!S1373</f>
        <v>0</v>
      </c>
      <c r="AC1380" s="73">
        <f>[1]BCDA!T1373</f>
        <v>0</v>
      </c>
      <c r="AD1380" s="73">
        <f>[1]BCDA!U1373</f>
        <v>0</v>
      </c>
      <c r="AE1380" s="73">
        <f>SUM(R1380:AD1380)</f>
        <v>0</v>
      </c>
      <c r="AF1380" s="73">
        <f t="shared" si="554"/>
        <v>0</v>
      </c>
      <c r="AG1380" s="75"/>
    </row>
    <row r="1381" spans="1:33" ht="15.75" hidden="1" thickBot="1" x14ac:dyDescent="0.3">
      <c r="A1381" s="107"/>
      <c r="B1381" s="50" t="s">
        <v>215</v>
      </c>
      <c r="C1381" s="84"/>
      <c r="D1381" s="105"/>
      <c r="E1381" s="104">
        <f t="shared" ref="E1381:AD1381" si="555">E1382+E1383</f>
        <v>0</v>
      </c>
      <c r="F1381" s="104">
        <f t="shared" si="555"/>
        <v>0</v>
      </c>
      <c r="G1381" s="104">
        <f t="shared" si="555"/>
        <v>0</v>
      </c>
      <c r="H1381" s="104">
        <f t="shared" si="555"/>
        <v>0</v>
      </c>
      <c r="I1381" s="104">
        <f t="shared" si="555"/>
        <v>0</v>
      </c>
      <c r="J1381" s="104">
        <f t="shared" si="555"/>
        <v>0</v>
      </c>
      <c r="K1381" s="104">
        <f t="shared" si="555"/>
        <v>0</v>
      </c>
      <c r="L1381" s="104">
        <f t="shared" si="555"/>
        <v>0</v>
      </c>
      <c r="M1381" s="104">
        <f t="shared" si="555"/>
        <v>0</v>
      </c>
      <c r="N1381" s="104">
        <f t="shared" si="555"/>
        <v>0</v>
      </c>
      <c r="O1381" s="104">
        <f t="shared" si="555"/>
        <v>0</v>
      </c>
      <c r="P1381" s="104">
        <f t="shared" si="555"/>
        <v>0</v>
      </c>
      <c r="Q1381" s="104">
        <f t="shared" si="555"/>
        <v>0</v>
      </c>
      <c r="R1381" s="104">
        <f t="shared" si="555"/>
        <v>0</v>
      </c>
      <c r="S1381" s="104">
        <f t="shared" si="555"/>
        <v>0</v>
      </c>
      <c r="T1381" s="104">
        <f t="shared" si="555"/>
        <v>0</v>
      </c>
      <c r="U1381" s="104">
        <f t="shared" si="555"/>
        <v>0</v>
      </c>
      <c r="V1381" s="104">
        <f t="shared" si="555"/>
        <v>0</v>
      </c>
      <c r="W1381" s="104">
        <f t="shared" si="555"/>
        <v>0</v>
      </c>
      <c r="X1381" s="104">
        <f t="shared" si="555"/>
        <v>0</v>
      </c>
      <c r="Y1381" s="104">
        <f t="shared" si="555"/>
        <v>0</v>
      </c>
      <c r="Z1381" s="104">
        <f t="shared" si="555"/>
        <v>0</v>
      </c>
      <c r="AA1381" s="104">
        <f t="shared" si="555"/>
        <v>0</v>
      </c>
      <c r="AB1381" s="104">
        <f t="shared" si="555"/>
        <v>0</v>
      </c>
      <c r="AC1381" s="104">
        <f t="shared" si="555"/>
        <v>0</v>
      </c>
      <c r="AD1381" s="104">
        <f t="shared" si="555"/>
        <v>0</v>
      </c>
      <c r="AE1381" s="104">
        <f>AE1382+AE1383</f>
        <v>0</v>
      </c>
      <c r="AF1381" s="104">
        <f>AF1382+AF1383</f>
        <v>0</v>
      </c>
      <c r="AG1381" s="75"/>
    </row>
    <row r="1382" spans="1:33" ht="15.75" hidden="1" thickBot="1" x14ac:dyDescent="0.3">
      <c r="A1382" s="69"/>
      <c r="B1382" s="50"/>
      <c r="C1382" s="92" t="s">
        <v>216</v>
      </c>
      <c r="D1382" s="105" t="s">
        <v>217</v>
      </c>
      <c r="E1382" s="73">
        <f>[1]BCDA!E1375</f>
        <v>0</v>
      </c>
      <c r="F1382" s="73">
        <f>[1]BCDA!F1375</f>
        <v>0</v>
      </c>
      <c r="G1382" s="73">
        <f>[1]BCDA!G1375</f>
        <v>0</v>
      </c>
      <c r="H1382" s="73">
        <f>[1]BCDA!H1375</f>
        <v>0</v>
      </c>
      <c r="I1382" s="73">
        <f>[1]BCDA!I1375</f>
        <v>0</v>
      </c>
      <c r="J1382" s="74">
        <f>N1382+S1382+T1382+U1382</f>
        <v>0</v>
      </c>
      <c r="K1382" s="74">
        <f>O1382+V1382+W1382+X1382</f>
        <v>0</v>
      </c>
      <c r="L1382" s="74">
        <f>P1382+Y1382+Z1382+AA1382</f>
        <v>0</v>
      </c>
      <c r="M1382" s="74">
        <f>Q1382+AB1382+AC1382+AD1382</f>
        <v>0</v>
      </c>
      <c r="N1382" s="80"/>
      <c r="O1382" s="80"/>
      <c r="P1382" s="80"/>
      <c r="Q1382" s="80"/>
      <c r="R1382" s="80"/>
      <c r="S1382" s="73">
        <f>[1]BCDA!J1375</f>
        <v>0</v>
      </c>
      <c r="T1382" s="73">
        <f>[1]BCDA!K1375</f>
        <v>0</v>
      </c>
      <c r="U1382" s="73">
        <f>[1]BCDA!L1375</f>
        <v>0</v>
      </c>
      <c r="V1382" s="73">
        <f>[1]BCDA!M1375</f>
        <v>0</v>
      </c>
      <c r="W1382" s="73">
        <f>[1]BCDA!N1375</f>
        <v>0</v>
      </c>
      <c r="X1382" s="73">
        <f>[1]BCDA!O1375</f>
        <v>0</v>
      </c>
      <c r="Y1382" s="73">
        <f>[1]BCDA!P1375</f>
        <v>0</v>
      </c>
      <c r="Z1382" s="73">
        <f>[1]BCDA!Q1375</f>
        <v>0</v>
      </c>
      <c r="AA1382" s="73">
        <f>[1]BCDA!R1375</f>
        <v>0</v>
      </c>
      <c r="AB1382" s="73">
        <f>[1]BCDA!S1375</f>
        <v>0</v>
      </c>
      <c r="AC1382" s="73">
        <f>[1]BCDA!T1375</f>
        <v>0</v>
      </c>
      <c r="AD1382" s="73">
        <f>[1]BCDA!U1375</f>
        <v>0</v>
      </c>
      <c r="AE1382" s="73">
        <f>SUM(R1382:AD1382)</f>
        <v>0</v>
      </c>
      <c r="AF1382" s="73">
        <f t="shared" ref="AF1382:AF1385" si="556">+G1382-AE1382</f>
        <v>0</v>
      </c>
      <c r="AG1382" s="75"/>
    </row>
    <row r="1383" spans="1:33" ht="15.75" hidden="1" thickBot="1" x14ac:dyDescent="0.3">
      <c r="A1383" s="69"/>
      <c r="B1383" s="50"/>
      <c r="C1383" s="92" t="s">
        <v>218</v>
      </c>
      <c r="D1383" s="105" t="s">
        <v>219</v>
      </c>
      <c r="E1383" s="73">
        <f>[1]BCDA!E1376</f>
        <v>0</v>
      </c>
      <c r="F1383" s="73">
        <f>[1]BCDA!F1376</f>
        <v>0</v>
      </c>
      <c r="G1383" s="73">
        <f>[1]BCDA!G1376</f>
        <v>0</v>
      </c>
      <c r="H1383" s="73">
        <f>[1]BCDA!H1376</f>
        <v>0</v>
      </c>
      <c r="I1383" s="73">
        <f>[1]BCDA!I1376</f>
        <v>0</v>
      </c>
      <c r="J1383" s="74">
        <f>N1383+S1383+T1383+U1383</f>
        <v>0</v>
      </c>
      <c r="K1383" s="74">
        <f>O1383+V1383+W1383+X1383</f>
        <v>0</v>
      </c>
      <c r="L1383" s="74">
        <f>P1383+Y1383+Z1383+AA1383</f>
        <v>0</v>
      </c>
      <c r="M1383" s="74">
        <f>Q1383+AB1383+AC1383+AD1383</f>
        <v>0</v>
      </c>
      <c r="N1383" s="80"/>
      <c r="O1383" s="80"/>
      <c r="P1383" s="80"/>
      <c r="Q1383" s="80"/>
      <c r="R1383" s="80"/>
      <c r="S1383" s="73">
        <f>[1]BCDA!J1376</f>
        <v>0</v>
      </c>
      <c r="T1383" s="73">
        <f>[1]BCDA!K1376</f>
        <v>0</v>
      </c>
      <c r="U1383" s="73">
        <f>[1]BCDA!L1376</f>
        <v>0</v>
      </c>
      <c r="V1383" s="73">
        <f>[1]BCDA!M1376</f>
        <v>0</v>
      </c>
      <c r="W1383" s="73">
        <f>[1]BCDA!N1376</f>
        <v>0</v>
      </c>
      <c r="X1383" s="73">
        <f>[1]BCDA!O1376</f>
        <v>0</v>
      </c>
      <c r="Y1383" s="73">
        <f>[1]BCDA!P1376</f>
        <v>0</v>
      </c>
      <c r="Z1383" s="73">
        <f>[1]BCDA!Q1376</f>
        <v>0</v>
      </c>
      <c r="AA1383" s="73">
        <f>[1]BCDA!R1376</f>
        <v>0</v>
      </c>
      <c r="AB1383" s="73">
        <f>[1]BCDA!S1376</f>
        <v>0</v>
      </c>
      <c r="AC1383" s="73">
        <f>[1]BCDA!T1376</f>
        <v>0</v>
      </c>
      <c r="AD1383" s="73">
        <f>[1]BCDA!U1376</f>
        <v>0</v>
      </c>
      <c r="AE1383" s="73">
        <f>SUM(R1383:AD1383)</f>
        <v>0</v>
      </c>
      <c r="AF1383" s="73">
        <f t="shared" si="556"/>
        <v>0</v>
      </c>
      <c r="AG1383" s="75"/>
    </row>
    <row r="1384" spans="1:33" ht="15.75" hidden="1" thickBot="1" x14ac:dyDescent="0.3">
      <c r="A1384" s="107"/>
      <c r="B1384" s="50" t="s">
        <v>220</v>
      </c>
      <c r="C1384" s="84"/>
      <c r="D1384" s="105" t="s">
        <v>221</v>
      </c>
      <c r="E1384" s="73">
        <f>[1]BCDA!E1377</f>
        <v>0</v>
      </c>
      <c r="F1384" s="73">
        <f>[1]BCDA!F1377</f>
        <v>0</v>
      </c>
      <c r="G1384" s="73">
        <f>[1]BCDA!G1377</f>
        <v>0</v>
      </c>
      <c r="H1384" s="73">
        <f>[1]BCDA!H1377</f>
        <v>0</v>
      </c>
      <c r="I1384" s="73">
        <f>[1]BCDA!I1377</f>
        <v>0</v>
      </c>
      <c r="J1384" s="74">
        <f>N1384+S1384+T1384+U1384</f>
        <v>0</v>
      </c>
      <c r="K1384" s="74">
        <f>O1384+V1384+W1384+X1384</f>
        <v>0</v>
      </c>
      <c r="L1384" s="74">
        <f>P1384+Y1384+Z1384+AA1384</f>
        <v>0</v>
      </c>
      <c r="M1384" s="74">
        <f>Q1384+AB1384+AC1384+AD1384</f>
        <v>0</v>
      </c>
      <c r="N1384" s="80"/>
      <c r="O1384" s="80"/>
      <c r="P1384" s="80"/>
      <c r="Q1384" s="80"/>
      <c r="R1384" s="80"/>
      <c r="S1384" s="73">
        <f>[1]BCDA!J1377</f>
        <v>0</v>
      </c>
      <c r="T1384" s="73">
        <f>[1]BCDA!K1377</f>
        <v>0</v>
      </c>
      <c r="U1384" s="73">
        <f>[1]BCDA!L1377</f>
        <v>0</v>
      </c>
      <c r="V1384" s="73">
        <f>[1]BCDA!M1377</f>
        <v>0</v>
      </c>
      <c r="W1384" s="73">
        <f>[1]BCDA!N1377</f>
        <v>0</v>
      </c>
      <c r="X1384" s="73">
        <f>[1]BCDA!O1377</f>
        <v>0</v>
      </c>
      <c r="Y1384" s="73">
        <f>[1]BCDA!P1377</f>
        <v>0</v>
      </c>
      <c r="Z1384" s="73">
        <f>[1]BCDA!Q1377</f>
        <v>0</v>
      </c>
      <c r="AA1384" s="73">
        <f>[1]BCDA!R1377</f>
        <v>0</v>
      </c>
      <c r="AB1384" s="73">
        <f>[1]BCDA!S1377</f>
        <v>0</v>
      </c>
      <c r="AC1384" s="73">
        <f>[1]BCDA!T1377</f>
        <v>0</v>
      </c>
      <c r="AD1384" s="73">
        <f>[1]BCDA!U1377</f>
        <v>0</v>
      </c>
      <c r="AE1384" s="73">
        <f>SUM(R1384:AD1384)</f>
        <v>0</v>
      </c>
      <c r="AF1384" s="123">
        <f t="shared" si="556"/>
        <v>0</v>
      </c>
      <c r="AG1384" s="75"/>
    </row>
    <row r="1385" spans="1:33" ht="15.75" hidden="1" thickBot="1" x14ac:dyDescent="0.3">
      <c r="A1385" s="107"/>
      <c r="B1385" s="50" t="s">
        <v>222</v>
      </c>
      <c r="C1385" s="84"/>
      <c r="D1385" s="105" t="s">
        <v>223</v>
      </c>
      <c r="E1385" s="111">
        <f>[1]BCDA!E1378</f>
        <v>0</v>
      </c>
      <c r="F1385" s="111">
        <f>[1]BCDA!F1378</f>
        <v>0</v>
      </c>
      <c r="G1385" s="111">
        <f>[1]BCDA!G1378</f>
        <v>0</v>
      </c>
      <c r="H1385" s="111">
        <f>[1]BCDA!H1378</f>
        <v>0</v>
      </c>
      <c r="I1385" s="111">
        <f>[1]BCDA!I1378</f>
        <v>0</v>
      </c>
      <c r="J1385" s="137">
        <f>N1385+S1385+T1385+U1385</f>
        <v>0</v>
      </c>
      <c r="K1385" s="137">
        <f>O1385+V1385+W1385+X1385</f>
        <v>0</v>
      </c>
      <c r="L1385" s="137">
        <f>P1385+Y1385+Z1385+AA1385</f>
        <v>0</v>
      </c>
      <c r="M1385" s="137">
        <f>Q1385+AB1385+AC1385+AD1385</f>
        <v>0</v>
      </c>
      <c r="N1385" s="138"/>
      <c r="O1385" s="138"/>
      <c r="P1385" s="138"/>
      <c r="Q1385" s="138"/>
      <c r="R1385" s="138"/>
      <c r="S1385" s="111">
        <f>[1]BCDA!J1378</f>
        <v>0</v>
      </c>
      <c r="T1385" s="111">
        <f>[1]BCDA!K1378</f>
        <v>0</v>
      </c>
      <c r="U1385" s="111">
        <f>[1]BCDA!L1378</f>
        <v>0</v>
      </c>
      <c r="V1385" s="111">
        <f>[1]BCDA!M1378</f>
        <v>0</v>
      </c>
      <c r="W1385" s="111">
        <f>[1]BCDA!N1378</f>
        <v>0</v>
      </c>
      <c r="X1385" s="111">
        <f>[1]BCDA!O1378</f>
        <v>0</v>
      </c>
      <c r="Y1385" s="111">
        <f>[1]BCDA!P1378</f>
        <v>0</v>
      </c>
      <c r="Z1385" s="111">
        <f>[1]BCDA!Q1378</f>
        <v>0</v>
      </c>
      <c r="AA1385" s="111">
        <f>[1]BCDA!R1378</f>
        <v>0</v>
      </c>
      <c r="AB1385" s="111">
        <f>[1]BCDA!S1378</f>
        <v>0</v>
      </c>
      <c r="AC1385" s="111">
        <f>[1]BCDA!T1378</f>
        <v>0</v>
      </c>
      <c r="AD1385" s="111">
        <f>[1]BCDA!U1378</f>
        <v>0</v>
      </c>
      <c r="AE1385" s="111">
        <f>SUM(R1385:AD1385)</f>
        <v>0</v>
      </c>
      <c r="AF1385" s="73">
        <f t="shared" si="556"/>
        <v>0</v>
      </c>
      <c r="AG1385" s="75"/>
    </row>
    <row r="1386" spans="1:33" ht="15.75" hidden="1" thickBot="1" x14ac:dyDescent="0.3">
      <c r="A1386" s="107"/>
      <c r="B1386" s="50" t="s">
        <v>224</v>
      </c>
      <c r="C1386" s="50"/>
      <c r="D1386" s="105"/>
      <c r="E1386" s="104">
        <f t="shared" ref="E1386:AD1386" si="557">SUM(E1387:E1390)</f>
        <v>0</v>
      </c>
      <c r="F1386" s="104">
        <f t="shared" si="557"/>
        <v>0</v>
      </c>
      <c r="G1386" s="104">
        <f t="shared" si="557"/>
        <v>0</v>
      </c>
      <c r="H1386" s="104">
        <f t="shared" si="557"/>
        <v>0</v>
      </c>
      <c r="I1386" s="104">
        <f t="shared" si="557"/>
        <v>0</v>
      </c>
      <c r="J1386" s="104">
        <f t="shared" si="557"/>
        <v>0</v>
      </c>
      <c r="K1386" s="104">
        <f t="shared" si="557"/>
        <v>0</v>
      </c>
      <c r="L1386" s="104">
        <f t="shared" si="557"/>
        <v>0</v>
      </c>
      <c r="M1386" s="104">
        <f t="shared" si="557"/>
        <v>0</v>
      </c>
      <c r="N1386" s="104">
        <f t="shared" si="557"/>
        <v>0</v>
      </c>
      <c r="O1386" s="104">
        <f t="shared" si="557"/>
        <v>0</v>
      </c>
      <c r="P1386" s="104">
        <f t="shared" si="557"/>
        <v>0</v>
      </c>
      <c r="Q1386" s="104">
        <f t="shared" si="557"/>
        <v>0</v>
      </c>
      <c r="R1386" s="104">
        <f t="shared" si="557"/>
        <v>0</v>
      </c>
      <c r="S1386" s="104">
        <f t="shared" si="557"/>
        <v>0</v>
      </c>
      <c r="T1386" s="104">
        <f t="shared" si="557"/>
        <v>0</v>
      </c>
      <c r="U1386" s="104">
        <f t="shared" si="557"/>
        <v>0</v>
      </c>
      <c r="V1386" s="104">
        <f t="shared" si="557"/>
        <v>0</v>
      </c>
      <c r="W1386" s="104">
        <f t="shared" si="557"/>
        <v>0</v>
      </c>
      <c r="X1386" s="104">
        <f t="shared" si="557"/>
        <v>0</v>
      </c>
      <c r="Y1386" s="104">
        <f t="shared" si="557"/>
        <v>0</v>
      </c>
      <c r="Z1386" s="104">
        <f t="shared" si="557"/>
        <v>0</v>
      </c>
      <c r="AA1386" s="104">
        <f t="shared" si="557"/>
        <v>0</v>
      </c>
      <c r="AB1386" s="104">
        <f t="shared" si="557"/>
        <v>0</v>
      </c>
      <c r="AC1386" s="104">
        <f t="shared" si="557"/>
        <v>0</v>
      </c>
      <c r="AD1386" s="104">
        <f t="shared" si="557"/>
        <v>0</v>
      </c>
      <c r="AE1386" s="104">
        <f>SUM(AE1387:AE1390)</f>
        <v>0</v>
      </c>
      <c r="AF1386" s="141">
        <f t="shared" ref="AF1386" si="558">+G1386-R1386-AE1386</f>
        <v>0</v>
      </c>
      <c r="AG1386" s="75"/>
    </row>
    <row r="1387" spans="1:33" ht="15.75" hidden="1" thickBot="1" x14ac:dyDescent="0.3">
      <c r="A1387" s="69"/>
      <c r="B1387" s="50"/>
      <c r="C1387" s="2" t="s">
        <v>225</v>
      </c>
      <c r="D1387" s="105" t="s">
        <v>226</v>
      </c>
      <c r="E1387" s="73">
        <f>[1]BCDA!E1380</f>
        <v>0</v>
      </c>
      <c r="F1387" s="73">
        <f>[1]BCDA!F1380</f>
        <v>0</v>
      </c>
      <c r="G1387" s="73">
        <f>[1]BCDA!G1380</f>
        <v>0</v>
      </c>
      <c r="H1387" s="73">
        <f>[1]BCDA!H1380</f>
        <v>0</v>
      </c>
      <c r="I1387" s="73">
        <f>[1]BCDA!I1380</f>
        <v>0</v>
      </c>
      <c r="J1387" s="74">
        <f>N1387+S1387+T1387+U1387</f>
        <v>0</v>
      </c>
      <c r="K1387" s="74">
        <f>O1387+V1387+W1387+X1387</f>
        <v>0</v>
      </c>
      <c r="L1387" s="74">
        <f>P1387+Y1387+Z1387+AA1387</f>
        <v>0</v>
      </c>
      <c r="M1387" s="74">
        <f>Q1387+AB1387+AC1387+AD1387</f>
        <v>0</v>
      </c>
      <c r="N1387" s="80"/>
      <c r="O1387" s="80"/>
      <c r="P1387" s="80"/>
      <c r="Q1387" s="80"/>
      <c r="R1387" s="80"/>
      <c r="S1387" s="73">
        <f>[1]BCDA!J1380</f>
        <v>0</v>
      </c>
      <c r="T1387" s="73">
        <f>[1]BCDA!K1380</f>
        <v>0</v>
      </c>
      <c r="U1387" s="73">
        <f>[1]BCDA!L1380</f>
        <v>0</v>
      </c>
      <c r="V1387" s="73">
        <f>[1]BCDA!M1380</f>
        <v>0</v>
      </c>
      <c r="W1387" s="73">
        <f>[1]BCDA!N1380</f>
        <v>0</v>
      </c>
      <c r="X1387" s="73">
        <f>[1]BCDA!O1380</f>
        <v>0</v>
      </c>
      <c r="Y1387" s="73">
        <f>[1]BCDA!P1380</f>
        <v>0</v>
      </c>
      <c r="Z1387" s="73">
        <f>[1]BCDA!Q1380</f>
        <v>0</v>
      </c>
      <c r="AA1387" s="73">
        <f>[1]BCDA!R1380</f>
        <v>0</v>
      </c>
      <c r="AB1387" s="73">
        <f>[1]BCDA!S1380</f>
        <v>0</v>
      </c>
      <c r="AC1387" s="73">
        <f>[1]BCDA!T1380</f>
        <v>0</v>
      </c>
      <c r="AD1387" s="73">
        <f>[1]BCDA!U1380</f>
        <v>0</v>
      </c>
      <c r="AE1387" s="73">
        <f>SUM(R1387:AD1387)</f>
        <v>0</v>
      </c>
      <c r="AF1387" s="73">
        <f t="shared" ref="AF1387:AF1390" si="559">+G1387-AE1387</f>
        <v>0</v>
      </c>
      <c r="AG1387" s="75"/>
    </row>
    <row r="1388" spans="1:33" ht="15.75" hidden="1" thickBot="1" x14ac:dyDescent="0.3">
      <c r="A1388" s="69"/>
      <c r="B1388" s="50"/>
      <c r="C1388" s="2" t="s">
        <v>227</v>
      </c>
      <c r="D1388" s="105" t="s">
        <v>228</v>
      </c>
      <c r="E1388" s="73">
        <f>[1]BCDA!E1381</f>
        <v>0</v>
      </c>
      <c r="F1388" s="73">
        <f>[1]BCDA!F1381</f>
        <v>0</v>
      </c>
      <c r="G1388" s="73">
        <f>[1]BCDA!G1381</f>
        <v>0</v>
      </c>
      <c r="H1388" s="73">
        <f>[1]BCDA!H1381</f>
        <v>0</v>
      </c>
      <c r="I1388" s="73">
        <f>[1]BCDA!I1381</f>
        <v>0</v>
      </c>
      <c r="J1388" s="74">
        <f>N1388+S1388+T1388+U1388</f>
        <v>0</v>
      </c>
      <c r="K1388" s="74">
        <f>O1388+V1388+W1388+X1388</f>
        <v>0</v>
      </c>
      <c r="L1388" s="74">
        <f>P1388+Y1388+Z1388+AA1388</f>
        <v>0</v>
      </c>
      <c r="M1388" s="74">
        <f>Q1388+AB1388+AC1388+AD1388</f>
        <v>0</v>
      </c>
      <c r="N1388" s="80"/>
      <c r="O1388" s="80"/>
      <c r="P1388" s="80"/>
      <c r="Q1388" s="80"/>
      <c r="R1388" s="80"/>
      <c r="S1388" s="73">
        <f>[1]BCDA!J1381</f>
        <v>0</v>
      </c>
      <c r="T1388" s="73">
        <f>[1]BCDA!K1381</f>
        <v>0</v>
      </c>
      <c r="U1388" s="73">
        <f>[1]BCDA!L1381</f>
        <v>0</v>
      </c>
      <c r="V1388" s="73">
        <f>[1]BCDA!M1381</f>
        <v>0</v>
      </c>
      <c r="W1388" s="73">
        <f>[1]BCDA!N1381</f>
        <v>0</v>
      </c>
      <c r="X1388" s="73">
        <f>[1]BCDA!O1381</f>
        <v>0</v>
      </c>
      <c r="Y1388" s="73">
        <f>[1]BCDA!P1381</f>
        <v>0</v>
      </c>
      <c r="Z1388" s="73">
        <f>[1]BCDA!Q1381</f>
        <v>0</v>
      </c>
      <c r="AA1388" s="73">
        <f>[1]BCDA!R1381</f>
        <v>0</v>
      </c>
      <c r="AB1388" s="73">
        <f>[1]BCDA!S1381</f>
        <v>0</v>
      </c>
      <c r="AC1388" s="73">
        <f>[1]BCDA!T1381</f>
        <v>0</v>
      </c>
      <c r="AD1388" s="73">
        <f>[1]BCDA!U1381</f>
        <v>0</v>
      </c>
      <c r="AE1388" s="73">
        <f>SUM(R1388:AD1388)</f>
        <v>0</v>
      </c>
      <c r="AF1388" s="73">
        <f t="shared" si="559"/>
        <v>0</v>
      </c>
      <c r="AG1388" s="75"/>
    </row>
    <row r="1389" spans="1:33" ht="15.75" hidden="1" thickBot="1" x14ac:dyDescent="0.3">
      <c r="A1389" s="69"/>
      <c r="B1389" s="50"/>
      <c r="C1389" s="2" t="s">
        <v>229</v>
      </c>
      <c r="D1389" s="105" t="s">
        <v>230</v>
      </c>
      <c r="E1389" s="73">
        <f>[1]BCDA!E1382</f>
        <v>0</v>
      </c>
      <c r="F1389" s="73">
        <f>[1]BCDA!F1382</f>
        <v>0</v>
      </c>
      <c r="G1389" s="73">
        <f>[1]BCDA!G1382</f>
        <v>0</v>
      </c>
      <c r="H1389" s="73">
        <f>[1]BCDA!H1382</f>
        <v>0</v>
      </c>
      <c r="I1389" s="73">
        <f>[1]BCDA!I1382</f>
        <v>0</v>
      </c>
      <c r="J1389" s="74">
        <f>N1389+S1389+T1389+U1389</f>
        <v>0</v>
      </c>
      <c r="K1389" s="74">
        <f>O1389+V1389+W1389+X1389</f>
        <v>0</v>
      </c>
      <c r="L1389" s="74">
        <f>P1389+Y1389+Z1389+AA1389</f>
        <v>0</v>
      </c>
      <c r="M1389" s="74">
        <f>Q1389+AB1389+AC1389+AD1389</f>
        <v>0</v>
      </c>
      <c r="N1389" s="80"/>
      <c r="O1389" s="80"/>
      <c r="P1389" s="80"/>
      <c r="Q1389" s="80"/>
      <c r="R1389" s="80"/>
      <c r="S1389" s="73">
        <f>[1]BCDA!J1382</f>
        <v>0</v>
      </c>
      <c r="T1389" s="73">
        <f>[1]BCDA!K1382</f>
        <v>0</v>
      </c>
      <c r="U1389" s="73">
        <f>[1]BCDA!L1382</f>
        <v>0</v>
      </c>
      <c r="V1389" s="73">
        <f>[1]BCDA!M1382</f>
        <v>0</v>
      </c>
      <c r="W1389" s="73">
        <f>[1]BCDA!N1382</f>
        <v>0</v>
      </c>
      <c r="X1389" s="73">
        <f>[1]BCDA!O1382</f>
        <v>0</v>
      </c>
      <c r="Y1389" s="73">
        <f>[1]BCDA!P1382</f>
        <v>0</v>
      </c>
      <c r="Z1389" s="73">
        <f>[1]BCDA!Q1382</f>
        <v>0</v>
      </c>
      <c r="AA1389" s="73">
        <f>[1]BCDA!R1382</f>
        <v>0</v>
      </c>
      <c r="AB1389" s="73">
        <f>[1]BCDA!S1382</f>
        <v>0</v>
      </c>
      <c r="AC1389" s="73">
        <f>[1]BCDA!T1382</f>
        <v>0</v>
      </c>
      <c r="AD1389" s="73">
        <f>[1]BCDA!U1382</f>
        <v>0</v>
      </c>
      <c r="AE1389" s="73">
        <f>SUM(R1389:AD1389)</f>
        <v>0</v>
      </c>
      <c r="AF1389" s="73">
        <f t="shared" si="559"/>
        <v>0</v>
      </c>
      <c r="AG1389" s="75"/>
    </row>
    <row r="1390" spans="1:33" ht="15.75" hidden="1" thickBot="1" x14ac:dyDescent="0.3">
      <c r="A1390" s="69"/>
      <c r="B1390" s="50"/>
      <c r="C1390" s="2" t="s">
        <v>231</v>
      </c>
      <c r="D1390" s="105" t="s">
        <v>232</v>
      </c>
      <c r="E1390" s="73">
        <f>[1]BCDA!E1383</f>
        <v>0</v>
      </c>
      <c r="F1390" s="73">
        <f>[1]BCDA!F1383</f>
        <v>0</v>
      </c>
      <c r="G1390" s="73">
        <f>[1]BCDA!G1383</f>
        <v>0</v>
      </c>
      <c r="H1390" s="73">
        <f>[1]BCDA!H1383</f>
        <v>0</v>
      </c>
      <c r="I1390" s="73">
        <f>[1]BCDA!I1383</f>
        <v>0</v>
      </c>
      <c r="J1390" s="74">
        <f>N1390+S1390+T1390+U1390</f>
        <v>0</v>
      </c>
      <c r="K1390" s="74">
        <f>O1390+V1390+W1390+X1390</f>
        <v>0</v>
      </c>
      <c r="L1390" s="74">
        <f>P1390+Y1390+Z1390+AA1390</f>
        <v>0</v>
      </c>
      <c r="M1390" s="74">
        <f>Q1390+AB1390+AC1390+AD1390</f>
        <v>0</v>
      </c>
      <c r="N1390" s="80"/>
      <c r="O1390" s="80"/>
      <c r="P1390" s="80"/>
      <c r="Q1390" s="80"/>
      <c r="R1390" s="80"/>
      <c r="S1390" s="73">
        <f>[1]BCDA!J1383</f>
        <v>0</v>
      </c>
      <c r="T1390" s="73">
        <f>[1]BCDA!K1383</f>
        <v>0</v>
      </c>
      <c r="U1390" s="73">
        <f>[1]BCDA!L1383</f>
        <v>0</v>
      </c>
      <c r="V1390" s="73">
        <f>[1]BCDA!M1383</f>
        <v>0</v>
      </c>
      <c r="W1390" s="73">
        <f>[1]BCDA!N1383</f>
        <v>0</v>
      </c>
      <c r="X1390" s="73">
        <f>[1]BCDA!O1383</f>
        <v>0</v>
      </c>
      <c r="Y1390" s="73">
        <f>[1]BCDA!P1383</f>
        <v>0</v>
      </c>
      <c r="Z1390" s="73">
        <f>[1]BCDA!Q1383</f>
        <v>0</v>
      </c>
      <c r="AA1390" s="73">
        <f>[1]BCDA!R1383</f>
        <v>0</v>
      </c>
      <c r="AB1390" s="73">
        <f>[1]BCDA!S1383</f>
        <v>0</v>
      </c>
      <c r="AC1390" s="73">
        <f>[1]BCDA!T1383</f>
        <v>0</v>
      </c>
      <c r="AD1390" s="73">
        <f>[1]BCDA!U1383</f>
        <v>0</v>
      </c>
      <c r="AE1390" s="73">
        <f>SUM(R1390:AD1390)</f>
        <v>0</v>
      </c>
      <c r="AF1390" s="73">
        <f t="shared" si="559"/>
        <v>0</v>
      </c>
      <c r="AG1390" s="75"/>
    </row>
    <row r="1391" spans="1:33" ht="15.75" hidden="1" thickBot="1" x14ac:dyDescent="0.3">
      <c r="A1391" s="107"/>
      <c r="B1391" s="50" t="s">
        <v>233</v>
      </c>
      <c r="C1391" s="50"/>
      <c r="D1391" s="108"/>
      <c r="E1391" s="104">
        <f t="shared" ref="E1391:AD1391" si="560">SUM(E1392:E1394)</f>
        <v>0</v>
      </c>
      <c r="F1391" s="104">
        <f t="shared" si="560"/>
        <v>0</v>
      </c>
      <c r="G1391" s="104">
        <f t="shared" si="560"/>
        <v>0</v>
      </c>
      <c r="H1391" s="104">
        <f t="shared" si="560"/>
        <v>0</v>
      </c>
      <c r="I1391" s="104">
        <f t="shared" si="560"/>
        <v>0</v>
      </c>
      <c r="J1391" s="104">
        <f t="shared" si="560"/>
        <v>0</v>
      </c>
      <c r="K1391" s="104">
        <f t="shared" si="560"/>
        <v>0</v>
      </c>
      <c r="L1391" s="104">
        <f t="shared" si="560"/>
        <v>0</v>
      </c>
      <c r="M1391" s="104">
        <f t="shared" si="560"/>
        <v>0</v>
      </c>
      <c r="N1391" s="104">
        <f t="shared" si="560"/>
        <v>0</v>
      </c>
      <c r="O1391" s="104">
        <f t="shared" si="560"/>
        <v>0</v>
      </c>
      <c r="P1391" s="104">
        <f t="shared" si="560"/>
        <v>0</v>
      </c>
      <c r="Q1391" s="104">
        <f t="shared" si="560"/>
        <v>0</v>
      </c>
      <c r="R1391" s="104">
        <f t="shared" si="560"/>
        <v>0</v>
      </c>
      <c r="S1391" s="104">
        <f t="shared" si="560"/>
        <v>0</v>
      </c>
      <c r="T1391" s="104">
        <f t="shared" si="560"/>
        <v>0</v>
      </c>
      <c r="U1391" s="104">
        <f t="shared" si="560"/>
        <v>0</v>
      </c>
      <c r="V1391" s="104">
        <f t="shared" si="560"/>
        <v>0</v>
      </c>
      <c r="W1391" s="104">
        <f t="shared" si="560"/>
        <v>0</v>
      </c>
      <c r="X1391" s="104">
        <f t="shared" si="560"/>
        <v>0</v>
      </c>
      <c r="Y1391" s="104">
        <f t="shared" si="560"/>
        <v>0</v>
      </c>
      <c r="Z1391" s="104">
        <f t="shared" si="560"/>
        <v>0</v>
      </c>
      <c r="AA1391" s="104">
        <f t="shared" si="560"/>
        <v>0</v>
      </c>
      <c r="AB1391" s="104">
        <f t="shared" si="560"/>
        <v>0</v>
      </c>
      <c r="AC1391" s="104">
        <f t="shared" si="560"/>
        <v>0</v>
      </c>
      <c r="AD1391" s="104">
        <f t="shared" si="560"/>
        <v>0</v>
      </c>
      <c r="AE1391" s="104">
        <f>SUM(AE1392:AE1394)</f>
        <v>0</v>
      </c>
      <c r="AF1391" s="104">
        <f>SUM(AF1392:AF1394)</f>
        <v>0</v>
      </c>
      <c r="AG1391" s="75"/>
    </row>
    <row r="1392" spans="1:33" ht="15.75" hidden="1" thickBot="1" x14ac:dyDescent="0.3">
      <c r="A1392" s="69"/>
      <c r="B1392" s="50"/>
      <c r="C1392" s="2" t="s">
        <v>234</v>
      </c>
      <c r="D1392" s="105" t="s">
        <v>235</v>
      </c>
      <c r="E1392" s="73">
        <f>[1]BCDA!E1385</f>
        <v>0</v>
      </c>
      <c r="F1392" s="73">
        <f>[1]BCDA!F1385</f>
        <v>0</v>
      </c>
      <c r="G1392" s="73">
        <f>[1]BCDA!G1385</f>
        <v>0</v>
      </c>
      <c r="H1392" s="73">
        <f>[1]BCDA!H1385</f>
        <v>0</v>
      </c>
      <c r="I1392" s="73">
        <f>[1]BCDA!I1385</f>
        <v>0</v>
      </c>
      <c r="J1392" s="74">
        <f>N1392+S1392+T1392+U1392</f>
        <v>0</v>
      </c>
      <c r="K1392" s="74">
        <f>O1392+V1392+W1392+X1392</f>
        <v>0</v>
      </c>
      <c r="L1392" s="74">
        <f>P1392+Y1392+Z1392+AA1392</f>
        <v>0</v>
      </c>
      <c r="M1392" s="74">
        <f>Q1392+AB1392+AC1392+AD1392</f>
        <v>0</v>
      </c>
      <c r="N1392" s="80"/>
      <c r="O1392" s="80"/>
      <c r="P1392" s="80"/>
      <c r="Q1392" s="80"/>
      <c r="R1392" s="80"/>
      <c r="S1392" s="73">
        <f>[1]BCDA!J1385</f>
        <v>0</v>
      </c>
      <c r="T1392" s="73">
        <f>[1]BCDA!K1385</f>
        <v>0</v>
      </c>
      <c r="U1392" s="73">
        <f>[1]BCDA!L1385</f>
        <v>0</v>
      </c>
      <c r="V1392" s="73">
        <f>[1]BCDA!M1385</f>
        <v>0</v>
      </c>
      <c r="W1392" s="73">
        <f>[1]BCDA!N1385</f>
        <v>0</v>
      </c>
      <c r="X1392" s="73">
        <f>[1]BCDA!O1385</f>
        <v>0</v>
      </c>
      <c r="Y1392" s="73">
        <f>[1]BCDA!P1385</f>
        <v>0</v>
      </c>
      <c r="Z1392" s="73">
        <f>[1]BCDA!Q1385</f>
        <v>0</v>
      </c>
      <c r="AA1392" s="73">
        <f>[1]BCDA!R1385</f>
        <v>0</v>
      </c>
      <c r="AB1392" s="73">
        <f>[1]BCDA!S1385</f>
        <v>0</v>
      </c>
      <c r="AC1392" s="73">
        <f>[1]BCDA!T1385</f>
        <v>0</v>
      </c>
      <c r="AD1392" s="73">
        <f>[1]BCDA!U1385</f>
        <v>0</v>
      </c>
      <c r="AE1392" s="73">
        <f>SUM(R1392:AD1392)</f>
        <v>0</v>
      </c>
      <c r="AF1392" s="73">
        <f t="shared" ref="AF1392:AF1394" si="561">+G1392-AE1392</f>
        <v>0</v>
      </c>
      <c r="AG1392" s="75"/>
    </row>
    <row r="1393" spans="1:33" ht="15.75" hidden="1" thickBot="1" x14ac:dyDescent="0.3">
      <c r="A1393" s="69"/>
      <c r="B1393" s="50"/>
      <c r="C1393" s="2" t="s">
        <v>236</v>
      </c>
      <c r="D1393" s="105" t="s">
        <v>237</v>
      </c>
      <c r="E1393" s="73">
        <f>[1]BCDA!E1386</f>
        <v>0</v>
      </c>
      <c r="F1393" s="73">
        <f>[1]BCDA!F1386</f>
        <v>0</v>
      </c>
      <c r="G1393" s="73">
        <f>[1]BCDA!G1386</f>
        <v>0</v>
      </c>
      <c r="H1393" s="73">
        <f>[1]BCDA!H1386</f>
        <v>0</v>
      </c>
      <c r="I1393" s="73">
        <f>[1]BCDA!I1386</f>
        <v>0</v>
      </c>
      <c r="J1393" s="74">
        <f>N1393+S1393+T1393+U1393</f>
        <v>0</v>
      </c>
      <c r="K1393" s="74">
        <f>O1393+V1393+W1393+X1393</f>
        <v>0</v>
      </c>
      <c r="L1393" s="74">
        <f>P1393+Y1393+Z1393+AA1393</f>
        <v>0</v>
      </c>
      <c r="M1393" s="74">
        <f>Q1393+AB1393+AC1393+AD1393</f>
        <v>0</v>
      </c>
      <c r="N1393" s="80"/>
      <c r="O1393" s="80"/>
      <c r="P1393" s="80"/>
      <c r="Q1393" s="80"/>
      <c r="R1393" s="80"/>
      <c r="S1393" s="73">
        <f>[1]BCDA!J1386</f>
        <v>0</v>
      </c>
      <c r="T1393" s="73">
        <f>[1]BCDA!K1386</f>
        <v>0</v>
      </c>
      <c r="U1393" s="73">
        <f>[1]BCDA!L1386</f>
        <v>0</v>
      </c>
      <c r="V1393" s="73">
        <f>[1]BCDA!M1386</f>
        <v>0</v>
      </c>
      <c r="W1393" s="73">
        <f>[1]BCDA!N1386</f>
        <v>0</v>
      </c>
      <c r="X1393" s="73">
        <f>[1]BCDA!O1386</f>
        <v>0</v>
      </c>
      <c r="Y1393" s="73">
        <f>[1]BCDA!P1386</f>
        <v>0</v>
      </c>
      <c r="Z1393" s="73">
        <f>[1]BCDA!Q1386</f>
        <v>0</v>
      </c>
      <c r="AA1393" s="73">
        <f>[1]BCDA!R1386</f>
        <v>0</v>
      </c>
      <c r="AB1393" s="73">
        <f>[1]BCDA!S1386</f>
        <v>0</v>
      </c>
      <c r="AC1393" s="73">
        <f>[1]BCDA!T1386</f>
        <v>0</v>
      </c>
      <c r="AD1393" s="73">
        <f>[1]BCDA!U1386</f>
        <v>0</v>
      </c>
      <c r="AE1393" s="73">
        <f>SUM(R1393:AD1393)</f>
        <v>0</v>
      </c>
      <c r="AF1393" s="73">
        <f t="shared" si="561"/>
        <v>0</v>
      </c>
      <c r="AG1393" s="75"/>
    </row>
    <row r="1394" spans="1:33" ht="15.75" hidden="1" thickBot="1" x14ac:dyDescent="0.3">
      <c r="A1394" s="69"/>
      <c r="B1394" s="50"/>
      <c r="C1394" s="2" t="s">
        <v>238</v>
      </c>
      <c r="D1394" s="105" t="s">
        <v>239</v>
      </c>
      <c r="E1394" s="73">
        <f>[1]BCDA!E1387</f>
        <v>0</v>
      </c>
      <c r="F1394" s="73">
        <f>[1]BCDA!F1387</f>
        <v>0</v>
      </c>
      <c r="G1394" s="73">
        <f>[1]BCDA!G1387</f>
        <v>0</v>
      </c>
      <c r="H1394" s="73">
        <f>[1]BCDA!H1387</f>
        <v>0</v>
      </c>
      <c r="I1394" s="73">
        <f>[1]BCDA!I1387</f>
        <v>0</v>
      </c>
      <c r="J1394" s="74">
        <f>N1394+S1394+T1394+U1394</f>
        <v>0</v>
      </c>
      <c r="K1394" s="74">
        <f>O1394+V1394+W1394+X1394</f>
        <v>0</v>
      </c>
      <c r="L1394" s="74">
        <f>P1394+Y1394+Z1394+AA1394</f>
        <v>0</v>
      </c>
      <c r="M1394" s="74">
        <f>Q1394+AB1394+AC1394+AD1394</f>
        <v>0</v>
      </c>
      <c r="N1394" s="80"/>
      <c r="O1394" s="80"/>
      <c r="P1394" s="80"/>
      <c r="Q1394" s="80"/>
      <c r="R1394" s="80"/>
      <c r="S1394" s="73">
        <f>[1]BCDA!J1387</f>
        <v>0</v>
      </c>
      <c r="T1394" s="73">
        <f>[1]BCDA!K1387</f>
        <v>0</v>
      </c>
      <c r="U1394" s="73">
        <f>[1]BCDA!L1387</f>
        <v>0</v>
      </c>
      <c r="V1394" s="73">
        <f>[1]BCDA!M1387</f>
        <v>0</v>
      </c>
      <c r="W1394" s="73">
        <f>[1]BCDA!N1387</f>
        <v>0</v>
      </c>
      <c r="X1394" s="73">
        <f>[1]BCDA!O1387</f>
        <v>0</v>
      </c>
      <c r="Y1394" s="73">
        <f>[1]BCDA!P1387</f>
        <v>0</v>
      </c>
      <c r="Z1394" s="73">
        <f>[1]BCDA!Q1387</f>
        <v>0</v>
      </c>
      <c r="AA1394" s="73">
        <f>[1]BCDA!R1387</f>
        <v>0</v>
      </c>
      <c r="AB1394" s="73">
        <f>[1]BCDA!S1387</f>
        <v>0</v>
      </c>
      <c r="AC1394" s="73">
        <f>[1]BCDA!T1387</f>
        <v>0</v>
      </c>
      <c r="AD1394" s="73">
        <f>[1]BCDA!U1387</f>
        <v>0</v>
      </c>
      <c r="AE1394" s="73">
        <f>SUM(R1394:AD1394)</f>
        <v>0</v>
      </c>
      <c r="AF1394" s="73">
        <f t="shared" si="561"/>
        <v>0</v>
      </c>
      <c r="AG1394" s="75"/>
    </row>
    <row r="1395" spans="1:33" ht="15.75" hidden="1" thickBot="1" x14ac:dyDescent="0.3">
      <c r="A1395" s="107"/>
      <c r="B1395" s="50" t="s">
        <v>240</v>
      </c>
      <c r="C1395" s="50"/>
      <c r="D1395" s="108"/>
      <c r="E1395" s="104">
        <f t="shared" ref="E1395:AD1395" si="562">SUM(E1396:E1426)</f>
        <v>0</v>
      </c>
      <c r="F1395" s="104">
        <f t="shared" si="562"/>
        <v>0</v>
      </c>
      <c r="G1395" s="104">
        <f t="shared" si="562"/>
        <v>0</v>
      </c>
      <c r="H1395" s="104">
        <f t="shared" si="562"/>
        <v>0</v>
      </c>
      <c r="I1395" s="104">
        <f t="shared" si="562"/>
        <v>0</v>
      </c>
      <c r="J1395" s="104">
        <f t="shared" si="562"/>
        <v>0</v>
      </c>
      <c r="K1395" s="104">
        <f t="shared" si="562"/>
        <v>0</v>
      </c>
      <c r="L1395" s="104">
        <f t="shared" si="562"/>
        <v>0</v>
      </c>
      <c r="M1395" s="104">
        <f t="shared" si="562"/>
        <v>0</v>
      </c>
      <c r="N1395" s="104">
        <f t="shared" si="562"/>
        <v>0</v>
      </c>
      <c r="O1395" s="104">
        <f t="shared" si="562"/>
        <v>0</v>
      </c>
      <c r="P1395" s="104">
        <f t="shared" si="562"/>
        <v>0</v>
      </c>
      <c r="Q1395" s="104">
        <f t="shared" si="562"/>
        <v>0</v>
      </c>
      <c r="R1395" s="104">
        <f t="shared" si="562"/>
        <v>0</v>
      </c>
      <c r="S1395" s="104">
        <f t="shared" si="562"/>
        <v>0</v>
      </c>
      <c r="T1395" s="104">
        <f t="shared" si="562"/>
        <v>0</v>
      </c>
      <c r="U1395" s="104">
        <f t="shared" si="562"/>
        <v>0</v>
      </c>
      <c r="V1395" s="104">
        <f t="shared" si="562"/>
        <v>0</v>
      </c>
      <c r="W1395" s="104">
        <f t="shared" si="562"/>
        <v>0</v>
      </c>
      <c r="X1395" s="104">
        <f t="shared" si="562"/>
        <v>0</v>
      </c>
      <c r="Y1395" s="104">
        <f t="shared" si="562"/>
        <v>0</v>
      </c>
      <c r="Z1395" s="104">
        <f t="shared" si="562"/>
        <v>0</v>
      </c>
      <c r="AA1395" s="104">
        <f t="shared" si="562"/>
        <v>0</v>
      </c>
      <c r="AB1395" s="104">
        <f t="shared" si="562"/>
        <v>0</v>
      </c>
      <c r="AC1395" s="104">
        <f t="shared" si="562"/>
        <v>0</v>
      </c>
      <c r="AD1395" s="104">
        <f t="shared" si="562"/>
        <v>0</v>
      </c>
      <c r="AE1395" s="104">
        <f>SUM(AE1396:AE1426)</f>
        <v>0</v>
      </c>
      <c r="AF1395" s="104">
        <f>SUM(AF1396:AF1426)</f>
        <v>0</v>
      </c>
      <c r="AG1395" s="75"/>
    </row>
    <row r="1396" spans="1:33" ht="15.75" hidden="1" thickBot="1" x14ac:dyDescent="0.3">
      <c r="A1396" s="69"/>
      <c r="B1396" s="50" t="s">
        <v>241</v>
      </c>
      <c r="D1396" s="105" t="s">
        <v>242</v>
      </c>
      <c r="E1396" s="73">
        <f>[1]BCDA!E1389</f>
        <v>0</v>
      </c>
      <c r="F1396" s="73">
        <f>[1]BCDA!F1389</f>
        <v>0</v>
      </c>
      <c r="G1396" s="73">
        <f>[1]BCDA!G1389</f>
        <v>0</v>
      </c>
      <c r="H1396" s="73">
        <f>[1]BCDA!H1389</f>
        <v>0</v>
      </c>
      <c r="I1396" s="73">
        <f>[1]BCDA!I1389</f>
        <v>0</v>
      </c>
      <c r="J1396" s="74">
        <f t="shared" ref="J1396:J1426" si="563">N1396+S1396+T1396+U1396</f>
        <v>0</v>
      </c>
      <c r="K1396" s="74">
        <f t="shared" ref="K1396:K1426" si="564">O1396+V1396+W1396+X1396</f>
        <v>0</v>
      </c>
      <c r="L1396" s="74">
        <f t="shared" ref="L1396:L1426" si="565">P1396+Y1396+Z1396+AA1396</f>
        <v>0</v>
      </c>
      <c r="M1396" s="74">
        <f t="shared" ref="M1396:M1426" si="566">Q1396+AB1396+AC1396+AD1396</f>
        <v>0</v>
      </c>
      <c r="N1396" s="80"/>
      <c r="O1396" s="80"/>
      <c r="P1396" s="80"/>
      <c r="Q1396" s="80"/>
      <c r="R1396" s="80"/>
      <c r="S1396" s="73">
        <f>[1]BCDA!J1389</f>
        <v>0</v>
      </c>
      <c r="T1396" s="73">
        <f>[1]BCDA!K1389</f>
        <v>0</v>
      </c>
      <c r="U1396" s="73">
        <f>[1]BCDA!L1389</f>
        <v>0</v>
      </c>
      <c r="V1396" s="73">
        <f>[1]BCDA!M1389</f>
        <v>0</v>
      </c>
      <c r="W1396" s="73">
        <f>[1]BCDA!N1389</f>
        <v>0</v>
      </c>
      <c r="X1396" s="73">
        <f>[1]BCDA!O1389</f>
        <v>0</v>
      </c>
      <c r="Y1396" s="73">
        <f>[1]BCDA!P1389</f>
        <v>0</v>
      </c>
      <c r="Z1396" s="73">
        <f>[1]BCDA!Q1389</f>
        <v>0</v>
      </c>
      <c r="AA1396" s="73">
        <f>[1]BCDA!R1389</f>
        <v>0</v>
      </c>
      <c r="AB1396" s="73">
        <f>[1]BCDA!S1389</f>
        <v>0</v>
      </c>
      <c r="AC1396" s="73">
        <f>[1]BCDA!T1389</f>
        <v>0</v>
      </c>
      <c r="AD1396" s="73">
        <f>[1]BCDA!U1389</f>
        <v>0</v>
      </c>
      <c r="AE1396" s="73">
        <f t="shared" ref="AE1396:AE1426" si="567">SUM(R1396:AD1396)</f>
        <v>0</v>
      </c>
      <c r="AF1396" s="73">
        <f t="shared" ref="AF1396:AF1426" si="568">+G1396-AE1396</f>
        <v>0</v>
      </c>
      <c r="AG1396" s="75"/>
    </row>
    <row r="1397" spans="1:33" ht="15.75" hidden="1" thickBot="1" x14ac:dyDescent="0.3">
      <c r="A1397" s="69"/>
      <c r="B1397" s="50" t="s">
        <v>243</v>
      </c>
      <c r="D1397" s="105" t="s">
        <v>244</v>
      </c>
      <c r="E1397" s="73">
        <f>[1]BCDA!E1390</f>
        <v>0</v>
      </c>
      <c r="F1397" s="73">
        <f>[1]BCDA!F1390</f>
        <v>0</v>
      </c>
      <c r="G1397" s="73">
        <f>[1]BCDA!G1390</f>
        <v>0</v>
      </c>
      <c r="H1397" s="73">
        <f>[1]BCDA!H1390</f>
        <v>0</v>
      </c>
      <c r="I1397" s="73">
        <f>[1]BCDA!I1390</f>
        <v>0</v>
      </c>
      <c r="J1397" s="74">
        <f t="shared" si="563"/>
        <v>0</v>
      </c>
      <c r="K1397" s="74">
        <f t="shared" si="564"/>
        <v>0</v>
      </c>
      <c r="L1397" s="74">
        <f t="shared" si="565"/>
        <v>0</v>
      </c>
      <c r="M1397" s="74">
        <f t="shared" si="566"/>
        <v>0</v>
      </c>
      <c r="N1397" s="80"/>
      <c r="O1397" s="80"/>
      <c r="P1397" s="80"/>
      <c r="Q1397" s="80"/>
      <c r="R1397" s="80"/>
      <c r="S1397" s="73">
        <f>[1]BCDA!J1390</f>
        <v>0</v>
      </c>
      <c r="T1397" s="73">
        <f>[1]BCDA!K1390</f>
        <v>0</v>
      </c>
      <c r="U1397" s="73">
        <f>[1]BCDA!L1390</f>
        <v>0</v>
      </c>
      <c r="V1397" s="73">
        <f>[1]BCDA!M1390</f>
        <v>0</v>
      </c>
      <c r="W1397" s="73">
        <f>[1]BCDA!N1390</f>
        <v>0</v>
      </c>
      <c r="X1397" s="73">
        <f>[1]BCDA!O1390</f>
        <v>0</v>
      </c>
      <c r="Y1397" s="73">
        <f>[1]BCDA!P1390</f>
        <v>0</v>
      </c>
      <c r="Z1397" s="73">
        <f>[1]BCDA!Q1390</f>
        <v>0</v>
      </c>
      <c r="AA1397" s="73">
        <f>[1]BCDA!R1390</f>
        <v>0</v>
      </c>
      <c r="AB1397" s="73">
        <f>[1]BCDA!S1390</f>
        <v>0</v>
      </c>
      <c r="AC1397" s="73">
        <f>[1]BCDA!T1390</f>
        <v>0</v>
      </c>
      <c r="AD1397" s="73">
        <f>[1]BCDA!U1390</f>
        <v>0</v>
      </c>
      <c r="AE1397" s="73">
        <f t="shared" si="567"/>
        <v>0</v>
      </c>
      <c r="AF1397" s="73">
        <f t="shared" si="568"/>
        <v>0</v>
      </c>
      <c r="AG1397" s="75"/>
    </row>
    <row r="1398" spans="1:33" ht="15.75" hidden="1" thickBot="1" x14ac:dyDescent="0.3">
      <c r="A1398" s="69"/>
      <c r="B1398" s="50" t="s">
        <v>245</v>
      </c>
      <c r="D1398" s="105" t="s">
        <v>246</v>
      </c>
      <c r="E1398" s="73">
        <f>[1]BCDA!E1391</f>
        <v>0</v>
      </c>
      <c r="F1398" s="73">
        <f>[1]BCDA!F1391</f>
        <v>0</v>
      </c>
      <c r="G1398" s="73">
        <f>[1]BCDA!G1391</f>
        <v>0</v>
      </c>
      <c r="H1398" s="73">
        <f>[1]BCDA!H1391</f>
        <v>0</v>
      </c>
      <c r="I1398" s="73">
        <f>[1]BCDA!I1391</f>
        <v>0</v>
      </c>
      <c r="J1398" s="74">
        <f t="shared" si="563"/>
        <v>0</v>
      </c>
      <c r="K1398" s="74">
        <f t="shared" si="564"/>
        <v>0</v>
      </c>
      <c r="L1398" s="74">
        <f t="shared" si="565"/>
        <v>0</v>
      </c>
      <c r="M1398" s="74">
        <f t="shared" si="566"/>
        <v>0</v>
      </c>
      <c r="N1398" s="80"/>
      <c r="O1398" s="80"/>
      <c r="P1398" s="80"/>
      <c r="Q1398" s="80"/>
      <c r="R1398" s="80"/>
      <c r="S1398" s="73">
        <f>[1]BCDA!J1391</f>
        <v>0</v>
      </c>
      <c r="T1398" s="73">
        <f>[1]BCDA!K1391</f>
        <v>0</v>
      </c>
      <c r="U1398" s="73">
        <f>[1]BCDA!L1391</f>
        <v>0</v>
      </c>
      <c r="V1398" s="73">
        <f>[1]BCDA!M1391</f>
        <v>0</v>
      </c>
      <c r="W1398" s="73">
        <f>[1]BCDA!N1391</f>
        <v>0</v>
      </c>
      <c r="X1398" s="73">
        <f>[1]BCDA!O1391</f>
        <v>0</v>
      </c>
      <c r="Y1398" s="73">
        <f>[1]BCDA!P1391</f>
        <v>0</v>
      </c>
      <c r="Z1398" s="73">
        <f>[1]BCDA!Q1391</f>
        <v>0</v>
      </c>
      <c r="AA1398" s="73">
        <f>[1]BCDA!R1391</f>
        <v>0</v>
      </c>
      <c r="AB1398" s="73">
        <f>[1]BCDA!S1391</f>
        <v>0</v>
      </c>
      <c r="AC1398" s="73">
        <f>[1]BCDA!T1391</f>
        <v>0</v>
      </c>
      <c r="AD1398" s="73">
        <f>[1]BCDA!U1391</f>
        <v>0</v>
      </c>
      <c r="AE1398" s="73">
        <f t="shared" si="567"/>
        <v>0</v>
      </c>
      <c r="AF1398" s="73">
        <f t="shared" si="568"/>
        <v>0</v>
      </c>
      <c r="AG1398" s="75"/>
    </row>
    <row r="1399" spans="1:33" s="88" customFormat="1" ht="16.5" hidden="1" thickBot="1" x14ac:dyDescent="0.3">
      <c r="A1399" s="69"/>
      <c r="B1399" s="50" t="s">
        <v>247</v>
      </c>
      <c r="C1399" s="2"/>
      <c r="D1399" s="105" t="s">
        <v>248</v>
      </c>
      <c r="E1399" s="73">
        <f>[1]BCDA!E1392</f>
        <v>0</v>
      </c>
      <c r="F1399" s="73">
        <f>[1]BCDA!F1392</f>
        <v>0</v>
      </c>
      <c r="G1399" s="73">
        <f>[1]BCDA!G1392</f>
        <v>0</v>
      </c>
      <c r="H1399" s="73">
        <f>[1]BCDA!H1392</f>
        <v>0</v>
      </c>
      <c r="I1399" s="73">
        <f>[1]BCDA!I1392</f>
        <v>0</v>
      </c>
      <c r="J1399" s="74">
        <f t="shared" si="563"/>
        <v>0</v>
      </c>
      <c r="K1399" s="74">
        <f t="shared" si="564"/>
        <v>0</v>
      </c>
      <c r="L1399" s="74">
        <f t="shared" si="565"/>
        <v>0</v>
      </c>
      <c r="M1399" s="74">
        <f t="shared" si="566"/>
        <v>0</v>
      </c>
      <c r="N1399" s="80"/>
      <c r="O1399" s="80"/>
      <c r="P1399" s="80"/>
      <c r="Q1399" s="80"/>
      <c r="R1399" s="80"/>
      <c r="S1399" s="73">
        <f>[1]BCDA!J1392</f>
        <v>0</v>
      </c>
      <c r="T1399" s="73">
        <f>[1]BCDA!K1392</f>
        <v>0</v>
      </c>
      <c r="U1399" s="73">
        <f>[1]BCDA!L1392</f>
        <v>0</v>
      </c>
      <c r="V1399" s="73">
        <f>[1]BCDA!M1392</f>
        <v>0</v>
      </c>
      <c r="W1399" s="73">
        <f>[1]BCDA!N1392</f>
        <v>0</v>
      </c>
      <c r="X1399" s="73">
        <f>[1]BCDA!O1392</f>
        <v>0</v>
      </c>
      <c r="Y1399" s="73">
        <f>[1]BCDA!P1392</f>
        <v>0</v>
      </c>
      <c r="Z1399" s="73">
        <f>[1]BCDA!Q1392</f>
        <v>0</v>
      </c>
      <c r="AA1399" s="73">
        <f>[1]BCDA!R1392</f>
        <v>0</v>
      </c>
      <c r="AB1399" s="73">
        <f>[1]BCDA!S1392</f>
        <v>0</v>
      </c>
      <c r="AC1399" s="73">
        <f>[1]BCDA!T1392</f>
        <v>0</v>
      </c>
      <c r="AD1399" s="73">
        <f>[1]BCDA!U1392</f>
        <v>0</v>
      </c>
      <c r="AE1399" s="73">
        <f t="shared" si="567"/>
        <v>0</v>
      </c>
      <c r="AF1399" s="73">
        <f t="shared" si="568"/>
        <v>0</v>
      </c>
      <c r="AG1399" s="113"/>
    </row>
    <row r="1400" spans="1:33" ht="15.75" hidden="1" thickBot="1" x14ac:dyDescent="0.3">
      <c r="A1400" s="69"/>
      <c r="B1400" s="50" t="s">
        <v>249</v>
      </c>
      <c r="D1400" s="105" t="s">
        <v>250</v>
      </c>
      <c r="E1400" s="73">
        <f>[1]BCDA!E1393</f>
        <v>0</v>
      </c>
      <c r="F1400" s="73">
        <f>[1]BCDA!F1393</f>
        <v>0</v>
      </c>
      <c r="G1400" s="73">
        <f>[1]BCDA!G1393</f>
        <v>0</v>
      </c>
      <c r="H1400" s="73">
        <f>[1]BCDA!H1393</f>
        <v>0</v>
      </c>
      <c r="I1400" s="73">
        <f>[1]BCDA!I1393</f>
        <v>0</v>
      </c>
      <c r="J1400" s="74">
        <f t="shared" si="563"/>
        <v>0</v>
      </c>
      <c r="K1400" s="74">
        <f t="shared" si="564"/>
        <v>0</v>
      </c>
      <c r="L1400" s="74">
        <f t="shared" si="565"/>
        <v>0</v>
      </c>
      <c r="M1400" s="74">
        <f t="shared" si="566"/>
        <v>0</v>
      </c>
      <c r="N1400" s="80"/>
      <c r="O1400" s="80"/>
      <c r="P1400" s="80"/>
      <c r="Q1400" s="80"/>
      <c r="R1400" s="80"/>
      <c r="S1400" s="73">
        <f>[1]BCDA!J1393</f>
        <v>0</v>
      </c>
      <c r="T1400" s="73">
        <f>[1]BCDA!K1393</f>
        <v>0</v>
      </c>
      <c r="U1400" s="73">
        <f>[1]BCDA!L1393</f>
        <v>0</v>
      </c>
      <c r="V1400" s="73">
        <f>[1]BCDA!M1393</f>
        <v>0</v>
      </c>
      <c r="W1400" s="73">
        <f>[1]BCDA!N1393</f>
        <v>0</v>
      </c>
      <c r="X1400" s="73">
        <f>[1]BCDA!O1393</f>
        <v>0</v>
      </c>
      <c r="Y1400" s="73">
        <f>[1]BCDA!P1393</f>
        <v>0</v>
      </c>
      <c r="Z1400" s="73">
        <f>[1]BCDA!Q1393</f>
        <v>0</v>
      </c>
      <c r="AA1400" s="73">
        <f>[1]BCDA!R1393</f>
        <v>0</v>
      </c>
      <c r="AB1400" s="73">
        <f>[1]BCDA!S1393</f>
        <v>0</v>
      </c>
      <c r="AC1400" s="73">
        <f>[1]BCDA!T1393</f>
        <v>0</v>
      </c>
      <c r="AD1400" s="73">
        <f>[1]BCDA!U1393</f>
        <v>0</v>
      </c>
      <c r="AE1400" s="73">
        <f t="shared" si="567"/>
        <v>0</v>
      </c>
      <c r="AF1400" s="73">
        <f t="shared" si="568"/>
        <v>0</v>
      </c>
      <c r="AG1400" s="75"/>
    </row>
    <row r="1401" spans="1:33" s="88" customFormat="1" ht="16.5" hidden="1" thickBot="1" x14ac:dyDescent="0.3">
      <c r="A1401" s="69"/>
      <c r="B1401" s="50" t="s">
        <v>251</v>
      </c>
      <c r="C1401" s="2"/>
      <c r="D1401" s="105" t="s">
        <v>252</v>
      </c>
      <c r="E1401" s="73">
        <f>[1]BCDA!E1394</f>
        <v>0</v>
      </c>
      <c r="F1401" s="73">
        <f>[1]BCDA!F1394</f>
        <v>0</v>
      </c>
      <c r="G1401" s="73">
        <f>[1]BCDA!G1394</f>
        <v>0</v>
      </c>
      <c r="H1401" s="73">
        <f>[1]BCDA!H1394</f>
        <v>0</v>
      </c>
      <c r="I1401" s="73">
        <f>[1]BCDA!I1394</f>
        <v>0</v>
      </c>
      <c r="J1401" s="74">
        <f t="shared" si="563"/>
        <v>0</v>
      </c>
      <c r="K1401" s="74">
        <f t="shared" si="564"/>
        <v>0</v>
      </c>
      <c r="L1401" s="74">
        <f t="shared" si="565"/>
        <v>0</v>
      </c>
      <c r="M1401" s="74">
        <f t="shared" si="566"/>
        <v>0</v>
      </c>
      <c r="N1401" s="80"/>
      <c r="O1401" s="80"/>
      <c r="P1401" s="80"/>
      <c r="Q1401" s="80"/>
      <c r="R1401" s="80"/>
      <c r="S1401" s="73">
        <f>[1]BCDA!J1394</f>
        <v>0</v>
      </c>
      <c r="T1401" s="73">
        <f>[1]BCDA!K1394</f>
        <v>0</v>
      </c>
      <c r="U1401" s="73">
        <f>[1]BCDA!L1394</f>
        <v>0</v>
      </c>
      <c r="V1401" s="73">
        <f>[1]BCDA!M1394</f>
        <v>0</v>
      </c>
      <c r="W1401" s="73">
        <f>[1]BCDA!N1394</f>
        <v>0</v>
      </c>
      <c r="X1401" s="73">
        <f>[1]BCDA!O1394</f>
        <v>0</v>
      </c>
      <c r="Y1401" s="73">
        <f>[1]BCDA!P1394</f>
        <v>0</v>
      </c>
      <c r="Z1401" s="73">
        <f>[1]BCDA!Q1394</f>
        <v>0</v>
      </c>
      <c r="AA1401" s="73">
        <f>[1]BCDA!R1394</f>
        <v>0</v>
      </c>
      <c r="AB1401" s="73">
        <f>[1]BCDA!S1394</f>
        <v>0</v>
      </c>
      <c r="AC1401" s="73">
        <f>[1]BCDA!T1394</f>
        <v>0</v>
      </c>
      <c r="AD1401" s="73">
        <f>[1]BCDA!U1394</f>
        <v>0</v>
      </c>
      <c r="AE1401" s="73">
        <f t="shared" si="567"/>
        <v>0</v>
      </c>
      <c r="AF1401" s="73">
        <f t="shared" si="568"/>
        <v>0</v>
      </c>
      <c r="AG1401" s="113"/>
    </row>
    <row r="1402" spans="1:33" ht="15.75" hidden="1" thickBot="1" x14ac:dyDescent="0.3">
      <c r="A1402" s="69"/>
      <c r="B1402" s="50" t="s">
        <v>253</v>
      </c>
      <c r="D1402" s="105" t="s">
        <v>254</v>
      </c>
      <c r="E1402" s="73">
        <f>[1]BCDA!E1395</f>
        <v>0</v>
      </c>
      <c r="F1402" s="73">
        <f>[1]BCDA!F1395</f>
        <v>0</v>
      </c>
      <c r="G1402" s="73">
        <f>[1]BCDA!G1395</f>
        <v>0</v>
      </c>
      <c r="H1402" s="73">
        <f>[1]BCDA!H1395</f>
        <v>0</v>
      </c>
      <c r="I1402" s="73">
        <f>[1]BCDA!I1395</f>
        <v>0</v>
      </c>
      <c r="J1402" s="74">
        <f t="shared" si="563"/>
        <v>0</v>
      </c>
      <c r="K1402" s="74">
        <f t="shared" si="564"/>
        <v>0</v>
      </c>
      <c r="L1402" s="74">
        <f t="shared" si="565"/>
        <v>0</v>
      </c>
      <c r="M1402" s="74">
        <f t="shared" si="566"/>
        <v>0</v>
      </c>
      <c r="N1402" s="80"/>
      <c r="O1402" s="80"/>
      <c r="P1402" s="80"/>
      <c r="Q1402" s="80"/>
      <c r="R1402" s="80"/>
      <c r="S1402" s="73">
        <f>[1]BCDA!J1395</f>
        <v>0</v>
      </c>
      <c r="T1402" s="73">
        <f>[1]BCDA!K1395</f>
        <v>0</v>
      </c>
      <c r="U1402" s="73">
        <f>[1]BCDA!L1395</f>
        <v>0</v>
      </c>
      <c r="V1402" s="73">
        <f>[1]BCDA!M1395</f>
        <v>0</v>
      </c>
      <c r="W1402" s="73">
        <f>[1]BCDA!N1395</f>
        <v>0</v>
      </c>
      <c r="X1402" s="73">
        <f>[1]BCDA!O1395</f>
        <v>0</v>
      </c>
      <c r="Y1402" s="73">
        <f>[1]BCDA!P1395</f>
        <v>0</v>
      </c>
      <c r="Z1402" s="73">
        <f>[1]BCDA!Q1395</f>
        <v>0</v>
      </c>
      <c r="AA1402" s="73">
        <f>[1]BCDA!R1395</f>
        <v>0</v>
      </c>
      <c r="AB1402" s="73">
        <f>[1]BCDA!S1395</f>
        <v>0</v>
      </c>
      <c r="AC1402" s="73">
        <f>[1]BCDA!T1395</f>
        <v>0</v>
      </c>
      <c r="AD1402" s="73">
        <f>[1]BCDA!U1395</f>
        <v>0</v>
      </c>
      <c r="AE1402" s="73">
        <f t="shared" si="567"/>
        <v>0</v>
      </c>
      <c r="AF1402" s="73">
        <f t="shared" si="568"/>
        <v>0</v>
      </c>
      <c r="AG1402" s="75"/>
    </row>
    <row r="1403" spans="1:33" ht="15.75" hidden="1" thickBot="1" x14ac:dyDescent="0.3">
      <c r="A1403" s="69"/>
      <c r="B1403" s="50" t="s">
        <v>255</v>
      </c>
      <c r="D1403" s="105" t="s">
        <v>256</v>
      </c>
      <c r="E1403" s="73">
        <f>[1]BCDA!E1396</f>
        <v>0</v>
      </c>
      <c r="F1403" s="73">
        <f>[1]BCDA!F1396</f>
        <v>0</v>
      </c>
      <c r="G1403" s="73">
        <f>[1]BCDA!G1396</f>
        <v>0</v>
      </c>
      <c r="H1403" s="73">
        <f>[1]BCDA!H1396</f>
        <v>0</v>
      </c>
      <c r="I1403" s="73">
        <f>[1]BCDA!I1396</f>
        <v>0</v>
      </c>
      <c r="J1403" s="74">
        <f t="shared" si="563"/>
        <v>0</v>
      </c>
      <c r="K1403" s="74">
        <f t="shared" si="564"/>
        <v>0</v>
      </c>
      <c r="L1403" s="74">
        <f t="shared" si="565"/>
        <v>0</v>
      </c>
      <c r="M1403" s="74">
        <f t="shared" si="566"/>
        <v>0</v>
      </c>
      <c r="N1403" s="80"/>
      <c r="O1403" s="80"/>
      <c r="P1403" s="80"/>
      <c r="Q1403" s="80"/>
      <c r="R1403" s="80"/>
      <c r="S1403" s="73">
        <f>[1]BCDA!J1396</f>
        <v>0</v>
      </c>
      <c r="T1403" s="73">
        <f>[1]BCDA!K1396</f>
        <v>0</v>
      </c>
      <c r="U1403" s="73">
        <f>[1]BCDA!L1396</f>
        <v>0</v>
      </c>
      <c r="V1403" s="73">
        <f>[1]BCDA!M1396</f>
        <v>0</v>
      </c>
      <c r="W1403" s="73">
        <f>[1]BCDA!N1396</f>
        <v>0</v>
      </c>
      <c r="X1403" s="73">
        <f>[1]BCDA!O1396</f>
        <v>0</v>
      </c>
      <c r="Y1403" s="73">
        <f>[1]BCDA!P1396</f>
        <v>0</v>
      </c>
      <c r="Z1403" s="73">
        <f>[1]BCDA!Q1396</f>
        <v>0</v>
      </c>
      <c r="AA1403" s="73">
        <f>[1]BCDA!R1396</f>
        <v>0</v>
      </c>
      <c r="AB1403" s="73">
        <f>[1]BCDA!S1396</f>
        <v>0</v>
      </c>
      <c r="AC1403" s="73">
        <f>[1]BCDA!T1396</f>
        <v>0</v>
      </c>
      <c r="AD1403" s="73">
        <f>[1]BCDA!U1396</f>
        <v>0</v>
      </c>
      <c r="AE1403" s="73">
        <f t="shared" si="567"/>
        <v>0</v>
      </c>
      <c r="AF1403" s="73">
        <f t="shared" si="568"/>
        <v>0</v>
      </c>
      <c r="AG1403" s="75"/>
    </row>
    <row r="1404" spans="1:33" ht="15.75" hidden="1" thickBot="1" x14ac:dyDescent="0.3">
      <c r="A1404" s="69"/>
      <c r="B1404" s="50" t="s">
        <v>257</v>
      </c>
      <c r="D1404" s="105" t="s">
        <v>258</v>
      </c>
      <c r="E1404" s="73">
        <f>[1]BCDA!E1397</f>
        <v>0</v>
      </c>
      <c r="F1404" s="73">
        <f>[1]BCDA!F1397</f>
        <v>0</v>
      </c>
      <c r="G1404" s="73">
        <f>[1]BCDA!G1397</f>
        <v>0</v>
      </c>
      <c r="H1404" s="73">
        <f>[1]BCDA!H1397</f>
        <v>0</v>
      </c>
      <c r="I1404" s="73">
        <f>[1]BCDA!I1397</f>
        <v>0</v>
      </c>
      <c r="J1404" s="74">
        <f t="shared" si="563"/>
        <v>0</v>
      </c>
      <c r="K1404" s="74">
        <f t="shared" si="564"/>
        <v>0</v>
      </c>
      <c r="L1404" s="74">
        <f t="shared" si="565"/>
        <v>0</v>
      </c>
      <c r="M1404" s="74">
        <f t="shared" si="566"/>
        <v>0</v>
      </c>
      <c r="N1404" s="80"/>
      <c r="O1404" s="80"/>
      <c r="P1404" s="80"/>
      <c r="Q1404" s="80"/>
      <c r="R1404" s="80"/>
      <c r="S1404" s="73">
        <f>[1]BCDA!J1397</f>
        <v>0</v>
      </c>
      <c r="T1404" s="73">
        <f>[1]BCDA!K1397</f>
        <v>0</v>
      </c>
      <c r="U1404" s="73">
        <f>[1]BCDA!L1397</f>
        <v>0</v>
      </c>
      <c r="V1404" s="73">
        <f>[1]BCDA!M1397</f>
        <v>0</v>
      </c>
      <c r="W1404" s="73">
        <f>[1]BCDA!N1397</f>
        <v>0</v>
      </c>
      <c r="X1404" s="73">
        <f>[1]BCDA!O1397</f>
        <v>0</v>
      </c>
      <c r="Y1404" s="73">
        <f>[1]BCDA!P1397</f>
        <v>0</v>
      </c>
      <c r="Z1404" s="73">
        <f>[1]BCDA!Q1397</f>
        <v>0</v>
      </c>
      <c r="AA1404" s="73">
        <f>[1]BCDA!R1397</f>
        <v>0</v>
      </c>
      <c r="AB1404" s="73">
        <f>[1]BCDA!S1397</f>
        <v>0</v>
      </c>
      <c r="AC1404" s="73">
        <f>[1]BCDA!T1397</f>
        <v>0</v>
      </c>
      <c r="AD1404" s="73">
        <f>[1]BCDA!U1397</f>
        <v>0</v>
      </c>
      <c r="AE1404" s="73">
        <f t="shared" si="567"/>
        <v>0</v>
      </c>
      <c r="AF1404" s="73">
        <f t="shared" si="568"/>
        <v>0</v>
      </c>
      <c r="AG1404" s="75"/>
    </row>
    <row r="1405" spans="1:33" ht="15.75" hidden="1" thickBot="1" x14ac:dyDescent="0.3">
      <c r="A1405" s="69"/>
      <c r="B1405" s="50" t="s">
        <v>259</v>
      </c>
      <c r="D1405" s="105" t="s">
        <v>260</v>
      </c>
      <c r="E1405" s="73">
        <f>[1]BCDA!E1398</f>
        <v>0</v>
      </c>
      <c r="F1405" s="73">
        <f>[1]BCDA!F1398</f>
        <v>0</v>
      </c>
      <c r="G1405" s="73">
        <f>[1]BCDA!G1398</f>
        <v>0</v>
      </c>
      <c r="H1405" s="73">
        <f>[1]BCDA!H1398</f>
        <v>0</v>
      </c>
      <c r="I1405" s="73">
        <f>[1]BCDA!I1398</f>
        <v>0</v>
      </c>
      <c r="J1405" s="74">
        <f t="shared" si="563"/>
        <v>0</v>
      </c>
      <c r="K1405" s="74">
        <f t="shared" si="564"/>
        <v>0</v>
      </c>
      <c r="L1405" s="74">
        <f t="shared" si="565"/>
        <v>0</v>
      </c>
      <c r="M1405" s="74">
        <f t="shared" si="566"/>
        <v>0</v>
      </c>
      <c r="N1405" s="80"/>
      <c r="O1405" s="80"/>
      <c r="P1405" s="80"/>
      <c r="Q1405" s="80"/>
      <c r="R1405" s="80"/>
      <c r="S1405" s="73">
        <f>[1]BCDA!J1398</f>
        <v>0</v>
      </c>
      <c r="T1405" s="73">
        <f>[1]BCDA!K1398</f>
        <v>0</v>
      </c>
      <c r="U1405" s="73">
        <f>[1]BCDA!L1398</f>
        <v>0</v>
      </c>
      <c r="V1405" s="73">
        <f>[1]BCDA!M1398</f>
        <v>0</v>
      </c>
      <c r="W1405" s="73">
        <f>[1]BCDA!N1398</f>
        <v>0</v>
      </c>
      <c r="X1405" s="73">
        <f>[1]BCDA!O1398</f>
        <v>0</v>
      </c>
      <c r="Y1405" s="73">
        <f>[1]BCDA!P1398</f>
        <v>0</v>
      </c>
      <c r="Z1405" s="73">
        <f>[1]BCDA!Q1398</f>
        <v>0</v>
      </c>
      <c r="AA1405" s="73">
        <f>[1]BCDA!R1398</f>
        <v>0</v>
      </c>
      <c r="AB1405" s="73">
        <f>[1]BCDA!S1398</f>
        <v>0</v>
      </c>
      <c r="AC1405" s="73">
        <f>[1]BCDA!T1398</f>
        <v>0</v>
      </c>
      <c r="AD1405" s="73">
        <f>[1]BCDA!U1398</f>
        <v>0</v>
      </c>
      <c r="AE1405" s="73">
        <f t="shared" si="567"/>
        <v>0</v>
      </c>
      <c r="AF1405" s="73">
        <f t="shared" si="568"/>
        <v>0</v>
      </c>
      <c r="AG1405" s="75"/>
    </row>
    <row r="1406" spans="1:33" ht="15.75" hidden="1" thickBot="1" x14ac:dyDescent="0.3">
      <c r="A1406" s="69"/>
      <c r="B1406" s="50" t="s">
        <v>261</v>
      </c>
      <c r="D1406" s="105" t="s">
        <v>262</v>
      </c>
      <c r="E1406" s="73">
        <f>[1]BCDA!E1399</f>
        <v>0</v>
      </c>
      <c r="F1406" s="73">
        <f>[1]BCDA!F1399</f>
        <v>0</v>
      </c>
      <c r="G1406" s="73">
        <f>[1]BCDA!G1399</f>
        <v>0</v>
      </c>
      <c r="H1406" s="73">
        <f>[1]BCDA!H1399</f>
        <v>0</v>
      </c>
      <c r="I1406" s="73">
        <f>[1]BCDA!I1399</f>
        <v>0</v>
      </c>
      <c r="J1406" s="74">
        <f t="shared" si="563"/>
        <v>0</v>
      </c>
      <c r="K1406" s="74">
        <f t="shared" si="564"/>
        <v>0</v>
      </c>
      <c r="L1406" s="74">
        <f t="shared" si="565"/>
        <v>0</v>
      </c>
      <c r="M1406" s="74">
        <f t="shared" si="566"/>
        <v>0</v>
      </c>
      <c r="N1406" s="80"/>
      <c r="O1406" s="80"/>
      <c r="P1406" s="80"/>
      <c r="Q1406" s="80"/>
      <c r="R1406" s="80"/>
      <c r="S1406" s="73">
        <f>[1]BCDA!J1399</f>
        <v>0</v>
      </c>
      <c r="T1406" s="73">
        <f>[1]BCDA!K1399</f>
        <v>0</v>
      </c>
      <c r="U1406" s="73">
        <f>[1]BCDA!L1399</f>
        <v>0</v>
      </c>
      <c r="V1406" s="73">
        <f>[1]BCDA!M1399</f>
        <v>0</v>
      </c>
      <c r="W1406" s="73">
        <f>[1]BCDA!N1399</f>
        <v>0</v>
      </c>
      <c r="X1406" s="73">
        <f>[1]BCDA!O1399</f>
        <v>0</v>
      </c>
      <c r="Y1406" s="73">
        <f>[1]BCDA!P1399</f>
        <v>0</v>
      </c>
      <c r="Z1406" s="73">
        <f>[1]BCDA!Q1399</f>
        <v>0</v>
      </c>
      <c r="AA1406" s="73">
        <f>[1]BCDA!R1399</f>
        <v>0</v>
      </c>
      <c r="AB1406" s="73">
        <f>[1]BCDA!S1399</f>
        <v>0</v>
      </c>
      <c r="AC1406" s="73">
        <f>[1]BCDA!T1399</f>
        <v>0</v>
      </c>
      <c r="AD1406" s="73">
        <f>[1]BCDA!U1399</f>
        <v>0</v>
      </c>
      <c r="AE1406" s="73">
        <f t="shared" si="567"/>
        <v>0</v>
      </c>
      <c r="AF1406" s="73">
        <f t="shared" si="568"/>
        <v>0</v>
      </c>
      <c r="AG1406" s="75"/>
    </row>
    <row r="1407" spans="1:33" ht="15.75" hidden="1" thickBot="1" x14ac:dyDescent="0.3">
      <c r="A1407" s="69"/>
      <c r="B1407" s="50" t="s">
        <v>263</v>
      </c>
      <c r="D1407" s="105" t="s">
        <v>264</v>
      </c>
      <c r="E1407" s="73">
        <f>[1]BCDA!E1400</f>
        <v>0</v>
      </c>
      <c r="F1407" s="73">
        <f>[1]BCDA!F1400</f>
        <v>0</v>
      </c>
      <c r="G1407" s="73">
        <f>[1]BCDA!G1400</f>
        <v>0</v>
      </c>
      <c r="H1407" s="73">
        <f>[1]BCDA!H1400</f>
        <v>0</v>
      </c>
      <c r="I1407" s="73">
        <f>[1]BCDA!I1400</f>
        <v>0</v>
      </c>
      <c r="J1407" s="74">
        <f t="shared" si="563"/>
        <v>0</v>
      </c>
      <c r="K1407" s="74">
        <f t="shared" si="564"/>
        <v>0</v>
      </c>
      <c r="L1407" s="74">
        <f t="shared" si="565"/>
        <v>0</v>
      </c>
      <c r="M1407" s="74">
        <f t="shared" si="566"/>
        <v>0</v>
      </c>
      <c r="N1407" s="80"/>
      <c r="O1407" s="80"/>
      <c r="P1407" s="80"/>
      <c r="Q1407" s="80"/>
      <c r="R1407" s="80"/>
      <c r="S1407" s="73">
        <f>[1]BCDA!J1400</f>
        <v>0</v>
      </c>
      <c r="T1407" s="73">
        <f>[1]BCDA!K1400</f>
        <v>0</v>
      </c>
      <c r="U1407" s="73">
        <f>[1]BCDA!L1400</f>
        <v>0</v>
      </c>
      <c r="V1407" s="73">
        <f>[1]BCDA!M1400</f>
        <v>0</v>
      </c>
      <c r="W1407" s="73">
        <f>[1]BCDA!N1400</f>
        <v>0</v>
      </c>
      <c r="X1407" s="73">
        <f>[1]BCDA!O1400</f>
        <v>0</v>
      </c>
      <c r="Y1407" s="73">
        <f>[1]BCDA!P1400</f>
        <v>0</v>
      </c>
      <c r="Z1407" s="73">
        <f>[1]BCDA!Q1400</f>
        <v>0</v>
      </c>
      <c r="AA1407" s="73">
        <f>[1]BCDA!R1400</f>
        <v>0</v>
      </c>
      <c r="AB1407" s="73">
        <f>[1]BCDA!S1400</f>
        <v>0</v>
      </c>
      <c r="AC1407" s="73">
        <f>[1]BCDA!T1400</f>
        <v>0</v>
      </c>
      <c r="AD1407" s="73">
        <f>[1]BCDA!U1400</f>
        <v>0</v>
      </c>
      <c r="AE1407" s="73">
        <f t="shared" si="567"/>
        <v>0</v>
      </c>
      <c r="AF1407" s="73">
        <f t="shared" si="568"/>
        <v>0</v>
      </c>
      <c r="AG1407" s="75"/>
    </row>
    <row r="1408" spans="1:33" ht="15.75" hidden="1" thickBot="1" x14ac:dyDescent="0.3">
      <c r="A1408" s="69"/>
      <c r="B1408" s="50" t="s">
        <v>265</v>
      </c>
      <c r="D1408" s="105" t="s">
        <v>266</v>
      </c>
      <c r="E1408" s="73">
        <f>[1]BCDA!E1401</f>
        <v>0</v>
      </c>
      <c r="F1408" s="73">
        <f>[1]BCDA!F1401</f>
        <v>0</v>
      </c>
      <c r="G1408" s="73">
        <f>[1]BCDA!G1401</f>
        <v>0</v>
      </c>
      <c r="H1408" s="73">
        <f>[1]BCDA!H1401</f>
        <v>0</v>
      </c>
      <c r="I1408" s="73">
        <f>[1]BCDA!I1401</f>
        <v>0</v>
      </c>
      <c r="J1408" s="74">
        <f t="shared" si="563"/>
        <v>0</v>
      </c>
      <c r="K1408" s="74">
        <f t="shared" si="564"/>
        <v>0</v>
      </c>
      <c r="L1408" s="74">
        <f t="shared" si="565"/>
        <v>0</v>
      </c>
      <c r="M1408" s="74">
        <f t="shared" si="566"/>
        <v>0</v>
      </c>
      <c r="N1408" s="80"/>
      <c r="O1408" s="80"/>
      <c r="P1408" s="80"/>
      <c r="Q1408" s="80"/>
      <c r="R1408" s="80"/>
      <c r="S1408" s="73">
        <f>[1]BCDA!J1401</f>
        <v>0</v>
      </c>
      <c r="T1408" s="73">
        <f>[1]BCDA!K1401</f>
        <v>0</v>
      </c>
      <c r="U1408" s="73">
        <f>[1]BCDA!L1401</f>
        <v>0</v>
      </c>
      <c r="V1408" s="73">
        <f>[1]BCDA!M1401</f>
        <v>0</v>
      </c>
      <c r="W1408" s="73">
        <f>[1]BCDA!N1401</f>
        <v>0</v>
      </c>
      <c r="X1408" s="73">
        <f>[1]BCDA!O1401</f>
        <v>0</v>
      </c>
      <c r="Y1408" s="73">
        <f>[1]BCDA!P1401</f>
        <v>0</v>
      </c>
      <c r="Z1408" s="73">
        <f>[1]BCDA!Q1401</f>
        <v>0</v>
      </c>
      <c r="AA1408" s="73">
        <f>[1]BCDA!R1401</f>
        <v>0</v>
      </c>
      <c r="AB1408" s="73">
        <f>[1]BCDA!S1401</f>
        <v>0</v>
      </c>
      <c r="AC1408" s="73">
        <f>[1]BCDA!T1401</f>
        <v>0</v>
      </c>
      <c r="AD1408" s="73">
        <f>[1]BCDA!U1401</f>
        <v>0</v>
      </c>
      <c r="AE1408" s="73">
        <f t="shared" si="567"/>
        <v>0</v>
      </c>
      <c r="AF1408" s="73">
        <f t="shared" si="568"/>
        <v>0</v>
      </c>
      <c r="AG1408" s="75"/>
    </row>
    <row r="1409" spans="1:33" ht="15.75" hidden="1" thickBot="1" x14ac:dyDescent="0.3">
      <c r="A1409" s="69"/>
      <c r="B1409" s="50" t="s">
        <v>267</v>
      </c>
      <c r="D1409" s="105" t="s">
        <v>268</v>
      </c>
      <c r="E1409" s="73">
        <f>[1]BCDA!E1402</f>
        <v>0</v>
      </c>
      <c r="F1409" s="73">
        <f>[1]BCDA!F1402</f>
        <v>0</v>
      </c>
      <c r="G1409" s="73">
        <f>[1]BCDA!G1402</f>
        <v>0</v>
      </c>
      <c r="H1409" s="73">
        <f>[1]BCDA!H1402</f>
        <v>0</v>
      </c>
      <c r="I1409" s="73">
        <f>[1]BCDA!I1402</f>
        <v>0</v>
      </c>
      <c r="J1409" s="74">
        <f t="shared" si="563"/>
        <v>0</v>
      </c>
      <c r="K1409" s="74">
        <f t="shared" si="564"/>
        <v>0</v>
      </c>
      <c r="L1409" s="74">
        <f t="shared" si="565"/>
        <v>0</v>
      </c>
      <c r="M1409" s="74">
        <f t="shared" si="566"/>
        <v>0</v>
      </c>
      <c r="N1409" s="80"/>
      <c r="O1409" s="80"/>
      <c r="P1409" s="80"/>
      <c r="Q1409" s="80"/>
      <c r="R1409" s="80"/>
      <c r="S1409" s="73">
        <f>[1]BCDA!J1402</f>
        <v>0</v>
      </c>
      <c r="T1409" s="73">
        <f>[1]BCDA!K1402</f>
        <v>0</v>
      </c>
      <c r="U1409" s="73">
        <f>[1]BCDA!L1402</f>
        <v>0</v>
      </c>
      <c r="V1409" s="73">
        <f>[1]BCDA!M1402</f>
        <v>0</v>
      </c>
      <c r="W1409" s="73">
        <f>[1]BCDA!N1402</f>
        <v>0</v>
      </c>
      <c r="X1409" s="73">
        <f>[1]BCDA!O1402</f>
        <v>0</v>
      </c>
      <c r="Y1409" s="73">
        <f>[1]BCDA!P1402</f>
        <v>0</v>
      </c>
      <c r="Z1409" s="73">
        <f>[1]BCDA!Q1402</f>
        <v>0</v>
      </c>
      <c r="AA1409" s="73">
        <f>[1]BCDA!R1402</f>
        <v>0</v>
      </c>
      <c r="AB1409" s="73">
        <f>[1]BCDA!S1402</f>
        <v>0</v>
      </c>
      <c r="AC1409" s="73">
        <f>[1]BCDA!T1402</f>
        <v>0</v>
      </c>
      <c r="AD1409" s="73">
        <f>[1]BCDA!U1402</f>
        <v>0</v>
      </c>
      <c r="AE1409" s="73">
        <f t="shared" si="567"/>
        <v>0</v>
      </c>
      <c r="AF1409" s="73">
        <f t="shared" si="568"/>
        <v>0</v>
      </c>
      <c r="AG1409" s="75"/>
    </row>
    <row r="1410" spans="1:33" ht="15.75" hidden="1" thickBot="1" x14ac:dyDescent="0.3">
      <c r="A1410" s="69"/>
      <c r="B1410" s="50" t="s">
        <v>269</v>
      </c>
      <c r="D1410" s="105" t="s">
        <v>270</v>
      </c>
      <c r="E1410" s="73">
        <f>[1]BCDA!E1403</f>
        <v>0</v>
      </c>
      <c r="F1410" s="73">
        <f>[1]BCDA!F1403</f>
        <v>0</v>
      </c>
      <c r="G1410" s="73">
        <f>[1]BCDA!G1403</f>
        <v>0</v>
      </c>
      <c r="H1410" s="73">
        <f>[1]BCDA!H1403</f>
        <v>0</v>
      </c>
      <c r="I1410" s="73">
        <f>[1]BCDA!I1403</f>
        <v>0</v>
      </c>
      <c r="J1410" s="74">
        <f t="shared" si="563"/>
        <v>0</v>
      </c>
      <c r="K1410" s="74">
        <f t="shared" si="564"/>
        <v>0</v>
      </c>
      <c r="L1410" s="74">
        <f t="shared" si="565"/>
        <v>0</v>
      </c>
      <c r="M1410" s="74">
        <f t="shared" si="566"/>
        <v>0</v>
      </c>
      <c r="N1410" s="80"/>
      <c r="O1410" s="80"/>
      <c r="P1410" s="80"/>
      <c r="Q1410" s="80"/>
      <c r="R1410" s="80"/>
      <c r="S1410" s="73">
        <f>[1]BCDA!J1403</f>
        <v>0</v>
      </c>
      <c r="T1410" s="73">
        <f>[1]BCDA!K1403</f>
        <v>0</v>
      </c>
      <c r="U1410" s="73">
        <f>[1]BCDA!L1403</f>
        <v>0</v>
      </c>
      <c r="V1410" s="73">
        <f>[1]BCDA!M1403</f>
        <v>0</v>
      </c>
      <c r="W1410" s="73">
        <f>[1]BCDA!N1403</f>
        <v>0</v>
      </c>
      <c r="X1410" s="73">
        <f>[1]BCDA!O1403</f>
        <v>0</v>
      </c>
      <c r="Y1410" s="73">
        <f>[1]BCDA!P1403</f>
        <v>0</v>
      </c>
      <c r="Z1410" s="73">
        <f>[1]BCDA!Q1403</f>
        <v>0</v>
      </c>
      <c r="AA1410" s="73">
        <f>[1]BCDA!R1403</f>
        <v>0</v>
      </c>
      <c r="AB1410" s="73">
        <f>[1]BCDA!S1403</f>
        <v>0</v>
      </c>
      <c r="AC1410" s="73">
        <f>[1]BCDA!T1403</f>
        <v>0</v>
      </c>
      <c r="AD1410" s="73">
        <f>[1]BCDA!U1403</f>
        <v>0</v>
      </c>
      <c r="AE1410" s="73">
        <f t="shared" si="567"/>
        <v>0</v>
      </c>
      <c r="AF1410" s="73">
        <f t="shared" si="568"/>
        <v>0</v>
      </c>
      <c r="AG1410" s="75"/>
    </row>
    <row r="1411" spans="1:33" ht="15.75" hidden="1" thickBot="1" x14ac:dyDescent="0.3">
      <c r="A1411" s="69"/>
      <c r="B1411" s="50" t="s">
        <v>271</v>
      </c>
      <c r="D1411" s="105" t="s">
        <v>272</v>
      </c>
      <c r="E1411" s="73">
        <f>[1]BCDA!E1404</f>
        <v>0</v>
      </c>
      <c r="F1411" s="73">
        <f>[1]BCDA!F1404</f>
        <v>0</v>
      </c>
      <c r="G1411" s="73">
        <f>[1]BCDA!G1404</f>
        <v>0</v>
      </c>
      <c r="H1411" s="73">
        <f>[1]BCDA!H1404</f>
        <v>0</v>
      </c>
      <c r="I1411" s="73">
        <f>[1]BCDA!I1404</f>
        <v>0</v>
      </c>
      <c r="J1411" s="74">
        <f t="shared" si="563"/>
        <v>0</v>
      </c>
      <c r="K1411" s="74">
        <f t="shared" si="564"/>
        <v>0</v>
      </c>
      <c r="L1411" s="74">
        <f t="shared" si="565"/>
        <v>0</v>
      </c>
      <c r="M1411" s="74">
        <f t="shared" si="566"/>
        <v>0</v>
      </c>
      <c r="N1411" s="80"/>
      <c r="O1411" s="80"/>
      <c r="P1411" s="80"/>
      <c r="Q1411" s="80"/>
      <c r="R1411" s="80"/>
      <c r="S1411" s="73">
        <f>[1]BCDA!J1404</f>
        <v>0</v>
      </c>
      <c r="T1411" s="73">
        <f>[1]BCDA!K1404</f>
        <v>0</v>
      </c>
      <c r="U1411" s="73">
        <f>[1]BCDA!L1404</f>
        <v>0</v>
      </c>
      <c r="V1411" s="73">
        <f>[1]BCDA!M1404</f>
        <v>0</v>
      </c>
      <c r="W1411" s="73">
        <f>[1]BCDA!N1404</f>
        <v>0</v>
      </c>
      <c r="X1411" s="73">
        <f>[1]BCDA!O1404</f>
        <v>0</v>
      </c>
      <c r="Y1411" s="73">
        <f>[1]BCDA!P1404</f>
        <v>0</v>
      </c>
      <c r="Z1411" s="73">
        <f>[1]BCDA!Q1404</f>
        <v>0</v>
      </c>
      <c r="AA1411" s="73">
        <f>[1]BCDA!R1404</f>
        <v>0</v>
      </c>
      <c r="AB1411" s="73">
        <f>[1]BCDA!S1404</f>
        <v>0</v>
      </c>
      <c r="AC1411" s="73">
        <f>[1]BCDA!T1404</f>
        <v>0</v>
      </c>
      <c r="AD1411" s="73">
        <f>[1]BCDA!U1404</f>
        <v>0</v>
      </c>
      <c r="AE1411" s="73">
        <f t="shared" si="567"/>
        <v>0</v>
      </c>
      <c r="AF1411" s="73">
        <f t="shared" si="568"/>
        <v>0</v>
      </c>
      <c r="AG1411" s="75"/>
    </row>
    <row r="1412" spans="1:33" ht="15.75" hidden="1" thickBot="1" x14ac:dyDescent="0.3">
      <c r="A1412" s="69"/>
      <c r="B1412" s="50" t="s">
        <v>273</v>
      </c>
      <c r="D1412" s="105" t="s">
        <v>274</v>
      </c>
      <c r="E1412" s="73">
        <f>[1]BCDA!E1405</f>
        <v>0</v>
      </c>
      <c r="F1412" s="73">
        <f>[1]BCDA!F1405</f>
        <v>0</v>
      </c>
      <c r="G1412" s="73">
        <f>[1]BCDA!G1405</f>
        <v>0</v>
      </c>
      <c r="H1412" s="73">
        <f>[1]BCDA!H1405</f>
        <v>0</v>
      </c>
      <c r="I1412" s="73">
        <f>[1]BCDA!I1405</f>
        <v>0</v>
      </c>
      <c r="J1412" s="74">
        <f t="shared" si="563"/>
        <v>0</v>
      </c>
      <c r="K1412" s="74">
        <f t="shared" si="564"/>
        <v>0</v>
      </c>
      <c r="L1412" s="74">
        <f t="shared" si="565"/>
        <v>0</v>
      </c>
      <c r="M1412" s="74">
        <f t="shared" si="566"/>
        <v>0</v>
      </c>
      <c r="N1412" s="80"/>
      <c r="O1412" s="80"/>
      <c r="P1412" s="80"/>
      <c r="Q1412" s="80"/>
      <c r="R1412" s="80"/>
      <c r="S1412" s="73">
        <f>[1]BCDA!J1405</f>
        <v>0</v>
      </c>
      <c r="T1412" s="73">
        <f>[1]BCDA!K1405</f>
        <v>0</v>
      </c>
      <c r="U1412" s="73">
        <f>[1]BCDA!L1405</f>
        <v>0</v>
      </c>
      <c r="V1412" s="73">
        <f>[1]BCDA!M1405</f>
        <v>0</v>
      </c>
      <c r="W1412" s="73">
        <f>[1]BCDA!N1405</f>
        <v>0</v>
      </c>
      <c r="X1412" s="73">
        <f>[1]BCDA!O1405</f>
        <v>0</v>
      </c>
      <c r="Y1412" s="73">
        <f>[1]BCDA!P1405</f>
        <v>0</v>
      </c>
      <c r="Z1412" s="73">
        <f>[1]BCDA!Q1405</f>
        <v>0</v>
      </c>
      <c r="AA1412" s="73">
        <f>[1]BCDA!R1405</f>
        <v>0</v>
      </c>
      <c r="AB1412" s="73">
        <f>[1]BCDA!S1405</f>
        <v>0</v>
      </c>
      <c r="AC1412" s="73">
        <f>[1]BCDA!T1405</f>
        <v>0</v>
      </c>
      <c r="AD1412" s="73">
        <f>[1]BCDA!U1405</f>
        <v>0</v>
      </c>
      <c r="AE1412" s="73">
        <f t="shared" si="567"/>
        <v>0</v>
      </c>
      <c r="AF1412" s="73">
        <f t="shared" si="568"/>
        <v>0</v>
      </c>
      <c r="AG1412" s="75"/>
    </row>
    <row r="1413" spans="1:33" ht="15.75" hidden="1" thickBot="1" x14ac:dyDescent="0.3">
      <c r="A1413" s="69"/>
      <c r="B1413" s="50" t="s">
        <v>275</v>
      </c>
      <c r="D1413" s="105" t="s">
        <v>276</v>
      </c>
      <c r="E1413" s="73">
        <f>[1]BCDA!E1406</f>
        <v>0</v>
      </c>
      <c r="F1413" s="73">
        <f>[1]BCDA!F1406</f>
        <v>0</v>
      </c>
      <c r="G1413" s="73">
        <f>[1]BCDA!G1406</f>
        <v>0</v>
      </c>
      <c r="H1413" s="73">
        <f>[1]BCDA!H1406</f>
        <v>0</v>
      </c>
      <c r="I1413" s="73">
        <f>[1]BCDA!I1406</f>
        <v>0</v>
      </c>
      <c r="J1413" s="74">
        <f t="shared" si="563"/>
        <v>0</v>
      </c>
      <c r="K1413" s="74">
        <f t="shared" si="564"/>
        <v>0</v>
      </c>
      <c r="L1413" s="74">
        <f t="shared" si="565"/>
        <v>0</v>
      </c>
      <c r="M1413" s="74">
        <f t="shared" si="566"/>
        <v>0</v>
      </c>
      <c r="N1413" s="80"/>
      <c r="O1413" s="80"/>
      <c r="P1413" s="80"/>
      <c r="Q1413" s="80"/>
      <c r="R1413" s="80"/>
      <c r="S1413" s="73">
        <f>[1]BCDA!J1406</f>
        <v>0</v>
      </c>
      <c r="T1413" s="73">
        <f>[1]BCDA!K1406</f>
        <v>0</v>
      </c>
      <c r="U1413" s="73">
        <f>[1]BCDA!L1406</f>
        <v>0</v>
      </c>
      <c r="V1413" s="73">
        <f>[1]BCDA!M1406</f>
        <v>0</v>
      </c>
      <c r="W1413" s="73">
        <f>[1]BCDA!N1406</f>
        <v>0</v>
      </c>
      <c r="X1413" s="73">
        <f>[1]BCDA!O1406</f>
        <v>0</v>
      </c>
      <c r="Y1413" s="73">
        <f>[1]BCDA!P1406</f>
        <v>0</v>
      </c>
      <c r="Z1413" s="73">
        <f>[1]BCDA!Q1406</f>
        <v>0</v>
      </c>
      <c r="AA1413" s="73">
        <f>[1]BCDA!R1406</f>
        <v>0</v>
      </c>
      <c r="AB1413" s="73">
        <f>[1]BCDA!S1406</f>
        <v>0</v>
      </c>
      <c r="AC1413" s="73">
        <f>[1]BCDA!T1406</f>
        <v>0</v>
      </c>
      <c r="AD1413" s="73">
        <f>[1]BCDA!U1406</f>
        <v>0</v>
      </c>
      <c r="AE1413" s="73">
        <f t="shared" si="567"/>
        <v>0</v>
      </c>
      <c r="AF1413" s="73">
        <f t="shared" si="568"/>
        <v>0</v>
      </c>
      <c r="AG1413" s="75"/>
    </row>
    <row r="1414" spans="1:33" ht="15.75" hidden="1" thickBot="1" x14ac:dyDescent="0.3">
      <c r="A1414" s="69"/>
      <c r="B1414" s="50" t="s">
        <v>277</v>
      </c>
      <c r="C1414" s="114"/>
      <c r="D1414" s="105" t="s">
        <v>278</v>
      </c>
      <c r="E1414" s="73">
        <f>[1]BCDA!E1407</f>
        <v>0</v>
      </c>
      <c r="F1414" s="73">
        <f>[1]BCDA!F1407</f>
        <v>0</v>
      </c>
      <c r="G1414" s="73">
        <f>[1]BCDA!G1407</f>
        <v>0</v>
      </c>
      <c r="H1414" s="73">
        <f>[1]BCDA!H1407</f>
        <v>0</v>
      </c>
      <c r="I1414" s="73">
        <f>[1]BCDA!I1407</f>
        <v>0</v>
      </c>
      <c r="J1414" s="74">
        <f t="shared" si="563"/>
        <v>0</v>
      </c>
      <c r="K1414" s="74">
        <f t="shared" si="564"/>
        <v>0</v>
      </c>
      <c r="L1414" s="74">
        <f t="shared" si="565"/>
        <v>0</v>
      </c>
      <c r="M1414" s="74">
        <f t="shared" si="566"/>
        <v>0</v>
      </c>
      <c r="N1414" s="80"/>
      <c r="O1414" s="80"/>
      <c r="P1414" s="80"/>
      <c r="Q1414" s="80"/>
      <c r="R1414" s="80"/>
      <c r="S1414" s="73">
        <f>[1]BCDA!$J$351</f>
        <v>0</v>
      </c>
      <c r="T1414" s="73">
        <f>[1]BCDA!$K$351</f>
        <v>0</v>
      </c>
      <c r="U1414" s="73">
        <f>[1]BCDA!$L$351</f>
        <v>0</v>
      </c>
      <c r="V1414" s="73">
        <f>[1]BCDA!$M$351</f>
        <v>0</v>
      </c>
      <c r="W1414" s="73">
        <f>[1]BCDA!$N$351</f>
        <v>0</v>
      </c>
      <c r="X1414" s="73">
        <f>[1]BCDA!$O$351</f>
        <v>0</v>
      </c>
      <c r="Y1414" s="73">
        <f>[1]BCDA!$P$351</f>
        <v>0</v>
      </c>
      <c r="Z1414" s="73">
        <f>[1]BCDA!$Q$351</f>
        <v>0</v>
      </c>
      <c r="AA1414" s="73">
        <f>[1]BCDA!$R$351</f>
        <v>0</v>
      </c>
      <c r="AB1414" s="73">
        <f>[1]BCDA!$S$351</f>
        <v>0</v>
      </c>
      <c r="AC1414" s="73">
        <f>[1]BCDA!$T$351</f>
        <v>0</v>
      </c>
      <c r="AD1414" s="73">
        <f>[1]BCDA!$U$351</f>
        <v>0</v>
      </c>
      <c r="AE1414" s="73">
        <f t="shared" si="567"/>
        <v>0</v>
      </c>
      <c r="AF1414" s="73">
        <f t="shared" si="568"/>
        <v>0</v>
      </c>
      <c r="AG1414" s="2"/>
    </row>
    <row r="1415" spans="1:33" ht="15.75" hidden="1" thickBot="1" x14ac:dyDescent="0.3">
      <c r="A1415" s="69"/>
      <c r="B1415" s="17" t="s">
        <v>175</v>
      </c>
      <c r="C1415" s="114"/>
      <c r="D1415" s="105" t="s">
        <v>279</v>
      </c>
      <c r="E1415" s="73">
        <f>[1]BCDA!E1408</f>
        <v>0</v>
      </c>
      <c r="F1415" s="73">
        <f>[1]BCDA!F1408</f>
        <v>0</v>
      </c>
      <c r="G1415" s="73">
        <f>[1]BCDA!G1408</f>
        <v>0</v>
      </c>
      <c r="H1415" s="73">
        <f>[1]BCDA!H1408</f>
        <v>0</v>
      </c>
      <c r="I1415" s="73">
        <f>[1]BCDA!I1408</f>
        <v>0</v>
      </c>
      <c r="J1415" s="74">
        <f t="shared" si="563"/>
        <v>0</v>
      </c>
      <c r="K1415" s="74">
        <f t="shared" si="564"/>
        <v>0</v>
      </c>
      <c r="L1415" s="74">
        <f t="shared" si="565"/>
        <v>0</v>
      </c>
      <c r="M1415" s="74">
        <f t="shared" si="566"/>
        <v>0</v>
      </c>
      <c r="N1415" s="80"/>
      <c r="O1415" s="80"/>
      <c r="P1415" s="80"/>
      <c r="Q1415" s="80"/>
      <c r="R1415" s="80"/>
      <c r="S1415" s="73">
        <f>[1]BCDA!$J$351</f>
        <v>0</v>
      </c>
      <c r="T1415" s="73">
        <f>[1]BCDA!$K$351</f>
        <v>0</v>
      </c>
      <c r="U1415" s="73">
        <f>[1]BCDA!$L$351</f>
        <v>0</v>
      </c>
      <c r="V1415" s="73">
        <f>[1]BCDA!$M$351</f>
        <v>0</v>
      </c>
      <c r="W1415" s="73">
        <f>[1]BCDA!$N$351</f>
        <v>0</v>
      </c>
      <c r="X1415" s="73">
        <f>[1]BCDA!$O$351</f>
        <v>0</v>
      </c>
      <c r="Y1415" s="73">
        <f>[1]BCDA!$P$351</f>
        <v>0</v>
      </c>
      <c r="Z1415" s="73">
        <f>[1]BCDA!$Q$351</f>
        <v>0</v>
      </c>
      <c r="AA1415" s="73">
        <f>[1]BCDA!$R$351</f>
        <v>0</v>
      </c>
      <c r="AB1415" s="73">
        <f>[1]BCDA!$S$351</f>
        <v>0</v>
      </c>
      <c r="AC1415" s="73">
        <f>[1]BCDA!$T$351</f>
        <v>0</v>
      </c>
      <c r="AD1415" s="73">
        <f>[1]BCDA!$U$351</f>
        <v>0</v>
      </c>
      <c r="AE1415" s="73">
        <f t="shared" si="567"/>
        <v>0</v>
      </c>
      <c r="AF1415" s="73">
        <f t="shared" si="568"/>
        <v>0</v>
      </c>
      <c r="AG1415" s="2"/>
    </row>
    <row r="1416" spans="1:33" ht="15.75" hidden="1" thickBot="1" x14ac:dyDescent="0.3">
      <c r="A1416" s="69"/>
      <c r="B1416" s="17" t="s">
        <v>177</v>
      </c>
      <c r="C1416" s="114"/>
      <c r="D1416" s="105" t="s">
        <v>280</v>
      </c>
      <c r="E1416" s="73">
        <f>[1]BCDA!E1409</f>
        <v>0</v>
      </c>
      <c r="F1416" s="73">
        <f>[1]BCDA!F1409</f>
        <v>0</v>
      </c>
      <c r="G1416" s="73">
        <f>[1]BCDA!G1409</f>
        <v>0</v>
      </c>
      <c r="H1416" s="73">
        <f>[1]BCDA!H1409</f>
        <v>0</v>
      </c>
      <c r="I1416" s="73">
        <f>[1]BCDA!I1409</f>
        <v>0</v>
      </c>
      <c r="J1416" s="74">
        <f t="shared" si="563"/>
        <v>0</v>
      </c>
      <c r="K1416" s="74">
        <f t="shared" si="564"/>
        <v>0</v>
      </c>
      <c r="L1416" s="74">
        <f t="shared" si="565"/>
        <v>0</v>
      </c>
      <c r="M1416" s="74">
        <f t="shared" si="566"/>
        <v>0</v>
      </c>
      <c r="N1416" s="80"/>
      <c r="O1416" s="80"/>
      <c r="P1416" s="80"/>
      <c r="Q1416" s="80"/>
      <c r="R1416" s="80"/>
      <c r="S1416" s="73">
        <f>[1]BCDA!$J$351</f>
        <v>0</v>
      </c>
      <c r="T1416" s="73">
        <f>[1]BCDA!$K$351</f>
        <v>0</v>
      </c>
      <c r="U1416" s="73">
        <f>[1]BCDA!$L$351</f>
        <v>0</v>
      </c>
      <c r="V1416" s="73">
        <f>[1]BCDA!$M$351</f>
        <v>0</v>
      </c>
      <c r="W1416" s="73">
        <f>[1]BCDA!$N$351</f>
        <v>0</v>
      </c>
      <c r="X1416" s="73">
        <f>[1]BCDA!$O$351</f>
        <v>0</v>
      </c>
      <c r="Y1416" s="73">
        <f>[1]BCDA!$P$351</f>
        <v>0</v>
      </c>
      <c r="Z1416" s="73">
        <f>[1]BCDA!$Q$351</f>
        <v>0</v>
      </c>
      <c r="AA1416" s="73">
        <f>[1]BCDA!$R$351</f>
        <v>0</v>
      </c>
      <c r="AB1416" s="73">
        <f>[1]BCDA!$S$351</f>
        <v>0</v>
      </c>
      <c r="AC1416" s="73">
        <f>[1]BCDA!$T$351</f>
        <v>0</v>
      </c>
      <c r="AD1416" s="73">
        <f>[1]BCDA!$U$351</f>
        <v>0</v>
      </c>
      <c r="AE1416" s="73">
        <f t="shared" si="567"/>
        <v>0</v>
      </c>
      <c r="AF1416" s="73">
        <f t="shared" si="568"/>
        <v>0</v>
      </c>
      <c r="AG1416" s="2"/>
    </row>
    <row r="1417" spans="1:33" ht="15.75" hidden="1" thickBot="1" x14ac:dyDescent="0.3">
      <c r="A1417" s="69"/>
      <c r="B1417" s="17" t="s">
        <v>179</v>
      </c>
      <c r="C1417" s="114"/>
      <c r="D1417" s="105" t="s">
        <v>281</v>
      </c>
      <c r="E1417" s="73">
        <f>[1]BCDA!E1410</f>
        <v>0</v>
      </c>
      <c r="F1417" s="73">
        <f>[1]BCDA!F1410</f>
        <v>0</v>
      </c>
      <c r="G1417" s="73">
        <f>[1]BCDA!G1410</f>
        <v>0</v>
      </c>
      <c r="H1417" s="73">
        <f>[1]BCDA!H1410</f>
        <v>0</v>
      </c>
      <c r="I1417" s="73">
        <f>[1]BCDA!I1410</f>
        <v>0</v>
      </c>
      <c r="J1417" s="74">
        <f t="shared" si="563"/>
        <v>0</v>
      </c>
      <c r="K1417" s="74">
        <f t="shared" si="564"/>
        <v>0</v>
      </c>
      <c r="L1417" s="74">
        <f t="shared" si="565"/>
        <v>0</v>
      </c>
      <c r="M1417" s="74">
        <f t="shared" si="566"/>
        <v>0</v>
      </c>
      <c r="N1417" s="80"/>
      <c r="O1417" s="80"/>
      <c r="P1417" s="80"/>
      <c r="Q1417" s="80"/>
      <c r="R1417" s="80"/>
      <c r="S1417" s="73">
        <f>[1]BCDA!$J$351</f>
        <v>0</v>
      </c>
      <c r="T1417" s="73">
        <f>[1]BCDA!$K$351</f>
        <v>0</v>
      </c>
      <c r="U1417" s="73">
        <f>[1]BCDA!$L$351</f>
        <v>0</v>
      </c>
      <c r="V1417" s="73">
        <f>[1]BCDA!$M$351</f>
        <v>0</v>
      </c>
      <c r="W1417" s="73">
        <f>[1]BCDA!$N$351</f>
        <v>0</v>
      </c>
      <c r="X1417" s="73">
        <f>[1]BCDA!$O$351</f>
        <v>0</v>
      </c>
      <c r="Y1417" s="73">
        <f>[1]BCDA!$P$351</f>
        <v>0</v>
      </c>
      <c r="Z1417" s="73">
        <f>[1]BCDA!$Q$351</f>
        <v>0</v>
      </c>
      <c r="AA1417" s="73">
        <f>[1]BCDA!$R$351</f>
        <v>0</v>
      </c>
      <c r="AB1417" s="73">
        <f>[1]BCDA!$S$351</f>
        <v>0</v>
      </c>
      <c r="AC1417" s="73">
        <f>[1]BCDA!$T$351</f>
        <v>0</v>
      </c>
      <c r="AD1417" s="73">
        <f>[1]BCDA!$U$351</f>
        <v>0</v>
      </c>
      <c r="AE1417" s="73">
        <f t="shared" si="567"/>
        <v>0</v>
      </c>
      <c r="AF1417" s="73">
        <f t="shared" si="568"/>
        <v>0</v>
      </c>
      <c r="AG1417" s="2"/>
    </row>
    <row r="1418" spans="1:33" ht="15.75" hidden="1" thickBot="1" x14ac:dyDescent="0.3">
      <c r="A1418" s="69"/>
      <c r="B1418" s="17" t="s">
        <v>181</v>
      </c>
      <c r="C1418" s="114"/>
      <c r="D1418" s="105" t="s">
        <v>282</v>
      </c>
      <c r="E1418" s="73">
        <f>[1]BCDA!E1411</f>
        <v>0</v>
      </c>
      <c r="F1418" s="73">
        <f>[1]BCDA!F1411</f>
        <v>0</v>
      </c>
      <c r="G1418" s="73">
        <f>[1]BCDA!G1411</f>
        <v>0</v>
      </c>
      <c r="H1418" s="73">
        <f>[1]BCDA!H1411</f>
        <v>0</v>
      </c>
      <c r="I1418" s="73">
        <f>[1]BCDA!I1411</f>
        <v>0</v>
      </c>
      <c r="J1418" s="74">
        <f t="shared" si="563"/>
        <v>0</v>
      </c>
      <c r="K1418" s="74">
        <f t="shared" si="564"/>
        <v>0</v>
      </c>
      <c r="L1418" s="74">
        <f t="shared" si="565"/>
        <v>0</v>
      </c>
      <c r="M1418" s="74">
        <f t="shared" si="566"/>
        <v>0</v>
      </c>
      <c r="N1418" s="80"/>
      <c r="O1418" s="80"/>
      <c r="P1418" s="80"/>
      <c r="Q1418" s="80"/>
      <c r="R1418" s="80"/>
      <c r="S1418" s="73">
        <f>[1]BCDA!$J$351</f>
        <v>0</v>
      </c>
      <c r="T1418" s="73">
        <f>[1]BCDA!$K$351</f>
        <v>0</v>
      </c>
      <c r="U1418" s="73">
        <f>[1]BCDA!$L$351</f>
        <v>0</v>
      </c>
      <c r="V1418" s="73">
        <f>[1]BCDA!$M$351</f>
        <v>0</v>
      </c>
      <c r="W1418" s="73">
        <f>[1]BCDA!$N$351</f>
        <v>0</v>
      </c>
      <c r="X1418" s="73">
        <f>[1]BCDA!$O$351</f>
        <v>0</v>
      </c>
      <c r="Y1418" s="73">
        <f>[1]BCDA!$P$351</f>
        <v>0</v>
      </c>
      <c r="Z1418" s="73">
        <f>[1]BCDA!$Q$351</f>
        <v>0</v>
      </c>
      <c r="AA1418" s="73">
        <f>[1]BCDA!$R$351</f>
        <v>0</v>
      </c>
      <c r="AB1418" s="73">
        <f>[1]BCDA!$S$351</f>
        <v>0</v>
      </c>
      <c r="AC1418" s="73">
        <f>[1]BCDA!$T$351</f>
        <v>0</v>
      </c>
      <c r="AD1418" s="73">
        <f>[1]BCDA!$U$351</f>
        <v>0</v>
      </c>
      <c r="AE1418" s="73">
        <f t="shared" si="567"/>
        <v>0</v>
      </c>
      <c r="AF1418" s="73">
        <f t="shared" si="568"/>
        <v>0</v>
      </c>
      <c r="AG1418" s="2"/>
    </row>
    <row r="1419" spans="1:33" ht="15.75" hidden="1" thickBot="1" x14ac:dyDescent="0.3">
      <c r="A1419" s="69"/>
      <c r="B1419" s="17" t="s">
        <v>183</v>
      </c>
      <c r="C1419" s="114"/>
      <c r="D1419" s="105" t="s">
        <v>283</v>
      </c>
      <c r="E1419" s="73">
        <f>[1]BCDA!E1412</f>
        <v>0</v>
      </c>
      <c r="F1419" s="73">
        <f>[1]BCDA!F1412</f>
        <v>0</v>
      </c>
      <c r="G1419" s="73">
        <f>[1]BCDA!G1412</f>
        <v>0</v>
      </c>
      <c r="H1419" s="73">
        <f>[1]BCDA!H1412</f>
        <v>0</v>
      </c>
      <c r="I1419" s="73">
        <f>[1]BCDA!I1412</f>
        <v>0</v>
      </c>
      <c r="J1419" s="74">
        <f t="shared" si="563"/>
        <v>0</v>
      </c>
      <c r="K1419" s="74">
        <f t="shared" si="564"/>
        <v>0</v>
      </c>
      <c r="L1419" s="74">
        <f t="shared" si="565"/>
        <v>0</v>
      </c>
      <c r="M1419" s="74">
        <f t="shared" si="566"/>
        <v>0</v>
      </c>
      <c r="N1419" s="80"/>
      <c r="O1419" s="80"/>
      <c r="P1419" s="80"/>
      <c r="Q1419" s="80"/>
      <c r="R1419" s="80"/>
      <c r="S1419" s="73">
        <f>[1]BCDA!$J$351</f>
        <v>0</v>
      </c>
      <c r="T1419" s="73">
        <f>[1]BCDA!$K$351</f>
        <v>0</v>
      </c>
      <c r="U1419" s="73">
        <f>[1]BCDA!$L$351</f>
        <v>0</v>
      </c>
      <c r="V1419" s="73">
        <f>[1]BCDA!$M$351</f>
        <v>0</v>
      </c>
      <c r="W1419" s="73">
        <f>[1]BCDA!$N$351</f>
        <v>0</v>
      </c>
      <c r="X1419" s="73">
        <f>[1]BCDA!$O$351</f>
        <v>0</v>
      </c>
      <c r="Y1419" s="73">
        <f>[1]BCDA!$P$351</f>
        <v>0</v>
      </c>
      <c r="Z1419" s="73">
        <f>[1]BCDA!$Q$351</f>
        <v>0</v>
      </c>
      <c r="AA1419" s="73">
        <f>[1]BCDA!$R$351</f>
        <v>0</v>
      </c>
      <c r="AB1419" s="73">
        <f>[1]BCDA!$S$351</f>
        <v>0</v>
      </c>
      <c r="AC1419" s="73">
        <f>[1]BCDA!$T$351</f>
        <v>0</v>
      </c>
      <c r="AD1419" s="73">
        <f>[1]BCDA!$U$351</f>
        <v>0</v>
      </c>
      <c r="AE1419" s="73">
        <f t="shared" si="567"/>
        <v>0</v>
      </c>
      <c r="AF1419" s="73">
        <f t="shared" si="568"/>
        <v>0</v>
      </c>
      <c r="AG1419" s="2"/>
    </row>
    <row r="1420" spans="1:33" ht="15.75" hidden="1" thickBot="1" x14ac:dyDescent="0.3">
      <c r="A1420" s="69"/>
      <c r="B1420" s="17" t="s">
        <v>185</v>
      </c>
      <c r="C1420" s="114"/>
      <c r="D1420" s="105" t="s">
        <v>284</v>
      </c>
      <c r="E1420" s="73">
        <f>[1]BCDA!E1413</f>
        <v>0</v>
      </c>
      <c r="F1420" s="73">
        <f>[1]BCDA!F1413</f>
        <v>0</v>
      </c>
      <c r="G1420" s="73">
        <f>[1]BCDA!G1413</f>
        <v>0</v>
      </c>
      <c r="H1420" s="73">
        <f>[1]BCDA!H1413</f>
        <v>0</v>
      </c>
      <c r="I1420" s="73">
        <f>[1]BCDA!I1413</f>
        <v>0</v>
      </c>
      <c r="J1420" s="74">
        <f t="shared" si="563"/>
        <v>0</v>
      </c>
      <c r="K1420" s="74">
        <f t="shared" si="564"/>
        <v>0</v>
      </c>
      <c r="L1420" s="74">
        <f t="shared" si="565"/>
        <v>0</v>
      </c>
      <c r="M1420" s="74">
        <f t="shared" si="566"/>
        <v>0</v>
      </c>
      <c r="N1420" s="80"/>
      <c r="O1420" s="80"/>
      <c r="P1420" s="80"/>
      <c r="Q1420" s="80"/>
      <c r="R1420" s="80"/>
      <c r="S1420" s="73">
        <f>[1]BCDA!$J$351</f>
        <v>0</v>
      </c>
      <c r="T1420" s="73">
        <f>[1]BCDA!$K$351</f>
        <v>0</v>
      </c>
      <c r="U1420" s="73">
        <f>[1]BCDA!$L$351</f>
        <v>0</v>
      </c>
      <c r="V1420" s="73">
        <f>[1]BCDA!$M$351</f>
        <v>0</v>
      </c>
      <c r="W1420" s="73">
        <f>[1]BCDA!$N$351</f>
        <v>0</v>
      </c>
      <c r="X1420" s="73">
        <f>[1]BCDA!$O$351</f>
        <v>0</v>
      </c>
      <c r="Y1420" s="73">
        <f>[1]BCDA!$P$351</f>
        <v>0</v>
      </c>
      <c r="Z1420" s="73">
        <f>[1]BCDA!$Q$351</f>
        <v>0</v>
      </c>
      <c r="AA1420" s="73">
        <f>[1]BCDA!$R$351</f>
        <v>0</v>
      </c>
      <c r="AB1420" s="73">
        <f>[1]BCDA!$S$351</f>
        <v>0</v>
      </c>
      <c r="AC1420" s="73">
        <f>[1]BCDA!$T$351</f>
        <v>0</v>
      </c>
      <c r="AD1420" s="73">
        <f>[1]BCDA!$U$351</f>
        <v>0</v>
      </c>
      <c r="AE1420" s="73">
        <f t="shared" si="567"/>
        <v>0</v>
      </c>
      <c r="AF1420" s="73">
        <f t="shared" si="568"/>
        <v>0</v>
      </c>
      <c r="AG1420" s="2"/>
    </row>
    <row r="1421" spans="1:33" ht="15.75" hidden="1" thickBot="1" x14ac:dyDescent="0.3">
      <c r="A1421" s="69"/>
      <c r="B1421" s="17" t="s">
        <v>187</v>
      </c>
      <c r="C1421" s="114"/>
      <c r="D1421" s="105" t="s">
        <v>285</v>
      </c>
      <c r="E1421" s="73">
        <f>[1]BCDA!E1414</f>
        <v>0</v>
      </c>
      <c r="F1421" s="73">
        <f>[1]BCDA!F1414</f>
        <v>0</v>
      </c>
      <c r="G1421" s="73">
        <f>[1]BCDA!G1414</f>
        <v>0</v>
      </c>
      <c r="H1421" s="73">
        <f>[1]BCDA!H1414</f>
        <v>0</v>
      </c>
      <c r="I1421" s="73">
        <f>[1]BCDA!I1414</f>
        <v>0</v>
      </c>
      <c r="J1421" s="74">
        <f t="shared" si="563"/>
        <v>0</v>
      </c>
      <c r="K1421" s="74">
        <f t="shared" si="564"/>
        <v>0</v>
      </c>
      <c r="L1421" s="74">
        <f t="shared" si="565"/>
        <v>0</v>
      </c>
      <c r="M1421" s="74">
        <f t="shared" si="566"/>
        <v>0</v>
      </c>
      <c r="N1421" s="80"/>
      <c r="O1421" s="80"/>
      <c r="P1421" s="80"/>
      <c r="Q1421" s="80"/>
      <c r="R1421" s="80"/>
      <c r="S1421" s="73">
        <f>[1]BCDA!$J$351</f>
        <v>0</v>
      </c>
      <c r="T1421" s="73">
        <f>[1]BCDA!$K$351</f>
        <v>0</v>
      </c>
      <c r="U1421" s="73">
        <f>[1]BCDA!$L$351</f>
        <v>0</v>
      </c>
      <c r="V1421" s="73">
        <f>[1]BCDA!$M$351</f>
        <v>0</v>
      </c>
      <c r="W1421" s="73">
        <f>[1]BCDA!$N$351</f>
        <v>0</v>
      </c>
      <c r="X1421" s="73">
        <f>[1]BCDA!$O$351</f>
        <v>0</v>
      </c>
      <c r="Y1421" s="73">
        <f>[1]BCDA!$P$351</f>
        <v>0</v>
      </c>
      <c r="Z1421" s="73">
        <f>[1]BCDA!$Q$351</f>
        <v>0</v>
      </c>
      <c r="AA1421" s="73">
        <f>[1]BCDA!$R$351</f>
        <v>0</v>
      </c>
      <c r="AB1421" s="73">
        <f>[1]BCDA!$S$351</f>
        <v>0</v>
      </c>
      <c r="AC1421" s="73">
        <f>[1]BCDA!$T$351</f>
        <v>0</v>
      </c>
      <c r="AD1421" s="73">
        <f>[1]BCDA!$U$351</f>
        <v>0</v>
      </c>
      <c r="AE1421" s="73">
        <f t="shared" si="567"/>
        <v>0</v>
      </c>
      <c r="AF1421" s="73">
        <f t="shared" si="568"/>
        <v>0</v>
      </c>
      <c r="AG1421" s="2"/>
    </row>
    <row r="1422" spans="1:33" ht="15.75" hidden="1" thickBot="1" x14ac:dyDescent="0.3">
      <c r="A1422" s="69"/>
      <c r="B1422" s="17" t="s">
        <v>189</v>
      </c>
      <c r="C1422" s="114"/>
      <c r="D1422" s="105" t="s">
        <v>286</v>
      </c>
      <c r="E1422" s="73">
        <f>[1]BCDA!E1415</f>
        <v>0</v>
      </c>
      <c r="F1422" s="73">
        <f>[1]BCDA!F1415</f>
        <v>0</v>
      </c>
      <c r="G1422" s="73">
        <f>[1]BCDA!G1415</f>
        <v>0</v>
      </c>
      <c r="H1422" s="73">
        <f>[1]BCDA!H1415</f>
        <v>0</v>
      </c>
      <c r="I1422" s="73">
        <f>[1]BCDA!I1415</f>
        <v>0</v>
      </c>
      <c r="J1422" s="74">
        <f t="shared" si="563"/>
        <v>0</v>
      </c>
      <c r="K1422" s="74">
        <f t="shared" si="564"/>
        <v>0</v>
      </c>
      <c r="L1422" s="74">
        <f t="shared" si="565"/>
        <v>0</v>
      </c>
      <c r="M1422" s="74">
        <f t="shared" si="566"/>
        <v>0</v>
      </c>
      <c r="N1422" s="80"/>
      <c r="O1422" s="80"/>
      <c r="P1422" s="80"/>
      <c r="Q1422" s="80"/>
      <c r="R1422" s="80"/>
      <c r="S1422" s="73">
        <f>[1]BCDA!$J$351</f>
        <v>0</v>
      </c>
      <c r="T1422" s="73">
        <f>[1]BCDA!$K$351</f>
        <v>0</v>
      </c>
      <c r="U1422" s="73">
        <f>[1]BCDA!$L$351</f>
        <v>0</v>
      </c>
      <c r="V1422" s="73">
        <f>[1]BCDA!$M$351</f>
        <v>0</v>
      </c>
      <c r="W1422" s="73">
        <f>[1]BCDA!$N$351</f>
        <v>0</v>
      </c>
      <c r="X1422" s="73">
        <f>[1]BCDA!$O$351</f>
        <v>0</v>
      </c>
      <c r="Y1422" s="73">
        <f>[1]BCDA!$P$351</f>
        <v>0</v>
      </c>
      <c r="Z1422" s="73">
        <f>[1]BCDA!$Q$351</f>
        <v>0</v>
      </c>
      <c r="AA1422" s="73">
        <f>[1]BCDA!$R$351</f>
        <v>0</v>
      </c>
      <c r="AB1422" s="73">
        <f>[1]BCDA!$S$351</f>
        <v>0</v>
      </c>
      <c r="AC1422" s="73">
        <f>[1]BCDA!$T$351</f>
        <v>0</v>
      </c>
      <c r="AD1422" s="73">
        <f>[1]BCDA!$U$351</f>
        <v>0</v>
      </c>
      <c r="AE1422" s="73">
        <f t="shared" si="567"/>
        <v>0</v>
      </c>
      <c r="AF1422" s="73">
        <f t="shared" si="568"/>
        <v>0</v>
      </c>
      <c r="AG1422" s="2"/>
    </row>
    <row r="1423" spans="1:33" ht="15.75" hidden="1" thickBot="1" x14ac:dyDescent="0.3">
      <c r="A1423" s="69"/>
      <c r="B1423" s="50" t="s">
        <v>287</v>
      </c>
      <c r="C1423" s="114"/>
      <c r="D1423" s="105" t="s">
        <v>288</v>
      </c>
      <c r="E1423" s="73">
        <f>[1]BCDA!E1416</f>
        <v>0</v>
      </c>
      <c r="F1423" s="73">
        <f>[1]BCDA!F1416</f>
        <v>0</v>
      </c>
      <c r="G1423" s="73">
        <f>[1]BCDA!G1416</f>
        <v>0</v>
      </c>
      <c r="H1423" s="73">
        <f>[1]BCDA!H1416</f>
        <v>0</v>
      </c>
      <c r="I1423" s="73">
        <f>[1]BCDA!I1416</f>
        <v>0</v>
      </c>
      <c r="J1423" s="74">
        <f t="shared" si="563"/>
        <v>0</v>
      </c>
      <c r="K1423" s="74">
        <f t="shared" si="564"/>
        <v>0</v>
      </c>
      <c r="L1423" s="74">
        <f t="shared" si="565"/>
        <v>0</v>
      </c>
      <c r="M1423" s="74">
        <f t="shared" si="566"/>
        <v>0</v>
      </c>
      <c r="N1423" s="80"/>
      <c r="O1423" s="80"/>
      <c r="P1423" s="80"/>
      <c r="Q1423" s="80"/>
      <c r="R1423" s="80"/>
      <c r="S1423" s="73">
        <f>[1]BCDA!$J$351</f>
        <v>0</v>
      </c>
      <c r="T1423" s="73">
        <f>[1]BCDA!$K$351</f>
        <v>0</v>
      </c>
      <c r="U1423" s="73">
        <f>[1]BCDA!$L$351</f>
        <v>0</v>
      </c>
      <c r="V1423" s="73">
        <f>[1]BCDA!$M$351</f>
        <v>0</v>
      </c>
      <c r="W1423" s="73">
        <f>[1]BCDA!$N$351</f>
        <v>0</v>
      </c>
      <c r="X1423" s="73">
        <f>[1]BCDA!$O$351</f>
        <v>0</v>
      </c>
      <c r="Y1423" s="73">
        <f>[1]BCDA!$P$351</f>
        <v>0</v>
      </c>
      <c r="Z1423" s="73">
        <f>[1]BCDA!$Q$351</f>
        <v>0</v>
      </c>
      <c r="AA1423" s="73">
        <f>[1]BCDA!$R$351</f>
        <v>0</v>
      </c>
      <c r="AB1423" s="73">
        <f>[1]BCDA!$S$351</f>
        <v>0</v>
      </c>
      <c r="AC1423" s="73">
        <f>[1]BCDA!$T$351</f>
        <v>0</v>
      </c>
      <c r="AD1423" s="73">
        <f>[1]BCDA!$U$351</f>
        <v>0</v>
      </c>
      <c r="AE1423" s="73">
        <f t="shared" si="567"/>
        <v>0</v>
      </c>
      <c r="AF1423" s="73">
        <f t="shared" si="568"/>
        <v>0</v>
      </c>
      <c r="AG1423" s="2"/>
    </row>
    <row r="1424" spans="1:33" ht="15.75" hidden="1" thickBot="1" x14ac:dyDescent="0.3">
      <c r="A1424" s="69"/>
      <c r="B1424" s="17" t="s">
        <v>193</v>
      </c>
      <c r="C1424" s="114"/>
      <c r="D1424" s="105" t="s">
        <v>289</v>
      </c>
      <c r="E1424" s="73">
        <f>[1]BCDA!E1417</f>
        <v>0</v>
      </c>
      <c r="F1424" s="73">
        <f>[1]BCDA!F1417</f>
        <v>0</v>
      </c>
      <c r="G1424" s="73">
        <f>[1]BCDA!G1417</f>
        <v>0</v>
      </c>
      <c r="H1424" s="73">
        <f>[1]BCDA!H1417</f>
        <v>0</v>
      </c>
      <c r="I1424" s="73">
        <f>[1]BCDA!I1417</f>
        <v>0</v>
      </c>
      <c r="J1424" s="74">
        <f t="shared" si="563"/>
        <v>0</v>
      </c>
      <c r="K1424" s="74">
        <f t="shared" si="564"/>
        <v>0</v>
      </c>
      <c r="L1424" s="74">
        <f t="shared" si="565"/>
        <v>0</v>
      </c>
      <c r="M1424" s="74">
        <f t="shared" si="566"/>
        <v>0</v>
      </c>
      <c r="N1424" s="80"/>
      <c r="O1424" s="80"/>
      <c r="P1424" s="80"/>
      <c r="Q1424" s="80"/>
      <c r="R1424" s="80"/>
      <c r="S1424" s="73">
        <f>[1]BCDA!$J$351</f>
        <v>0</v>
      </c>
      <c r="T1424" s="73">
        <f>[1]BCDA!$K$351</f>
        <v>0</v>
      </c>
      <c r="U1424" s="73">
        <f>[1]BCDA!$L$351</f>
        <v>0</v>
      </c>
      <c r="V1424" s="73">
        <f>[1]BCDA!$M$351</f>
        <v>0</v>
      </c>
      <c r="W1424" s="73">
        <f>[1]BCDA!$N$351</f>
        <v>0</v>
      </c>
      <c r="X1424" s="73">
        <f>[1]BCDA!$O$351</f>
        <v>0</v>
      </c>
      <c r="Y1424" s="73">
        <f>[1]BCDA!$P$351</f>
        <v>0</v>
      </c>
      <c r="Z1424" s="73">
        <f>[1]BCDA!$Q$351</f>
        <v>0</v>
      </c>
      <c r="AA1424" s="73">
        <f>[1]BCDA!$R$351</f>
        <v>0</v>
      </c>
      <c r="AB1424" s="73">
        <f>[1]BCDA!$S$351</f>
        <v>0</v>
      </c>
      <c r="AC1424" s="73">
        <f>[1]BCDA!$T$351</f>
        <v>0</v>
      </c>
      <c r="AD1424" s="73">
        <f>[1]BCDA!$U$351</f>
        <v>0</v>
      </c>
      <c r="AE1424" s="73">
        <f t="shared" si="567"/>
        <v>0</v>
      </c>
      <c r="AF1424" s="73">
        <f t="shared" si="568"/>
        <v>0</v>
      </c>
      <c r="AG1424" s="2"/>
    </row>
    <row r="1425" spans="1:33" ht="15.75" hidden="1" thickBot="1" x14ac:dyDescent="0.3">
      <c r="A1425" s="69"/>
      <c r="B1425" s="17" t="s">
        <v>195</v>
      </c>
      <c r="C1425" s="114"/>
      <c r="D1425" s="105" t="s">
        <v>290</v>
      </c>
      <c r="E1425" s="73">
        <f>[1]BCDA!E1418</f>
        <v>0</v>
      </c>
      <c r="F1425" s="73">
        <f>[1]BCDA!F1418</f>
        <v>0</v>
      </c>
      <c r="G1425" s="73">
        <f>[1]BCDA!G1418</f>
        <v>0</v>
      </c>
      <c r="H1425" s="73">
        <f>[1]BCDA!H1418</f>
        <v>0</v>
      </c>
      <c r="I1425" s="73">
        <f>[1]BCDA!I1418</f>
        <v>0</v>
      </c>
      <c r="J1425" s="74">
        <f t="shared" si="563"/>
        <v>0</v>
      </c>
      <c r="K1425" s="74">
        <f t="shared" si="564"/>
        <v>0</v>
      </c>
      <c r="L1425" s="74">
        <f t="shared" si="565"/>
        <v>0</v>
      </c>
      <c r="M1425" s="74">
        <f t="shared" si="566"/>
        <v>0</v>
      </c>
      <c r="N1425" s="80"/>
      <c r="O1425" s="80"/>
      <c r="P1425" s="80"/>
      <c r="Q1425" s="80"/>
      <c r="R1425" s="80"/>
      <c r="S1425" s="73">
        <f>[1]BCDA!$J$351</f>
        <v>0</v>
      </c>
      <c r="T1425" s="73">
        <f>[1]BCDA!$K$351</f>
        <v>0</v>
      </c>
      <c r="U1425" s="73">
        <f>[1]BCDA!$L$351</f>
        <v>0</v>
      </c>
      <c r="V1425" s="73">
        <f>[1]BCDA!$M$351</f>
        <v>0</v>
      </c>
      <c r="W1425" s="73">
        <f>[1]BCDA!$N$351</f>
        <v>0</v>
      </c>
      <c r="X1425" s="73">
        <f>[1]BCDA!$O$351</f>
        <v>0</v>
      </c>
      <c r="Y1425" s="73">
        <f>[1]BCDA!$P$351</f>
        <v>0</v>
      </c>
      <c r="Z1425" s="73">
        <f>[1]BCDA!$Q$351</f>
        <v>0</v>
      </c>
      <c r="AA1425" s="73">
        <f>[1]BCDA!$R$351</f>
        <v>0</v>
      </c>
      <c r="AB1425" s="73">
        <f>[1]BCDA!$S$351</f>
        <v>0</v>
      </c>
      <c r="AC1425" s="73">
        <f>[1]BCDA!$T$351</f>
        <v>0</v>
      </c>
      <c r="AD1425" s="73">
        <f>[1]BCDA!$U$351</f>
        <v>0</v>
      </c>
      <c r="AE1425" s="73">
        <f t="shared" si="567"/>
        <v>0</v>
      </c>
      <c r="AF1425" s="73">
        <f t="shared" si="568"/>
        <v>0</v>
      </c>
      <c r="AG1425" s="2"/>
    </row>
    <row r="1426" spans="1:33" ht="15.75" hidden="1" thickBot="1" x14ac:dyDescent="0.3">
      <c r="A1426" s="69"/>
      <c r="B1426" s="50" t="s">
        <v>291</v>
      </c>
      <c r="D1426" s="105" t="s">
        <v>292</v>
      </c>
      <c r="E1426" s="73">
        <f>[1]BCDA!E1419</f>
        <v>0</v>
      </c>
      <c r="F1426" s="73">
        <f>[1]BCDA!F1419</f>
        <v>0</v>
      </c>
      <c r="G1426" s="73">
        <f>[1]BCDA!G1419</f>
        <v>0</v>
      </c>
      <c r="H1426" s="73">
        <f>[1]BCDA!H1419</f>
        <v>0</v>
      </c>
      <c r="I1426" s="73">
        <f>[1]BCDA!I1419</f>
        <v>0</v>
      </c>
      <c r="J1426" s="74">
        <f t="shared" si="563"/>
        <v>0</v>
      </c>
      <c r="K1426" s="74">
        <f t="shared" si="564"/>
        <v>0</v>
      </c>
      <c r="L1426" s="74">
        <f t="shared" si="565"/>
        <v>0</v>
      </c>
      <c r="M1426" s="74">
        <f t="shared" si="566"/>
        <v>0</v>
      </c>
      <c r="N1426" s="80"/>
      <c r="O1426" s="80"/>
      <c r="P1426" s="80"/>
      <c r="Q1426" s="80"/>
      <c r="R1426" s="80"/>
      <c r="S1426" s="73">
        <f>[1]BCDA!J1419</f>
        <v>0</v>
      </c>
      <c r="T1426" s="73">
        <f>[1]BCDA!K1419</f>
        <v>0</v>
      </c>
      <c r="U1426" s="73">
        <f>[1]BCDA!L1419</f>
        <v>0</v>
      </c>
      <c r="V1426" s="73">
        <f>[1]BCDA!M1419</f>
        <v>0</v>
      </c>
      <c r="W1426" s="73">
        <f>[1]BCDA!N1419</f>
        <v>0</v>
      </c>
      <c r="X1426" s="73">
        <f>[1]BCDA!O1419</f>
        <v>0</v>
      </c>
      <c r="Y1426" s="73">
        <f>[1]BCDA!P1419</f>
        <v>0</v>
      </c>
      <c r="Z1426" s="73">
        <f>[1]BCDA!Q1419</f>
        <v>0</v>
      </c>
      <c r="AA1426" s="73">
        <f>[1]BCDA!R1419</f>
        <v>0</v>
      </c>
      <c r="AB1426" s="73">
        <f>[1]BCDA!S1419</f>
        <v>0</v>
      </c>
      <c r="AC1426" s="73">
        <f>[1]BCDA!T1419</f>
        <v>0</v>
      </c>
      <c r="AD1426" s="73">
        <f>[1]BCDA!U1419</f>
        <v>0</v>
      </c>
      <c r="AE1426" s="73">
        <f t="shared" si="567"/>
        <v>0</v>
      </c>
      <c r="AF1426" s="73">
        <f t="shared" si="568"/>
        <v>0</v>
      </c>
      <c r="AG1426" s="75"/>
    </row>
    <row r="1427" spans="1:33" ht="15.75" hidden="1" thickBot="1" x14ac:dyDescent="0.3">
      <c r="A1427" s="107"/>
      <c r="B1427" s="50" t="s">
        <v>293</v>
      </c>
      <c r="C1427" s="50"/>
      <c r="D1427" s="108"/>
      <c r="E1427" s="104">
        <f t="shared" ref="E1427:AD1427" si="569">SUM(E1428:E1432)</f>
        <v>0</v>
      </c>
      <c r="F1427" s="104">
        <f t="shared" si="569"/>
        <v>0</v>
      </c>
      <c r="G1427" s="104">
        <f t="shared" si="569"/>
        <v>0</v>
      </c>
      <c r="H1427" s="104">
        <f t="shared" si="569"/>
        <v>0</v>
      </c>
      <c r="I1427" s="104">
        <f t="shared" si="569"/>
        <v>0</v>
      </c>
      <c r="J1427" s="104">
        <f t="shared" si="569"/>
        <v>0</v>
      </c>
      <c r="K1427" s="104">
        <f t="shared" si="569"/>
        <v>0</v>
      </c>
      <c r="L1427" s="104">
        <f t="shared" si="569"/>
        <v>0</v>
      </c>
      <c r="M1427" s="104">
        <f t="shared" si="569"/>
        <v>0</v>
      </c>
      <c r="N1427" s="104">
        <f t="shared" si="569"/>
        <v>0</v>
      </c>
      <c r="O1427" s="104">
        <f t="shared" si="569"/>
        <v>0</v>
      </c>
      <c r="P1427" s="104">
        <f t="shared" si="569"/>
        <v>0</v>
      </c>
      <c r="Q1427" s="104">
        <f t="shared" si="569"/>
        <v>0</v>
      </c>
      <c r="R1427" s="104">
        <f t="shared" si="569"/>
        <v>0</v>
      </c>
      <c r="S1427" s="104">
        <f t="shared" si="569"/>
        <v>0</v>
      </c>
      <c r="T1427" s="104">
        <f t="shared" si="569"/>
        <v>0</v>
      </c>
      <c r="U1427" s="104">
        <f t="shared" si="569"/>
        <v>0</v>
      </c>
      <c r="V1427" s="104">
        <f t="shared" si="569"/>
        <v>0</v>
      </c>
      <c r="W1427" s="104">
        <f t="shared" si="569"/>
        <v>0</v>
      </c>
      <c r="X1427" s="104">
        <f t="shared" si="569"/>
        <v>0</v>
      </c>
      <c r="Y1427" s="104">
        <f t="shared" si="569"/>
        <v>0</v>
      </c>
      <c r="Z1427" s="104">
        <f t="shared" si="569"/>
        <v>0</v>
      </c>
      <c r="AA1427" s="104">
        <f t="shared" si="569"/>
        <v>0</v>
      </c>
      <c r="AB1427" s="104">
        <f t="shared" si="569"/>
        <v>0</v>
      </c>
      <c r="AC1427" s="104">
        <f t="shared" si="569"/>
        <v>0</v>
      </c>
      <c r="AD1427" s="104">
        <f t="shared" si="569"/>
        <v>0</v>
      </c>
      <c r="AE1427" s="104">
        <f>SUM(AE1428:AE1432)</f>
        <v>0</v>
      </c>
      <c r="AF1427" s="104">
        <f>SUM(AF1428:AF1432)</f>
        <v>0</v>
      </c>
      <c r="AG1427" s="75"/>
    </row>
    <row r="1428" spans="1:33" ht="15.75" hidden="1" thickBot="1" x14ac:dyDescent="0.3">
      <c r="A1428" s="69"/>
      <c r="B1428" s="50"/>
      <c r="C1428" s="2" t="s">
        <v>294</v>
      </c>
      <c r="D1428" s="105" t="s">
        <v>295</v>
      </c>
      <c r="E1428" s="73">
        <f>[1]BCDA!E1421</f>
        <v>0</v>
      </c>
      <c r="F1428" s="73">
        <f>[1]BCDA!F1421</f>
        <v>0</v>
      </c>
      <c r="G1428" s="73">
        <f>[1]BCDA!G1421</f>
        <v>0</v>
      </c>
      <c r="H1428" s="73">
        <f>[1]BCDA!H1421</f>
        <v>0</v>
      </c>
      <c r="I1428" s="73">
        <f>[1]BCDA!I1421</f>
        <v>0</v>
      </c>
      <c r="J1428" s="74">
        <f>N1428+S1428+T1428+U1428</f>
        <v>0</v>
      </c>
      <c r="K1428" s="74">
        <f>O1428+V1428+W1428+X1428</f>
        <v>0</v>
      </c>
      <c r="L1428" s="74">
        <f>P1428+Y1428+Z1428+AA1428</f>
        <v>0</v>
      </c>
      <c r="M1428" s="74">
        <f>Q1428+AB1428+AC1428+AD1428</f>
        <v>0</v>
      </c>
      <c r="N1428" s="80"/>
      <c r="O1428" s="80"/>
      <c r="P1428" s="80"/>
      <c r="Q1428" s="80"/>
      <c r="R1428" s="80"/>
      <c r="S1428" s="73">
        <f>[1]BCDA!J1421</f>
        <v>0</v>
      </c>
      <c r="T1428" s="73">
        <f>[1]BCDA!K1421</f>
        <v>0</v>
      </c>
      <c r="U1428" s="73">
        <f>[1]BCDA!L1421</f>
        <v>0</v>
      </c>
      <c r="V1428" s="73">
        <f>[1]BCDA!M1421</f>
        <v>0</v>
      </c>
      <c r="W1428" s="73">
        <f>[1]BCDA!N1421</f>
        <v>0</v>
      </c>
      <c r="X1428" s="73">
        <f>[1]BCDA!O1421</f>
        <v>0</v>
      </c>
      <c r="Y1428" s="73">
        <f>[1]BCDA!P1421</f>
        <v>0</v>
      </c>
      <c r="Z1428" s="73">
        <f>[1]BCDA!Q1421</f>
        <v>0</v>
      </c>
      <c r="AA1428" s="73">
        <f>[1]BCDA!R1421</f>
        <v>0</v>
      </c>
      <c r="AB1428" s="73">
        <f>[1]BCDA!S1421</f>
        <v>0</v>
      </c>
      <c r="AC1428" s="73">
        <f>[1]BCDA!T1421</f>
        <v>0</v>
      </c>
      <c r="AD1428" s="73">
        <f>[1]BCDA!U1421</f>
        <v>0</v>
      </c>
      <c r="AE1428" s="73">
        <f>SUM(R1428:AD1428)</f>
        <v>0</v>
      </c>
      <c r="AF1428" s="73">
        <f t="shared" ref="AF1428:AF1432" si="570">+G1428-AE1428</f>
        <v>0</v>
      </c>
      <c r="AG1428" s="75"/>
    </row>
    <row r="1429" spans="1:33" ht="15.75" hidden="1" thickBot="1" x14ac:dyDescent="0.3">
      <c r="A1429" s="69"/>
      <c r="B1429" s="50"/>
      <c r="C1429" s="2" t="s">
        <v>296</v>
      </c>
      <c r="D1429" s="105" t="s">
        <v>297</v>
      </c>
      <c r="E1429" s="73">
        <f>[1]BCDA!E1422</f>
        <v>0</v>
      </c>
      <c r="F1429" s="73">
        <f>[1]BCDA!F1422</f>
        <v>0</v>
      </c>
      <c r="G1429" s="73">
        <f>[1]BCDA!G1422</f>
        <v>0</v>
      </c>
      <c r="H1429" s="73">
        <f>[1]BCDA!H1422</f>
        <v>0</v>
      </c>
      <c r="I1429" s="73">
        <f>[1]BCDA!I1422</f>
        <v>0</v>
      </c>
      <c r="J1429" s="74">
        <f>N1429+S1429+T1429+U1429</f>
        <v>0</v>
      </c>
      <c r="K1429" s="74">
        <f>O1429+V1429+W1429+X1429</f>
        <v>0</v>
      </c>
      <c r="L1429" s="74">
        <f>P1429+Y1429+Z1429+AA1429</f>
        <v>0</v>
      </c>
      <c r="M1429" s="74">
        <f>Q1429+AB1429+AC1429+AD1429</f>
        <v>0</v>
      </c>
      <c r="N1429" s="80"/>
      <c r="O1429" s="80"/>
      <c r="P1429" s="80"/>
      <c r="Q1429" s="80"/>
      <c r="R1429" s="80"/>
      <c r="S1429" s="73">
        <f>[1]BCDA!J1422</f>
        <v>0</v>
      </c>
      <c r="T1429" s="73">
        <f>[1]BCDA!K1422</f>
        <v>0</v>
      </c>
      <c r="U1429" s="73">
        <f>[1]BCDA!L1422</f>
        <v>0</v>
      </c>
      <c r="V1429" s="73">
        <f>[1]BCDA!M1422</f>
        <v>0</v>
      </c>
      <c r="W1429" s="73">
        <f>[1]BCDA!N1422</f>
        <v>0</v>
      </c>
      <c r="X1429" s="73">
        <f>[1]BCDA!O1422</f>
        <v>0</v>
      </c>
      <c r="Y1429" s="73">
        <f>[1]BCDA!P1422</f>
        <v>0</v>
      </c>
      <c r="Z1429" s="73">
        <f>[1]BCDA!Q1422</f>
        <v>0</v>
      </c>
      <c r="AA1429" s="73">
        <f>[1]BCDA!R1422</f>
        <v>0</v>
      </c>
      <c r="AB1429" s="73">
        <f>[1]BCDA!S1422</f>
        <v>0</v>
      </c>
      <c r="AC1429" s="73">
        <f>[1]BCDA!T1422</f>
        <v>0</v>
      </c>
      <c r="AD1429" s="73">
        <f>[1]BCDA!U1422</f>
        <v>0</v>
      </c>
      <c r="AE1429" s="73">
        <f>SUM(R1429:AD1429)</f>
        <v>0</v>
      </c>
      <c r="AF1429" s="73">
        <f t="shared" si="570"/>
        <v>0</v>
      </c>
      <c r="AG1429" s="75"/>
    </row>
    <row r="1430" spans="1:33" s="98" customFormat="1" ht="16.5" hidden="1" thickBot="1" x14ac:dyDescent="0.3">
      <c r="A1430" s="69"/>
      <c r="B1430" s="50"/>
      <c r="C1430" s="2" t="s">
        <v>298</v>
      </c>
      <c r="D1430" s="105" t="s">
        <v>299</v>
      </c>
      <c r="E1430" s="73">
        <f>[1]BCDA!E1423</f>
        <v>0</v>
      </c>
      <c r="F1430" s="73">
        <f>[1]BCDA!F1423</f>
        <v>0</v>
      </c>
      <c r="G1430" s="73">
        <f>[1]BCDA!G1423</f>
        <v>0</v>
      </c>
      <c r="H1430" s="73">
        <f>[1]BCDA!H1423</f>
        <v>0</v>
      </c>
      <c r="I1430" s="73">
        <f>[1]BCDA!I1423</f>
        <v>0</v>
      </c>
      <c r="J1430" s="74">
        <f>N1430+S1430+T1430+U1430</f>
        <v>0</v>
      </c>
      <c r="K1430" s="74">
        <f>O1430+V1430+W1430+X1430</f>
        <v>0</v>
      </c>
      <c r="L1430" s="74">
        <f>P1430+Y1430+Z1430+AA1430</f>
        <v>0</v>
      </c>
      <c r="M1430" s="74">
        <f>Q1430+AB1430+AC1430+AD1430</f>
        <v>0</v>
      </c>
      <c r="N1430" s="80"/>
      <c r="O1430" s="80"/>
      <c r="P1430" s="80"/>
      <c r="Q1430" s="80"/>
      <c r="R1430" s="80"/>
      <c r="S1430" s="73">
        <f>[1]BCDA!J1423</f>
        <v>0</v>
      </c>
      <c r="T1430" s="73">
        <f>[1]BCDA!K1423</f>
        <v>0</v>
      </c>
      <c r="U1430" s="73">
        <f>[1]BCDA!L1423</f>
        <v>0</v>
      </c>
      <c r="V1430" s="73">
        <f>[1]BCDA!M1423</f>
        <v>0</v>
      </c>
      <c r="W1430" s="73">
        <f>[1]BCDA!N1423</f>
        <v>0</v>
      </c>
      <c r="X1430" s="73">
        <f>[1]BCDA!O1423</f>
        <v>0</v>
      </c>
      <c r="Y1430" s="73">
        <f>[1]BCDA!P1423</f>
        <v>0</v>
      </c>
      <c r="Z1430" s="73">
        <f>[1]BCDA!Q1423</f>
        <v>0</v>
      </c>
      <c r="AA1430" s="73">
        <f>[1]BCDA!R1423</f>
        <v>0</v>
      </c>
      <c r="AB1430" s="73">
        <f>[1]BCDA!S1423</f>
        <v>0</v>
      </c>
      <c r="AC1430" s="73">
        <f>[1]BCDA!T1423</f>
        <v>0</v>
      </c>
      <c r="AD1430" s="73">
        <f>[1]BCDA!U1423</f>
        <v>0</v>
      </c>
      <c r="AE1430" s="73">
        <f>SUM(R1430:AD1430)</f>
        <v>0</v>
      </c>
      <c r="AF1430" s="73">
        <f t="shared" si="570"/>
        <v>0</v>
      </c>
      <c r="AG1430" s="120"/>
    </row>
    <row r="1431" spans="1:33" s="98" customFormat="1" ht="16.5" hidden="1" thickBot="1" x14ac:dyDescent="0.3">
      <c r="A1431" s="69"/>
      <c r="B1431" s="50"/>
      <c r="C1431" s="2" t="s">
        <v>300</v>
      </c>
      <c r="D1431" s="105" t="s">
        <v>301</v>
      </c>
      <c r="E1431" s="73">
        <f>[1]BCDA!E1424</f>
        <v>0</v>
      </c>
      <c r="F1431" s="73">
        <f>[1]BCDA!F1424</f>
        <v>0</v>
      </c>
      <c r="G1431" s="73">
        <f>[1]BCDA!G1424</f>
        <v>0</v>
      </c>
      <c r="H1431" s="73">
        <f>[1]BCDA!H1424</f>
        <v>0</v>
      </c>
      <c r="I1431" s="73">
        <f>[1]BCDA!I1424</f>
        <v>0</v>
      </c>
      <c r="J1431" s="74">
        <f>N1431+S1431+T1431+U1431</f>
        <v>0</v>
      </c>
      <c r="K1431" s="74">
        <f>O1431+V1431+W1431+X1431</f>
        <v>0</v>
      </c>
      <c r="L1431" s="74">
        <f>P1431+Y1431+Z1431+AA1431</f>
        <v>0</v>
      </c>
      <c r="M1431" s="74">
        <f>Q1431+AB1431+AC1431+AD1431</f>
        <v>0</v>
      </c>
      <c r="N1431" s="80"/>
      <c r="O1431" s="80"/>
      <c r="P1431" s="80"/>
      <c r="Q1431" s="80"/>
      <c r="R1431" s="80"/>
      <c r="S1431" s="73">
        <f>[1]BCDA!J1424</f>
        <v>0</v>
      </c>
      <c r="T1431" s="73">
        <f>[1]BCDA!K1424</f>
        <v>0</v>
      </c>
      <c r="U1431" s="73">
        <f>[1]BCDA!L1424</f>
        <v>0</v>
      </c>
      <c r="V1431" s="73">
        <f>[1]BCDA!M1424</f>
        <v>0</v>
      </c>
      <c r="W1431" s="73">
        <f>[1]BCDA!N1424</f>
        <v>0</v>
      </c>
      <c r="X1431" s="73">
        <f>[1]BCDA!O1424</f>
        <v>0</v>
      </c>
      <c r="Y1431" s="73">
        <f>[1]BCDA!P1424</f>
        <v>0</v>
      </c>
      <c r="Z1431" s="73">
        <f>[1]BCDA!Q1424</f>
        <v>0</v>
      </c>
      <c r="AA1431" s="73">
        <f>[1]BCDA!R1424</f>
        <v>0</v>
      </c>
      <c r="AB1431" s="73">
        <f>[1]BCDA!S1424</f>
        <v>0</v>
      </c>
      <c r="AC1431" s="73">
        <f>[1]BCDA!T1424</f>
        <v>0</v>
      </c>
      <c r="AD1431" s="73">
        <f>[1]BCDA!U1424</f>
        <v>0</v>
      </c>
      <c r="AE1431" s="73">
        <f>SUM(R1431:AD1431)</f>
        <v>0</v>
      </c>
      <c r="AF1431" s="73">
        <f t="shared" si="570"/>
        <v>0</v>
      </c>
      <c r="AG1431" s="120"/>
    </row>
    <row r="1432" spans="1:33" s="98" customFormat="1" ht="16.5" hidden="1" thickBot="1" x14ac:dyDescent="0.3">
      <c r="A1432" s="69"/>
      <c r="B1432" s="50"/>
      <c r="C1432" s="2" t="s">
        <v>302</v>
      </c>
      <c r="D1432" s="105" t="s">
        <v>303</v>
      </c>
      <c r="E1432" s="73">
        <f>[1]BCDA!E1425</f>
        <v>0</v>
      </c>
      <c r="F1432" s="73">
        <f>[1]BCDA!F1425</f>
        <v>0</v>
      </c>
      <c r="G1432" s="73">
        <f>[1]BCDA!G1425</f>
        <v>0</v>
      </c>
      <c r="H1432" s="73">
        <f>[1]BCDA!H1425</f>
        <v>0</v>
      </c>
      <c r="I1432" s="73">
        <f>[1]BCDA!I1425</f>
        <v>0</v>
      </c>
      <c r="J1432" s="74">
        <f>N1432+S1432+T1432+U1432</f>
        <v>0</v>
      </c>
      <c r="K1432" s="74">
        <f>O1432+V1432+W1432+X1432</f>
        <v>0</v>
      </c>
      <c r="L1432" s="74">
        <f>P1432+Y1432+Z1432+AA1432</f>
        <v>0</v>
      </c>
      <c r="M1432" s="74">
        <f>Q1432+AB1432+AC1432+AD1432</f>
        <v>0</v>
      </c>
      <c r="N1432" s="80"/>
      <c r="O1432" s="80"/>
      <c r="P1432" s="80"/>
      <c r="Q1432" s="80"/>
      <c r="R1432" s="80"/>
      <c r="S1432" s="73">
        <f>[1]BCDA!J1425</f>
        <v>0</v>
      </c>
      <c r="T1432" s="73">
        <f>[1]BCDA!K1425</f>
        <v>0</v>
      </c>
      <c r="U1432" s="73">
        <f>[1]BCDA!L1425</f>
        <v>0</v>
      </c>
      <c r="V1432" s="73">
        <f>[1]BCDA!M1425</f>
        <v>0</v>
      </c>
      <c r="W1432" s="73">
        <f>[1]BCDA!N1425</f>
        <v>0</v>
      </c>
      <c r="X1432" s="73">
        <f>[1]BCDA!O1425</f>
        <v>0</v>
      </c>
      <c r="Y1432" s="73">
        <f>[1]BCDA!P1425</f>
        <v>0</v>
      </c>
      <c r="Z1432" s="73">
        <f>[1]BCDA!Q1425</f>
        <v>0</v>
      </c>
      <c r="AA1432" s="73">
        <f>[1]BCDA!R1425</f>
        <v>0</v>
      </c>
      <c r="AB1432" s="73">
        <f>[1]BCDA!S1425</f>
        <v>0</v>
      </c>
      <c r="AC1432" s="73">
        <f>[1]BCDA!T1425</f>
        <v>0</v>
      </c>
      <c r="AD1432" s="73">
        <f>[1]BCDA!U1425</f>
        <v>0</v>
      </c>
      <c r="AE1432" s="73">
        <f>SUM(R1432:AD1432)</f>
        <v>0</v>
      </c>
      <c r="AF1432" s="73">
        <f t="shared" si="570"/>
        <v>0</v>
      </c>
      <c r="AG1432" s="120"/>
    </row>
    <row r="1433" spans="1:33" ht="15.75" hidden="1" thickBot="1" x14ac:dyDescent="0.3">
      <c r="A1433" s="107"/>
      <c r="B1433" s="50" t="s">
        <v>304</v>
      </c>
      <c r="C1433" s="50"/>
      <c r="D1433" s="108"/>
      <c r="E1433" s="104">
        <f t="shared" ref="E1433:AD1433" si="571">SUM(E1434:E1436)</f>
        <v>0</v>
      </c>
      <c r="F1433" s="104">
        <f t="shared" si="571"/>
        <v>0</v>
      </c>
      <c r="G1433" s="104">
        <f t="shared" si="571"/>
        <v>0</v>
      </c>
      <c r="H1433" s="104">
        <f t="shared" si="571"/>
        <v>0</v>
      </c>
      <c r="I1433" s="104">
        <f t="shared" si="571"/>
        <v>0</v>
      </c>
      <c r="J1433" s="104">
        <f t="shared" si="571"/>
        <v>0</v>
      </c>
      <c r="K1433" s="104">
        <f t="shared" si="571"/>
        <v>0</v>
      </c>
      <c r="L1433" s="104">
        <f t="shared" si="571"/>
        <v>0</v>
      </c>
      <c r="M1433" s="104">
        <f t="shared" si="571"/>
        <v>0</v>
      </c>
      <c r="N1433" s="104">
        <f t="shared" si="571"/>
        <v>0</v>
      </c>
      <c r="O1433" s="104">
        <f t="shared" si="571"/>
        <v>0</v>
      </c>
      <c r="P1433" s="104">
        <f t="shared" si="571"/>
        <v>0</v>
      </c>
      <c r="Q1433" s="104">
        <f t="shared" si="571"/>
        <v>0</v>
      </c>
      <c r="R1433" s="104">
        <f t="shared" si="571"/>
        <v>0</v>
      </c>
      <c r="S1433" s="104">
        <f t="shared" si="571"/>
        <v>0</v>
      </c>
      <c r="T1433" s="104">
        <f t="shared" si="571"/>
        <v>0</v>
      </c>
      <c r="U1433" s="104">
        <f t="shared" si="571"/>
        <v>0</v>
      </c>
      <c r="V1433" s="104">
        <f t="shared" si="571"/>
        <v>0</v>
      </c>
      <c r="W1433" s="104">
        <f t="shared" si="571"/>
        <v>0</v>
      </c>
      <c r="X1433" s="104">
        <f t="shared" si="571"/>
        <v>0</v>
      </c>
      <c r="Y1433" s="104">
        <f t="shared" si="571"/>
        <v>0</v>
      </c>
      <c r="Z1433" s="104">
        <f t="shared" si="571"/>
        <v>0</v>
      </c>
      <c r="AA1433" s="104">
        <f t="shared" si="571"/>
        <v>0</v>
      </c>
      <c r="AB1433" s="104">
        <f t="shared" si="571"/>
        <v>0</v>
      </c>
      <c r="AC1433" s="104">
        <f t="shared" si="571"/>
        <v>0</v>
      </c>
      <c r="AD1433" s="104">
        <f t="shared" si="571"/>
        <v>0</v>
      </c>
      <c r="AE1433" s="104">
        <f>SUM(AE1434:AE1436)</f>
        <v>0</v>
      </c>
      <c r="AF1433" s="104">
        <f>SUM(AF1434:AF1436)</f>
        <v>0</v>
      </c>
      <c r="AG1433" s="75"/>
    </row>
    <row r="1434" spans="1:33" ht="15.75" hidden="1" thickBot="1" x14ac:dyDescent="0.3">
      <c r="A1434" s="69"/>
      <c r="B1434" s="50"/>
      <c r="C1434" s="2" t="s">
        <v>305</v>
      </c>
      <c r="D1434" s="105" t="s">
        <v>306</v>
      </c>
      <c r="E1434" s="73">
        <f>[1]BCDA!E1427</f>
        <v>0</v>
      </c>
      <c r="F1434" s="73">
        <f>[1]BCDA!F1427</f>
        <v>0</v>
      </c>
      <c r="G1434" s="73">
        <f>[1]BCDA!G1427</f>
        <v>0</v>
      </c>
      <c r="H1434" s="73">
        <f>[1]BCDA!H1427</f>
        <v>0</v>
      </c>
      <c r="I1434" s="73">
        <f>[1]BCDA!I1427</f>
        <v>0</v>
      </c>
      <c r="J1434" s="74">
        <f>N1434+S1434+T1434+U1434</f>
        <v>0</v>
      </c>
      <c r="K1434" s="74">
        <f>O1434+V1434+W1434+X1434</f>
        <v>0</v>
      </c>
      <c r="L1434" s="74">
        <f>P1434+Y1434+Z1434+AA1434</f>
        <v>0</v>
      </c>
      <c r="M1434" s="74">
        <f>Q1434+AB1434+AC1434+AD1434</f>
        <v>0</v>
      </c>
      <c r="N1434" s="80"/>
      <c r="O1434" s="80"/>
      <c r="P1434" s="80"/>
      <c r="Q1434" s="80"/>
      <c r="R1434" s="80"/>
      <c r="S1434" s="73">
        <f>[1]BCDA!J1427</f>
        <v>0</v>
      </c>
      <c r="T1434" s="73">
        <f>[1]BCDA!K1427</f>
        <v>0</v>
      </c>
      <c r="U1434" s="73">
        <f>[1]BCDA!L1427</f>
        <v>0</v>
      </c>
      <c r="V1434" s="73">
        <f>[1]BCDA!M1427</f>
        <v>0</v>
      </c>
      <c r="W1434" s="73">
        <f>[1]BCDA!N1427</f>
        <v>0</v>
      </c>
      <c r="X1434" s="73">
        <f>[1]BCDA!O1427</f>
        <v>0</v>
      </c>
      <c r="Y1434" s="73">
        <f>[1]BCDA!P1427</f>
        <v>0</v>
      </c>
      <c r="Z1434" s="73">
        <f>[1]BCDA!Q1427</f>
        <v>0</v>
      </c>
      <c r="AA1434" s="73">
        <f>[1]BCDA!R1427</f>
        <v>0</v>
      </c>
      <c r="AB1434" s="73">
        <f>[1]BCDA!S1427</f>
        <v>0</v>
      </c>
      <c r="AC1434" s="73">
        <f>[1]BCDA!T1427</f>
        <v>0</v>
      </c>
      <c r="AD1434" s="73">
        <f>[1]BCDA!U1427</f>
        <v>0</v>
      </c>
      <c r="AE1434" s="73">
        <f>SUM(R1434:AD1434)</f>
        <v>0</v>
      </c>
      <c r="AF1434" s="73">
        <f t="shared" ref="AF1434:AF1437" si="572">+G1434-AE1434</f>
        <v>0</v>
      </c>
      <c r="AG1434" s="75"/>
    </row>
    <row r="1435" spans="1:33" ht="15.75" hidden="1" thickBot="1" x14ac:dyDescent="0.3">
      <c r="A1435" s="69"/>
      <c r="B1435" s="50"/>
      <c r="C1435" s="2" t="s">
        <v>307</v>
      </c>
      <c r="D1435" s="105" t="s">
        <v>308</v>
      </c>
      <c r="E1435" s="73">
        <f>[1]BCDA!E1428</f>
        <v>0</v>
      </c>
      <c r="F1435" s="73">
        <f>[1]BCDA!F1428</f>
        <v>0</v>
      </c>
      <c r="G1435" s="73">
        <f>[1]BCDA!G1428</f>
        <v>0</v>
      </c>
      <c r="H1435" s="73">
        <f>[1]BCDA!H1428</f>
        <v>0</v>
      </c>
      <c r="I1435" s="73">
        <f>[1]BCDA!I1428</f>
        <v>0</v>
      </c>
      <c r="J1435" s="74">
        <f>N1435+S1435+T1435+U1435</f>
        <v>0</v>
      </c>
      <c r="K1435" s="74">
        <f>O1435+V1435+W1435+X1435</f>
        <v>0</v>
      </c>
      <c r="L1435" s="74">
        <f>P1435+Y1435+Z1435+AA1435</f>
        <v>0</v>
      </c>
      <c r="M1435" s="74">
        <f>Q1435+AB1435+AC1435+AD1435</f>
        <v>0</v>
      </c>
      <c r="N1435" s="80"/>
      <c r="O1435" s="80"/>
      <c r="P1435" s="80"/>
      <c r="Q1435" s="80"/>
      <c r="R1435" s="80"/>
      <c r="S1435" s="73">
        <f>[1]BCDA!J1428</f>
        <v>0</v>
      </c>
      <c r="T1435" s="73">
        <f>[1]BCDA!K1428</f>
        <v>0</v>
      </c>
      <c r="U1435" s="73">
        <f>[1]BCDA!L1428</f>
        <v>0</v>
      </c>
      <c r="V1435" s="73">
        <f>[1]BCDA!M1428</f>
        <v>0</v>
      </c>
      <c r="W1435" s="73">
        <f>[1]BCDA!N1428</f>
        <v>0</v>
      </c>
      <c r="X1435" s="73">
        <f>[1]BCDA!O1428</f>
        <v>0</v>
      </c>
      <c r="Y1435" s="73">
        <f>[1]BCDA!P1428</f>
        <v>0</v>
      </c>
      <c r="Z1435" s="73">
        <f>[1]BCDA!Q1428</f>
        <v>0</v>
      </c>
      <c r="AA1435" s="73">
        <f>[1]BCDA!R1428</f>
        <v>0</v>
      </c>
      <c r="AB1435" s="73">
        <f>[1]BCDA!S1428</f>
        <v>0</v>
      </c>
      <c r="AC1435" s="73">
        <f>[1]BCDA!T1428</f>
        <v>0</v>
      </c>
      <c r="AD1435" s="73">
        <f>[1]BCDA!U1428</f>
        <v>0</v>
      </c>
      <c r="AE1435" s="73">
        <f>SUM(R1435:AD1435)</f>
        <v>0</v>
      </c>
      <c r="AF1435" s="73">
        <f t="shared" si="572"/>
        <v>0</v>
      </c>
      <c r="AG1435" s="75"/>
    </row>
    <row r="1436" spans="1:33" ht="15.75" hidden="1" thickBot="1" x14ac:dyDescent="0.3">
      <c r="A1436" s="69"/>
      <c r="B1436" s="50"/>
      <c r="C1436" s="2" t="s">
        <v>309</v>
      </c>
      <c r="D1436" s="105" t="s">
        <v>310</v>
      </c>
      <c r="E1436" s="73">
        <f>[1]BCDA!E1429</f>
        <v>0</v>
      </c>
      <c r="F1436" s="73">
        <f>[1]BCDA!F1429</f>
        <v>0</v>
      </c>
      <c r="G1436" s="73">
        <f>[1]BCDA!G1429</f>
        <v>0</v>
      </c>
      <c r="H1436" s="73">
        <f>[1]BCDA!H1429</f>
        <v>0</v>
      </c>
      <c r="I1436" s="73">
        <f>[1]BCDA!I1429</f>
        <v>0</v>
      </c>
      <c r="J1436" s="74">
        <f>N1436+S1436+T1436+U1436</f>
        <v>0</v>
      </c>
      <c r="K1436" s="74">
        <f>O1436+V1436+W1436+X1436</f>
        <v>0</v>
      </c>
      <c r="L1436" s="74">
        <f>P1436+Y1436+Z1436+AA1436</f>
        <v>0</v>
      </c>
      <c r="M1436" s="74">
        <f>Q1436+AB1436+AC1436+AD1436</f>
        <v>0</v>
      </c>
      <c r="N1436" s="80"/>
      <c r="O1436" s="80"/>
      <c r="P1436" s="80"/>
      <c r="Q1436" s="80"/>
      <c r="R1436" s="80"/>
      <c r="S1436" s="73">
        <f>[1]BCDA!J1429</f>
        <v>0</v>
      </c>
      <c r="T1436" s="73">
        <f>[1]BCDA!K1429</f>
        <v>0</v>
      </c>
      <c r="U1436" s="73">
        <f>[1]BCDA!L1429</f>
        <v>0</v>
      </c>
      <c r="V1436" s="73">
        <f>[1]BCDA!M1429</f>
        <v>0</v>
      </c>
      <c r="W1436" s="73">
        <f>[1]BCDA!N1429</f>
        <v>0</v>
      </c>
      <c r="X1436" s="73">
        <f>[1]BCDA!O1429</f>
        <v>0</v>
      </c>
      <c r="Y1436" s="73">
        <f>[1]BCDA!P1429</f>
        <v>0</v>
      </c>
      <c r="Z1436" s="73">
        <f>[1]BCDA!Q1429</f>
        <v>0</v>
      </c>
      <c r="AA1436" s="73">
        <f>[1]BCDA!R1429</f>
        <v>0</v>
      </c>
      <c r="AB1436" s="73">
        <f>[1]BCDA!S1429</f>
        <v>0</v>
      </c>
      <c r="AC1436" s="73">
        <f>[1]BCDA!T1429</f>
        <v>0</v>
      </c>
      <c r="AD1436" s="73">
        <f>[1]BCDA!U1429</f>
        <v>0</v>
      </c>
      <c r="AE1436" s="73">
        <f>SUM(R1436:AD1436)</f>
        <v>0</v>
      </c>
      <c r="AF1436" s="73">
        <f t="shared" si="572"/>
        <v>0</v>
      </c>
      <c r="AG1436" s="75"/>
    </row>
    <row r="1437" spans="1:33" ht="15.75" hidden="1" thickBot="1" x14ac:dyDescent="0.3">
      <c r="A1437" s="14"/>
      <c r="B1437" s="50" t="s">
        <v>311</v>
      </c>
      <c r="C1437" s="50"/>
      <c r="D1437" s="105" t="s">
        <v>312</v>
      </c>
      <c r="E1437" s="73">
        <f>[1]BCDA!E1430</f>
        <v>0</v>
      </c>
      <c r="F1437" s="73">
        <f>[1]BCDA!F1430</f>
        <v>0</v>
      </c>
      <c r="G1437" s="73">
        <f>[1]BCDA!G1430</f>
        <v>0</v>
      </c>
      <c r="H1437" s="73">
        <f>[1]BCDA!H1430</f>
        <v>0</v>
      </c>
      <c r="I1437" s="73">
        <f>[1]BCDA!I1430</f>
        <v>0</v>
      </c>
      <c r="J1437" s="74">
        <f>N1437+S1437+T1437+U1437</f>
        <v>0</v>
      </c>
      <c r="K1437" s="74">
        <f>O1437+V1437+W1437+X1437</f>
        <v>0</v>
      </c>
      <c r="L1437" s="74">
        <f>P1437+Y1437+Z1437+AA1437</f>
        <v>0</v>
      </c>
      <c r="M1437" s="74">
        <f>Q1437+AB1437+AC1437+AD1437</f>
        <v>0</v>
      </c>
      <c r="N1437" s="80"/>
      <c r="O1437" s="80"/>
      <c r="P1437" s="80"/>
      <c r="Q1437" s="80"/>
      <c r="R1437" s="80"/>
      <c r="S1437" s="73">
        <f>[1]BCDA!J1430</f>
        <v>0</v>
      </c>
      <c r="T1437" s="73">
        <f>[1]BCDA!K1430</f>
        <v>0</v>
      </c>
      <c r="U1437" s="73">
        <f>[1]BCDA!L1430</f>
        <v>0</v>
      </c>
      <c r="V1437" s="73">
        <f>[1]BCDA!M1430</f>
        <v>0</v>
      </c>
      <c r="W1437" s="73">
        <f>[1]BCDA!N1430</f>
        <v>0</v>
      </c>
      <c r="X1437" s="73">
        <f>[1]BCDA!O1430</f>
        <v>0</v>
      </c>
      <c r="Y1437" s="73">
        <f>[1]BCDA!P1430</f>
        <v>0</v>
      </c>
      <c r="Z1437" s="73">
        <f>[1]BCDA!Q1430</f>
        <v>0</v>
      </c>
      <c r="AA1437" s="73">
        <f>[1]BCDA!R1430</f>
        <v>0</v>
      </c>
      <c r="AB1437" s="73">
        <f>[1]BCDA!S1430</f>
        <v>0</v>
      </c>
      <c r="AC1437" s="73">
        <f>[1]BCDA!T1430</f>
        <v>0</v>
      </c>
      <c r="AD1437" s="73">
        <f>[1]BCDA!U1430</f>
        <v>0</v>
      </c>
      <c r="AE1437" s="73">
        <f>SUM(R1437:AD1437)</f>
        <v>0</v>
      </c>
      <c r="AF1437" s="73">
        <f t="shared" si="572"/>
        <v>0</v>
      </c>
      <c r="AG1437" s="75"/>
    </row>
    <row r="1438" spans="1:33" ht="15.75" hidden="1" thickBot="1" x14ac:dyDescent="0.3">
      <c r="A1438" s="107"/>
      <c r="B1438" s="50" t="s">
        <v>313</v>
      </c>
      <c r="C1438" s="50"/>
      <c r="D1438" s="105"/>
      <c r="E1438" s="97">
        <f t="shared" ref="E1438:AD1438" si="573">SUM(E1439:E1451)</f>
        <v>0</v>
      </c>
      <c r="F1438" s="97">
        <f t="shared" si="573"/>
        <v>0</v>
      </c>
      <c r="G1438" s="97">
        <f t="shared" si="573"/>
        <v>0</v>
      </c>
      <c r="H1438" s="97">
        <f t="shared" si="573"/>
        <v>0</v>
      </c>
      <c r="I1438" s="97">
        <f t="shared" si="573"/>
        <v>0</v>
      </c>
      <c r="J1438" s="97">
        <f t="shared" si="573"/>
        <v>0</v>
      </c>
      <c r="K1438" s="97">
        <f t="shared" si="573"/>
        <v>0</v>
      </c>
      <c r="L1438" s="97">
        <f t="shared" si="573"/>
        <v>0</v>
      </c>
      <c r="M1438" s="97">
        <f t="shared" si="573"/>
        <v>0</v>
      </c>
      <c r="N1438" s="97">
        <f t="shared" si="573"/>
        <v>0</v>
      </c>
      <c r="O1438" s="97">
        <f t="shared" si="573"/>
        <v>0</v>
      </c>
      <c r="P1438" s="97">
        <f t="shared" si="573"/>
        <v>0</v>
      </c>
      <c r="Q1438" s="97">
        <f t="shared" si="573"/>
        <v>0</v>
      </c>
      <c r="R1438" s="97">
        <f t="shared" si="573"/>
        <v>0</v>
      </c>
      <c r="S1438" s="97">
        <f t="shared" si="573"/>
        <v>0</v>
      </c>
      <c r="T1438" s="97">
        <f t="shared" si="573"/>
        <v>0</v>
      </c>
      <c r="U1438" s="97">
        <f t="shared" si="573"/>
        <v>0</v>
      </c>
      <c r="V1438" s="97">
        <f t="shared" si="573"/>
        <v>0</v>
      </c>
      <c r="W1438" s="97">
        <f t="shared" si="573"/>
        <v>0</v>
      </c>
      <c r="X1438" s="97">
        <f t="shared" si="573"/>
        <v>0</v>
      </c>
      <c r="Y1438" s="97">
        <f t="shared" si="573"/>
        <v>0</v>
      </c>
      <c r="Z1438" s="97">
        <f t="shared" si="573"/>
        <v>0</v>
      </c>
      <c r="AA1438" s="97">
        <f t="shared" si="573"/>
        <v>0</v>
      </c>
      <c r="AB1438" s="97">
        <f t="shared" si="573"/>
        <v>0</v>
      </c>
      <c r="AC1438" s="97">
        <f t="shared" si="573"/>
        <v>0</v>
      </c>
      <c r="AD1438" s="97">
        <f t="shared" si="573"/>
        <v>0</v>
      </c>
      <c r="AE1438" s="97">
        <f>SUM(AE1439:AE1451)</f>
        <v>0</v>
      </c>
      <c r="AF1438" s="97">
        <f>SUM(AF1439:AF1451)</f>
        <v>0</v>
      </c>
      <c r="AG1438" s="75"/>
    </row>
    <row r="1439" spans="1:33" ht="16.5" hidden="1" thickBot="1" x14ac:dyDescent="0.3">
      <c r="A1439" s="85"/>
      <c r="B1439" s="50"/>
      <c r="C1439" s="2" t="s">
        <v>314</v>
      </c>
      <c r="D1439" s="105" t="s">
        <v>315</v>
      </c>
      <c r="E1439" s="73">
        <f>[1]BCDA!E1432</f>
        <v>0</v>
      </c>
      <c r="F1439" s="73">
        <f>[1]BCDA!F1432</f>
        <v>0</v>
      </c>
      <c r="G1439" s="73">
        <f>[1]BCDA!G1432</f>
        <v>0</v>
      </c>
      <c r="H1439" s="73">
        <f>[1]BCDA!H1432</f>
        <v>0</v>
      </c>
      <c r="I1439" s="73">
        <f>[1]BCDA!I1432</f>
        <v>0</v>
      </c>
      <c r="J1439" s="74">
        <f t="shared" ref="J1439:J1451" si="574">N1439+S1439+T1439+U1439</f>
        <v>0</v>
      </c>
      <c r="K1439" s="74">
        <f t="shared" ref="K1439:K1451" si="575">O1439+V1439+W1439+X1439</f>
        <v>0</v>
      </c>
      <c r="L1439" s="74">
        <f t="shared" ref="L1439:L1451" si="576">P1439+Y1439+Z1439+AA1439</f>
        <v>0</v>
      </c>
      <c r="M1439" s="74">
        <f t="shared" ref="M1439:M1451" si="577">Q1439+AB1439+AC1439+AD1439</f>
        <v>0</v>
      </c>
      <c r="N1439" s="80"/>
      <c r="O1439" s="80"/>
      <c r="P1439" s="80"/>
      <c r="Q1439" s="80"/>
      <c r="R1439" s="80"/>
      <c r="S1439" s="73">
        <f>[1]BCDA!J1432</f>
        <v>0</v>
      </c>
      <c r="T1439" s="73">
        <f>[1]BCDA!K1432</f>
        <v>0</v>
      </c>
      <c r="U1439" s="73">
        <f>[1]BCDA!L1432</f>
        <v>0</v>
      </c>
      <c r="V1439" s="73">
        <f>[1]BCDA!M1432</f>
        <v>0</v>
      </c>
      <c r="W1439" s="73">
        <f>[1]BCDA!N1432</f>
        <v>0</v>
      </c>
      <c r="X1439" s="73">
        <f>[1]BCDA!O1432</f>
        <v>0</v>
      </c>
      <c r="Y1439" s="73">
        <f>[1]BCDA!P1432</f>
        <v>0</v>
      </c>
      <c r="Z1439" s="73">
        <f>[1]BCDA!Q1432</f>
        <v>0</v>
      </c>
      <c r="AA1439" s="73">
        <f>[1]BCDA!R1432</f>
        <v>0</v>
      </c>
      <c r="AB1439" s="73">
        <f>[1]BCDA!S1432</f>
        <v>0</v>
      </c>
      <c r="AC1439" s="73">
        <f>[1]BCDA!T1432</f>
        <v>0</v>
      </c>
      <c r="AD1439" s="73">
        <f>[1]BCDA!U1432</f>
        <v>0</v>
      </c>
      <c r="AE1439" s="73">
        <f t="shared" ref="AE1439:AE1451" si="578">SUM(R1439:AD1439)</f>
        <v>0</v>
      </c>
      <c r="AF1439" s="73">
        <f t="shared" ref="AF1439:AF1451" si="579">+G1439-AE1439</f>
        <v>0</v>
      </c>
      <c r="AG1439" s="75"/>
    </row>
    <row r="1440" spans="1:33" ht="15.75" hidden="1" thickBot="1" x14ac:dyDescent="0.3">
      <c r="A1440" s="69"/>
      <c r="B1440" s="50"/>
      <c r="C1440" s="2" t="s">
        <v>316</v>
      </c>
      <c r="D1440" s="105" t="s">
        <v>317</v>
      </c>
      <c r="E1440" s="73">
        <f>[1]BCDA!E1433</f>
        <v>0</v>
      </c>
      <c r="F1440" s="73">
        <f>[1]BCDA!F1433</f>
        <v>0</v>
      </c>
      <c r="G1440" s="73">
        <f>[1]BCDA!G1433</f>
        <v>0</v>
      </c>
      <c r="H1440" s="73">
        <f>[1]BCDA!H1433</f>
        <v>0</v>
      </c>
      <c r="I1440" s="73">
        <f>[1]BCDA!I1433</f>
        <v>0</v>
      </c>
      <c r="J1440" s="74">
        <f t="shared" si="574"/>
        <v>0</v>
      </c>
      <c r="K1440" s="74">
        <f t="shared" si="575"/>
        <v>0</v>
      </c>
      <c r="L1440" s="74">
        <f t="shared" si="576"/>
        <v>0</v>
      </c>
      <c r="M1440" s="74">
        <f t="shared" si="577"/>
        <v>0</v>
      </c>
      <c r="N1440" s="80"/>
      <c r="O1440" s="80"/>
      <c r="P1440" s="80"/>
      <c r="Q1440" s="80"/>
      <c r="R1440" s="80"/>
      <c r="S1440" s="73">
        <f>[1]BCDA!J1433</f>
        <v>0</v>
      </c>
      <c r="T1440" s="73">
        <f>[1]BCDA!K1433</f>
        <v>0</v>
      </c>
      <c r="U1440" s="73">
        <f>[1]BCDA!L1433</f>
        <v>0</v>
      </c>
      <c r="V1440" s="73">
        <f>[1]BCDA!M1433</f>
        <v>0</v>
      </c>
      <c r="W1440" s="73">
        <f>[1]BCDA!N1433</f>
        <v>0</v>
      </c>
      <c r="X1440" s="73">
        <f>[1]BCDA!O1433</f>
        <v>0</v>
      </c>
      <c r="Y1440" s="73">
        <f>[1]BCDA!P1433</f>
        <v>0</v>
      </c>
      <c r="Z1440" s="73">
        <f>[1]BCDA!Q1433</f>
        <v>0</v>
      </c>
      <c r="AA1440" s="73">
        <f>[1]BCDA!R1433</f>
        <v>0</v>
      </c>
      <c r="AB1440" s="73">
        <f>[1]BCDA!S1433</f>
        <v>0</v>
      </c>
      <c r="AC1440" s="73">
        <f>[1]BCDA!T1433</f>
        <v>0</v>
      </c>
      <c r="AD1440" s="73">
        <f>[1]BCDA!U1433</f>
        <v>0</v>
      </c>
      <c r="AE1440" s="73">
        <f t="shared" si="578"/>
        <v>0</v>
      </c>
      <c r="AF1440" s="73">
        <f t="shared" si="579"/>
        <v>0</v>
      </c>
      <c r="AG1440" s="75"/>
    </row>
    <row r="1441" spans="1:33" ht="15.75" hidden="1" thickBot="1" x14ac:dyDescent="0.3">
      <c r="A1441" s="115"/>
      <c r="B1441" s="50"/>
      <c r="C1441" s="2" t="s">
        <v>318</v>
      </c>
      <c r="D1441" s="105" t="s">
        <v>319</v>
      </c>
      <c r="E1441" s="73">
        <f>[1]BCDA!E1434</f>
        <v>0</v>
      </c>
      <c r="F1441" s="73">
        <f>[1]BCDA!F1434</f>
        <v>0</v>
      </c>
      <c r="G1441" s="73">
        <f>[1]BCDA!G1434</f>
        <v>0</v>
      </c>
      <c r="H1441" s="73">
        <f>[1]BCDA!H1434</f>
        <v>0</v>
      </c>
      <c r="I1441" s="73">
        <f>[1]BCDA!I1434</f>
        <v>0</v>
      </c>
      <c r="J1441" s="74">
        <f t="shared" si="574"/>
        <v>0</v>
      </c>
      <c r="K1441" s="74">
        <f t="shared" si="575"/>
        <v>0</v>
      </c>
      <c r="L1441" s="74">
        <f t="shared" si="576"/>
        <v>0</v>
      </c>
      <c r="M1441" s="74">
        <f t="shared" si="577"/>
        <v>0</v>
      </c>
      <c r="N1441" s="80"/>
      <c r="O1441" s="80"/>
      <c r="P1441" s="80"/>
      <c r="Q1441" s="80"/>
      <c r="R1441" s="80"/>
      <c r="S1441" s="73">
        <f>[1]BCDA!J1434</f>
        <v>0</v>
      </c>
      <c r="T1441" s="73">
        <f>[1]BCDA!K1434</f>
        <v>0</v>
      </c>
      <c r="U1441" s="73">
        <f>[1]BCDA!L1434</f>
        <v>0</v>
      </c>
      <c r="V1441" s="73">
        <f>[1]BCDA!M1434</f>
        <v>0</v>
      </c>
      <c r="W1441" s="73">
        <f>[1]BCDA!N1434</f>
        <v>0</v>
      </c>
      <c r="X1441" s="73">
        <f>[1]BCDA!O1434</f>
        <v>0</v>
      </c>
      <c r="Y1441" s="73">
        <f>[1]BCDA!P1434</f>
        <v>0</v>
      </c>
      <c r="Z1441" s="73">
        <f>[1]BCDA!Q1434</f>
        <v>0</v>
      </c>
      <c r="AA1441" s="73">
        <f>[1]BCDA!R1434</f>
        <v>0</v>
      </c>
      <c r="AB1441" s="73">
        <f>[1]BCDA!S1434</f>
        <v>0</v>
      </c>
      <c r="AC1441" s="73">
        <f>[1]BCDA!T1434</f>
        <v>0</v>
      </c>
      <c r="AD1441" s="73">
        <f>[1]BCDA!U1434</f>
        <v>0</v>
      </c>
      <c r="AE1441" s="73">
        <f t="shared" si="578"/>
        <v>0</v>
      </c>
      <c r="AF1441" s="73">
        <f t="shared" si="579"/>
        <v>0</v>
      </c>
      <c r="AG1441" s="75"/>
    </row>
    <row r="1442" spans="1:33" ht="15.75" hidden="1" thickBot="1" x14ac:dyDescent="0.3">
      <c r="A1442" s="69"/>
      <c r="B1442" s="50"/>
      <c r="C1442" s="2" t="s">
        <v>320</v>
      </c>
      <c r="D1442" s="105" t="s">
        <v>321</v>
      </c>
      <c r="E1442" s="73">
        <f>[1]BCDA!E1435</f>
        <v>0</v>
      </c>
      <c r="F1442" s="73">
        <f>[1]BCDA!F1435</f>
        <v>0</v>
      </c>
      <c r="G1442" s="73">
        <f>[1]BCDA!G1435</f>
        <v>0</v>
      </c>
      <c r="H1442" s="73">
        <f>[1]BCDA!H1435</f>
        <v>0</v>
      </c>
      <c r="I1442" s="73">
        <f>[1]BCDA!I1435</f>
        <v>0</v>
      </c>
      <c r="J1442" s="74">
        <f t="shared" si="574"/>
        <v>0</v>
      </c>
      <c r="K1442" s="74">
        <f t="shared" si="575"/>
        <v>0</v>
      </c>
      <c r="L1442" s="74">
        <f t="shared" si="576"/>
        <v>0</v>
      </c>
      <c r="M1442" s="74">
        <f t="shared" si="577"/>
        <v>0</v>
      </c>
      <c r="N1442" s="80"/>
      <c r="O1442" s="80"/>
      <c r="P1442" s="80"/>
      <c r="Q1442" s="80"/>
      <c r="R1442" s="80"/>
      <c r="S1442" s="73">
        <f>[1]BCDA!J1435</f>
        <v>0</v>
      </c>
      <c r="T1442" s="73">
        <f>[1]BCDA!K1435</f>
        <v>0</v>
      </c>
      <c r="U1442" s="73">
        <f>[1]BCDA!L1435</f>
        <v>0</v>
      </c>
      <c r="V1442" s="73">
        <f>[1]BCDA!M1435</f>
        <v>0</v>
      </c>
      <c r="W1442" s="73">
        <f>[1]BCDA!N1435</f>
        <v>0</v>
      </c>
      <c r="X1442" s="73">
        <f>[1]BCDA!O1435</f>
        <v>0</v>
      </c>
      <c r="Y1442" s="73">
        <f>[1]BCDA!P1435</f>
        <v>0</v>
      </c>
      <c r="Z1442" s="73">
        <f>[1]BCDA!Q1435</f>
        <v>0</v>
      </c>
      <c r="AA1442" s="73">
        <f>[1]BCDA!R1435</f>
        <v>0</v>
      </c>
      <c r="AB1442" s="73">
        <f>[1]BCDA!S1435</f>
        <v>0</v>
      </c>
      <c r="AC1442" s="73">
        <f>[1]BCDA!T1435</f>
        <v>0</v>
      </c>
      <c r="AD1442" s="73">
        <f>[1]BCDA!U1435</f>
        <v>0</v>
      </c>
      <c r="AE1442" s="73">
        <f t="shared" si="578"/>
        <v>0</v>
      </c>
      <c r="AF1442" s="73">
        <f t="shared" si="579"/>
        <v>0</v>
      </c>
      <c r="AG1442" s="75"/>
    </row>
    <row r="1443" spans="1:33" ht="15.75" hidden="1" thickBot="1" x14ac:dyDescent="0.3">
      <c r="A1443" s="69"/>
      <c r="B1443" s="50"/>
      <c r="C1443" s="2" t="s">
        <v>322</v>
      </c>
      <c r="D1443" s="105" t="s">
        <v>323</v>
      </c>
      <c r="E1443" s="73">
        <f>[1]BCDA!E1436</f>
        <v>0</v>
      </c>
      <c r="F1443" s="73">
        <f>[1]BCDA!F1436</f>
        <v>0</v>
      </c>
      <c r="G1443" s="73">
        <f>[1]BCDA!G1436</f>
        <v>0</v>
      </c>
      <c r="H1443" s="73">
        <f>[1]BCDA!H1436</f>
        <v>0</v>
      </c>
      <c r="I1443" s="73">
        <f>[1]BCDA!I1436</f>
        <v>0</v>
      </c>
      <c r="J1443" s="74">
        <f t="shared" si="574"/>
        <v>0</v>
      </c>
      <c r="K1443" s="74">
        <f t="shared" si="575"/>
        <v>0</v>
      </c>
      <c r="L1443" s="74">
        <f t="shared" si="576"/>
        <v>0</v>
      </c>
      <c r="M1443" s="74">
        <f t="shared" si="577"/>
        <v>0</v>
      </c>
      <c r="N1443" s="80"/>
      <c r="O1443" s="80"/>
      <c r="P1443" s="80"/>
      <c r="Q1443" s="80"/>
      <c r="R1443" s="80"/>
      <c r="S1443" s="73">
        <f>[1]BCDA!J1436</f>
        <v>0</v>
      </c>
      <c r="T1443" s="73">
        <f>[1]BCDA!K1436</f>
        <v>0</v>
      </c>
      <c r="U1443" s="73">
        <f>[1]BCDA!L1436</f>
        <v>0</v>
      </c>
      <c r="V1443" s="73">
        <f>[1]BCDA!M1436</f>
        <v>0</v>
      </c>
      <c r="W1443" s="73">
        <f>[1]BCDA!N1436</f>
        <v>0</v>
      </c>
      <c r="X1443" s="73">
        <f>[1]BCDA!O1436</f>
        <v>0</v>
      </c>
      <c r="Y1443" s="73">
        <f>[1]BCDA!P1436</f>
        <v>0</v>
      </c>
      <c r="Z1443" s="73">
        <f>[1]BCDA!Q1436</f>
        <v>0</v>
      </c>
      <c r="AA1443" s="73">
        <f>[1]BCDA!R1436</f>
        <v>0</v>
      </c>
      <c r="AB1443" s="73">
        <f>[1]BCDA!S1436</f>
        <v>0</v>
      </c>
      <c r="AC1443" s="73">
        <f>[1]BCDA!T1436</f>
        <v>0</v>
      </c>
      <c r="AD1443" s="73">
        <f>[1]BCDA!U1436</f>
        <v>0</v>
      </c>
      <c r="AE1443" s="73">
        <f t="shared" si="578"/>
        <v>0</v>
      </c>
      <c r="AF1443" s="73">
        <f t="shared" si="579"/>
        <v>0</v>
      </c>
      <c r="AG1443" s="75"/>
    </row>
    <row r="1444" spans="1:33" ht="15.75" hidden="1" thickBot="1" x14ac:dyDescent="0.3">
      <c r="A1444" s="69"/>
      <c r="B1444" s="50"/>
      <c r="C1444" s="2" t="s">
        <v>324</v>
      </c>
      <c r="D1444" s="105" t="s">
        <v>325</v>
      </c>
      <c r="E1444" s="73">
        <f>[1]BCDA!E1437</f>
        <v>0</v>
      </c>
      <c r="F1444" s="73">
        <f>[1]BCDA!F1437</f>
        <v>0</v>
      </c>
      <c r="G1444" s="73">
        <f>[1]BCDA!G1437</f>
        <v>0</v>
      </c>
      <c r="H1444" s="73">
        <f>[1]BCDA!H1437</f>
        <v>0</v>
      </c>
      <c r="I1444" s="73">
        <f>[1]BCDA!I1437</f>
        <v>0</v>
      </c>
      <c r="J1444" s="74">
        <f t="shared" si="574"/>
        <v>0</v>
      </c>
      <c r="K1444" s="74">
        <f t="shared" si="575"/>
        <v>0</v>
      </c>
      <c r="L1444" s="74">
        <f t="shared" si="576"/>
        <v>0</v>
      </c>
      <c r="M1444" s="74">
        <f t="shared" si="577"/>
        <v>0</v>
      </c>
      <c r="N1444" s="80"/>
      <c r="O1444" s="80"/>
      <c r="P1444" s="80"/>
      <c r="Q1444" s="80"/>
      <c r="R1444" s="80"/>
      <c r="S1444" s="73">
        <f>[1]BCDA!J1437</f>
        <v>0</v>
      </c>
      <c r="T1444" s="73">
        <f>[1]BCDA!K1437</f>
        <v>0</v>
      </c>
      <c r="U1444" s="73">
        <f>[1]BCDA!L1437</f>
        <v>0</v>
      </c>
      <c r="V1444" s="73">
        <f>[1]BCDA!M1437</f>
        <v>0</v>
      </c>
      <c r="W1444" s="73">
        <f>[1]BCDA!N1437</f>
        <v>0</v>
      </c>
      <c r="X1444" s="73">
        <f>[1]BCDA!O1437</f>
        <v>0</v>
      </c>
      <c r="Y1444" s="73">
        <f>[1]BCDA!P1437</f>
        <v>0</v>
      </c>
      <c r="Z1444" s="73">
        <f>[1]BCDA!Q1437</f>
        <v>0</v>
      </c>
      <c r="AA1444" s="73">
        <f>[1]BCDA!R1437</f>
        <v>0</v>
      </c>
      <c r="AB1444" s="73">
        <f>[1]BCDA!S1437</f>
        <v>0</v>
      </c>
      <c r="AC1444" s="73">
        <f>[1]BCDA!T1437</f>
        <v>0</v>
      </c>
      <c r="AD1444" s="73">
        <f>[1]BCDA!U1437</f>
        <v>0</v>
      </c>
      <c r="AE1444" s="73">
        <f t="shared" si="578"/>
        <v>0</v>
      </c>
      <c r="AF1444" s="73">
        <f t="shared" si="579"/>
        <v>0</v>
      </c>
      <c r="AG1444" s="75"/>
    </row>
    <row r="1445" spans="1:33" ht="15.75" hidden="1" thickBot="1" x14ac:dyDescent="0.3">
      <c r="A1445" s="69"/>
      <c r="B1445" s="50"/>
      <c r="C1445" s="2" t="s">
        <v>326</v>
      </c>
      <c r="D1445" s="105" t="s">
        <v>327</v>
      </c>
      <c r="E1445" s="73">
        <f>[1]BCDA!E1438</f>
        <v>0</v>
      </c>
      <c r="F1445" s="73">
        <f>[1]BCDA!F1438</f>
        <v>0</v>
      </c>
      <c r="G1445" s="73">
        <f>[1]BCDA!G1438</f>
        <v>0</v>
      </c>
      <c r="H1445" s="73">
        <f>[1]BCDA!H1438</f>
        <v>0</v>
      </c>
      <c r="I1445" s="73">
        <f>[1]BCDA!I1438</f>
        <v>0</v>
      </c>
      <c r="J1445" s="74">
        <f t="shared" si="574"/>
        <v>0</v>
      </c>
      <c r="K1445" s="74">
        <f t="shared" si="575"/>
        <v>0</v>
      </c>
      <c r="L1445" s="74">
        <f t="shared" si="576"/>
        <v>0</v>
      </c>
      <c r="M1445" s="74">
        <f t="shared" si="577"/>
        <v>0</v>
      </c>
      <c r="N1445" s="80"/>
      <c r="O1445" s="80"/>
      <c r="P1445" s="80"/>
      <c r="Q1445" s="80"/>
      <c r="R1445" s="80"/>
      <c r="S1445" s="73">
        <f>[1]BCDA!J1438</f>
        <v>0</v>
      </c>
      <c r="T1445" s="73">
        <f>[1]BCDA!K1438</f>
        <v>0</v>
      </c>
      <c r="U1445" s="73">
        <f>[1]BCDA!L1438</f>
        <v>0</v>
      </c>
      <c r="V1445" s="73">
        <f>[1]BCDA!M1438</f>
        <v>0</v>
      </c>
      <c r="W1445" s="73">
        <f>[1]BCDA!N1438</f>
        <v>0</v>
      </c>
      <c r="X1445" s="73">
        <f>[1]BCDA!O1438</f>
        <v>0</v>
      </c>
      <c r="Y1445" s="73">
        <f>[1]BCDA!P1438</f>
        <v>0</v>
      </c>
      <c r="Z1445" s="73">
        <f>[1]BCDA!Q1438</f>
        <v>0</v>
      </c>
      <c r="AA1445" s="73">
        <f>[1]BCDA!R1438</f>
        <v>0</v>
      </c>
      <c r="AB1445" s="73">
        <f>[1]BCDA!S1438</f>
        <v>0</v>
      </c>
      <c r="AC1445" s="73">
        <f>[1]BCDA!T1438</f>
        <v>0</v>
      </c>
      <c r="AD1445" s="73">
        <f>[1]BCDA!U1438</f>
        <v>0</v>
      </c>
      <c r="AE1445" s="73">
        <f t="shared" si="578"/>
        <v>0</v>
      </c>
      <c r="AF1445" s="73">
        <f t="shared" si="579"/>
        <v>0</v>
      </c>
      <c r="AG1445" s="75"/>
    </row>
    <row r="1446" spans="1:33" ht="15.75" hidden="1" thickBot="1" x14ac:dyDescent="0.3">
      <c r="A1446" s="69"/>
      <c r="B1446" s="50"/>
      <c r="C1446" s="2" t="s">
        <v>328</v>
      </c>
      <c r="D1446" s="105" t="s">
        <v>329</v>
      </c>
      <c r="E1446" s="73">
        <f>[1]BCDA!E1439</f>
        <v>0</v>
      </c>
      <c r="F1446" s="73">
        <f>[1]BCDA!F1439</f>
        <v>0</v>
      </c>
      <c r="G1446" s="73">
        <f>[1]BCDA!G1439</f>
        <v>0</v>
      </c>
      <c r="H1446" s="73">
        <f>[1]BCDA!H1439</f>
        <v>0</v>
      </c>
      <c r="I1446" s="73">
        <f>[1]BCDA!I1439</f>
        <v>0</v>
      </c>
      <c r="J1446" s="74">
        <f t="shared" si="574"/>
        <v>0</v>
      </c>
      <c r="K1446" s="74">
        <f t="shared" si="575"/>
        <v>0</v>
      </c>
      <c r="L1446" s="74">
        <f t="shared" si="576"/>
        <v>0</v>
      </c>
      <c r="M1446" s="74">
        <f t="shared" si="577"/>
        <v>0</v>
      </c>
      <c r="N1446" s="80"/>
      <c r="O1446" s="80"/>
      <c r="P1446" s="80"/>
      <c r="Q1446" s="80"/>
      <c r="R1446" s="80"/>
      <c r="S1446" s="73">
        <f>[1]BCDA!J1439</f>
        <v>0</v>
      </c>
      <c r="T1446" s="73">
        <f>[1]BCDA!K1439</f>
        <v>0</v>
      </c>
      <c r="U1446" s="73">
        <f>[1]BCDA!L1439</f>
        <v>0</v>
      </c>
      <c r="V1446" s="73">
        <f>[1]BCDA!M1439</f>
        <v>0</v>
      </c>
      <c r="W1446" s="73">
        <f>[1]BCDA!N1439</f>
        <v>0</v>
      </c>
      <c r="X1446" s="73">
        <f>[1]BCDA!O1439</f>
        <v>0</v>
      </c>
      <c r="Y1446" s="73">
        <f>[1]BCDA!P1439</f>
        <v>0</v>
      </c>
      <c r="Z1446" s="73">
        <f>[1]BCDA!Q1439</f>
        <v>0</v>
      </c>
      <c r="AA1446" s="73">
        <f>[1]BCDA!R1439</f>
        <v>0</v>
      </c>
      <c r="AB1446" s="73">
        <f>[1]BCDA!S1439</f>
        <v>0</v>
      </c>
      <c r="AC1446" s="73">
        <f>[1]BCDA!T1439</f>
        <v>0</v>
      </c>
      <c r="AD1446" s="73">
        <f>[1]BCDA!U1439</f>
        <v>0</v>
      </c>
      <c r="AE1446" s="73">
        <f t="shared" si="578"/>
        <v>0</v>
      </c>
      <c r="AF1446" s="73">
        <f t="shared" si="579"/>
        <v>0</v>
      </c>
      <c r="AG1446" s="75"/>
    </row>
    <row r="1447" spans="1:33" ht="15.75" hidden="1" thickBot="1" x14ac:dyDescent="0.3">
      <c r="A1447" s="69"/>
      <c r="B1447" s="50"/>
      <c r="C1447" s="2" t="s">
        <v>330</v>
      </c>
      <c r="D1447" s="105" t="s">
        <v>331</v>
      </c>
      <c r="E1447" s="73">
        <f>[1]BCDA!E1440</f>
        <v>0</v>
      </c>
      <c r="F1447" s="73">
        <f>[1]BCDA!F1440</f>
        <v>0</v>
      </c>
      <c r="G1447" s="73">
        <f>[1]BCDA!G1440</f>
        <v>0</v>
      </c>
      <c r="H1447" s="73">
        <f>[1]BCDA!H1440</f>
        <v>0</v>
      </c>
      <c r="I1447" s="73">
        <f>[1]BCDA!I1440</f>
        <v>0</v>
      </c>
      <c r="J1447" s="74">
        <f t="shared" si="574"/>
        <v>0</v>
      </c>
      <c r="K1447" s="74">
        <f t="shared" si="575"/>
        <v>0</v>
      </c>
      <c r="L1447" s="74">
        <f t="shared" si="576"/>
        <v>0</v>
      </c>
      <c r="M1447" s="74">
        <f t="shared" si="577"/>
        <v>0</v>
      </c>
      <c r="N1447" s="80"/>
      <c r="O1447" s="80"/>
      <c r="P1447" s="80"/>
      <c r="Q1447" s="80"/>
      <c r="R1447" s="80"/>
      <c r="S1447" s="73">
        <f>[1]BCDA!J1440</f>
        <v>0</v>
      </c>
      <c r="T1447" s="73">
        <f>[1]BCDA!K1440</f>
        <v>0</v>
      </c>
      <c r="U1447" s="73">
        <f>[1]BCDA!L1440</f>
        <v>0</v>
      </c>
      <c r="V1447" s="73">
        <f>[1]BCDA!M1440</f>
        <v>0</v>
      </c>
      <c r="W1447" s="73">
        <f>[1]BCDA!N1440</f>
        <v>0</v>
      </c>
      <c r="X1447" s="73">
        <f>[1]BCDA!O1440</f>
        <v>0</v>
      </c>
      <c r="Y1447" s="73">
        <f>[1]BCDA!P1440</f>
        <v>0</v>
      </c>
      <c r="Z1447" s="73">
        <f>[1]BCDA!Q1440</f>
        <v>0</v>
      </c>
      <c r="AA1447" s="73">
        <f>[1]BCDA!R1440</f>
        <v>0</v>
      </c>
      <c r="AB1447" s="73">
        <f>[1]BCDA!S1440</f>
        <v>0</v>
      </c>
      <c r="AC1447" s="73">
        <f>[1]BCDA!T1440</f>
        <v>0</v>
      </c>
      <c r="AD1447" s="73">
        <f>[1]BCDA!U1440</f>
        <v>0</v>
      </c>
      <c r="AE1447" s="73">
        <f t="shared" si="578"/>
        <v>0</v>
      </c>
      <c r="AF1447" s="73">
        <f t="shared" si="579"/>
        <v>0</v>
      </c>
      <c r="AG1447" s="75"/>
    </row>
    <row r="1448" spans="1:33" ht="15.75" hidden="1" thickBot="1" x14ac:dyDescent="0.3">
      <c r="A1448" s="69"/>
      <c r="B1448" s="50"/>
      <c r="C1448" s="2" t="s">
        <v>332</v>
      </c>
      <c r="D1448" s="105" t="s">
        <v>333</v>
      </c>
      <c r="E1448" s="73">
        <f>[1]BCDA!E1441</f>
        <v>0</v>
      </c>
      <c r="F1448" s="73">
        <f>[1]BCDA!F1441</f>
        <v>0</v>
      </c>
      <c r="G1448" s="73">
        <f>[1]BCDA!G1441</f>
        <v>0</v>
      </c>
      <c r="H1448" s="73">
        <f>[1]BCDA!H1441</f>
        <v>0</v>
      </c>
      <c r="I1448" s="73">
        <f>[1]BCDA!I1441</f>
        <v>0</v>
      </c>
      <c r="J1448" s="74">
        <f t="shared" si="574"/>
        <v>0</v>
      </c>
      <c r="K1448" s="74">
        <f t="shared" si="575"/>
        <v>0</v>
      </c>
      <c r="L1448" s="74">
        <f t="shared" si="576"/>
        <v>0</v>
      </c>
      <c r="M1448" s="74">
        <f t="shared" si="577"/>
        <v>0</v>
      </c>
      <c r="N1448" s="80"/>
      <c r="O1448" s="80"/>
      <c r="P1448" s="80"/>
      <c r="Q1448" s="80"/>
      <c r="R1448" s="80"/>
      <c r="S1448" s="73">
        <f>[1]BCDA!J1441</f>
        <v>0</v>
      </c>
      <c r="T1448" s="73">
        <f>[1]BCDA!K1441</f>
        <v>0</v>
      </c>
      <c r="U1448" s="73">
        <f>[1]BCDA!L1441</f>
        <v>0</v>
      </c>
      <c r="V1448" s="73">
        <f>[1]BCDA!M1441</f>
        <v>0</v>
      </c>
      <c r="W1448" s="73">
        <f>[1]BCDA!N1441</f>
        <v>0</v>
      </c>
      <c r="X1448" s="73">
        <f>[1]BCDA!O1441</f>
        <v>0</v>
      </c>
      <c r="Y1448" s="73">
        <f>[1]BCDA!P1441</f>
        <v>0</v>
      </c>
      <c r="Z1448" s="73">
        <f>[1]BCDA!Q1441</f>
        <v>0</v>
      </c>
      <c r="AA1448" s="73">
        <f>[1]BCDA!R1441</f>
        <v>0</v>
      </c>
      <c r="AB1448" s="73">
        <f>[1]BCDA!S1441</f>
        <v>0</v>
      </c>
      <c r="AC1448" s="73">
        <f>[1]BCDA!T1441</f>
        <v>0</v>
      </c>
      <c r="AD1448" s="73">
        <f>[1]BCDA!U1441</f>
        <v>0</v>
      </c>
      <c r="AE1448" s="73">
        <f t="shared" si="578"/>
        <v>0</v>
      </c>
      <c r="AF1448" s="73">
        <f t="shared" si="579"/>
        <v>0</v>
      </c>
      <c r="AG1448" s="75"/>
    </row>
    <row r="1449" spans="1:33" ht="15.75" hidden="1" thickBot="1" x14ac:dyDescent="0.3">
      <c r="A1449" s="69"/>
      <c r="B1449" s="50"/>
      <c r="C1449" s="2" t="s">
        <v>334</v>
      </c>
      <c r="D1449" s="105" t="s">
        <v>335</v>
      </c>
      <c r="E1449" s="73">
        <f>[1]BCDA!E1442</f>
        <v>0</v>
      </c>
      <c r="F1449" s="73">
        <f>[1]BCDA!F1442</f>
        <v>0</v>
      </c>
      <c r="G1449" s="73">
        <f>[1]BCDA!G1442</f>
        <v>0</v>
      </c>
      <c r="H1449" s="73">
        <f>[1]BCDA!H1442</f>
        <v>0</v>
      </c>
      <c r="I1449" s="73">
        <f>[1]BCDA!I1442</f>
        <v>0</v>
      </c>
      <c r="J1449" s="74">
        <f t="shared" si="574"/>
        <v>0</v>
      </c>
      <c r="K1449" s="74">
        <f t="shared" si="575"/>
        <v>0</v>
      </c>
      <c r="L1449" s="74">
        <f t="shared" si="576"/>
        <v>0</v>
      </c>
      <c r="M1449" s="74">
        <f t="shared" si="577"/>
        <v>0</v>
      </c>
      <c r="N1449" s="80"/>
      <c r="O1449" s="80"/>
      <c r="P1449" s="80"/>
      <c r="Q1449" s="80"/>
      <c r="R1449" s="80"/>
      <c r="S1449" s="73">
        <f>[1]BCDA!J1442</f>
        <v>0</v>
      </c>
      <c r="T1449" s="73">
        <f>[1]BCDA!K1442</f>
        <v>0</v>
      </c>
      <c r="U1449" s="73">
        <f>[1]BCDA!L1442</f>
        <v>0</v>
      </c>
      <c r="V1449" s="73">
        <f>[1]BCDA!M1442</f>
        <v>0</v>
      </c>
      <c r="W1449" s="73">
        <f>[1]BCDA!N1442</f>
        <v>0</v>
      </c>
      <c r="X1449" s="73">
        <f>[1]BCDA!O1442</f>
        <v>0</v>
      </c>
      <c r="Y1449" s="73">
        <f>[1]BCDA!P1442</f>
        <v>0</v>
      </c>
      <c r="Z1449" s="73">
        <f>[1]BCDA!Q1442</f>
        <v>0</v>
      </c>
      <c r="AA1449" s="73">
        <f>[1]BCDA!R1442</f>
        <v>0</v>
      </c>
      <c r="AB1449" s="73">
        <f>[1]BCDA!S1442</f>
        <v>0</v>
      </c>
      <c r="AC1449" s="73">
        <f>[1]BCDA!T1442</f>
        <v>0</v>
      </c>
      <c r="AD1449" s="73">
        <f>[1]BCDA!U1442</f>
        <v>0</v>
      </c>
      <c r="AE1449" s="73">
        <f t="shared" si="578"/>
        <v>0</v>
      </c>
      <c r="AF1449" s="73">
        <f t="shared" si="579"/>
        <v>0</v>
      </c>
      <c r="AG1449" s="75"/>
    </row>
    <row r="1450" spans="1:33" ht="15.75" hidden="1" thickBot="1" x14ac:dyDescent="0.3">
      <c r="A1450" s="69"/>
      <c r="B1450" s="50"/>
      <c r="C1450" s="2" t="s">
        <v>336</v>
      </c>
      <c r="D1450" s="105" t="s">
        <v>337</v>
      </c>
      <c r="E1450" s="73">
        <f>[1]BCDA!E1443</f>
        <v>0</v>
      </c>
      <c r="F1450" s="73">
        <f>[1]BCDA!F1443</f>
        <v>0</v>
      </c>
      <c r="G1450" s="73">
        <f>[1]BCDA!G1443</f>
        <v>0</v>
      </c>
      <c r="H1450" s="73">
        <f>[1]BCDA!H1443</f>
        <v>0</v>
      </c>
      <c r="I1450" s="73">
        <f>[1]BCDA!I1443</f>
        <v>0</v>
      </c>
      <c r="J1450" s="74">
        <f t="shared" si="574"/>
        <v>0</v>
      </c>
      <c r="K1450" s="74">
        <f t="shared" si="575"/>
        <v>0</v>
      </c>
      <c r="L1450" s="74">
        <f t="shared" si="576"/>
        <v>0</v>
      </c>
      <c r="M1450" s="74">
        <f t="shared" si="577"/>
        <v>0</v>
      </c>
      <c r="N1450" s="80"/>
      <c r="O1450" s="80"/>
      <c r="P1450" s="80"/>
      <c r="Q1450" s="80"/>
      <c r="R1450" s="80"/>
      <c r="S1450" s="73">
        <f>[1]BCDA!J1443</f>
        <v>0</v>
      </c>
      <c r="T1450" s="73">
        <f>[1]BCDA!K1443</f>
        <v>0</v>
      </c>
      <c r="U1450" s="73">
        <f>[1]BCDA!L1443</f>
        <v>0</v>
      </c>
      <c r="V1450" s="73">
        <f>[1]BCDA!M1443</f>
        <v>0</v>
      </c>
      <c r="W1450" s="73">
        <f>[1]BCDA!N1443</f>
        <v>0</v>
      </c>
      <c r="X1450" s="73">
        <f>[1]BCDA!O1443</f>
        <v>0</v>
      </c>
      <c r="Y1450" s="73">
        <f>[1]BCDA!P1443</f>
        <v>0</v>
      </c>
      <c r="Z1450" s="73">
        <f>[1]BCDA!Q1443</f>
        <v>0</v>
      </c>
      <c r="AA1450" s="73">
        <f>[1]BCDA!R1443</f>
        <v>0</v>
      </c>
      <c r="AB1450" s="73">
        <f>[1]BCDA!S1443</f>
        <v>0</v>
      </c>
      <c r="AC1450" s="73">
        <f>[1]BCDA!T1443</f>
        <v>0</v>
      </c>
      <c r="AD1450" s="73">
        <f>[1]BCDA!U1443</f>
        <v>0</v>
      </c>
      <c r="AE1450" s="73">
        <f t="shared" si="578"/>
        <v>0</v>
      </c>
      <c r="AF1450" s="73">
        <f t="shared" si="579"/>
        <v>0</v>
      </c>
      <c r="AG1450" s="75"/>
    </row>
    <row r="1451" spans="1:33" ht="15.75" hidden="1" thickBot="1" x14ac:dyDescent="0.3">
      <c r="A1451" s="69"/>
      <c r="B1451" s="50"/>
      <c r="C1451" s="2" t="s">
        <v>338</v>
      </c>
      <c r="D1451" s="105" t="s">
        <v>339</v>
      </c>
      <c r="E1451" s="73">
        <f>[1]BCDA!E1444</f>
        <v>0</v>
      </c>
      <c r="F1451" s="73">
        <f>[1]BCDA!F1444</f>
        <v>0</v>
      </c>
      <c r="G1451" s="73">
        <f>[1]BCDA!G1444</f>
        <v>0</v>
      </c>
      <c r="H1451" s="73">
        <f>[1]BCDA!H1444</f>
        <v>0</v>
      </c>
      <c r="I1451" s="73">
        <f>[1]BCDA!I1444</f>
        <v>0</v>
      </c>
      <c r="J1451" s="74">
        <f t="shared" si="574"/>
        <v>0</v>
      </c>
      <c r="K1451" s="74">
        <f t="shared" si="575"/>
        <v>0</v>
      </c>
      <c r="L1451" s="74">
        <f t="shared" si="576"/>
        <v>0</v>
      </c>
      <c r="M1451" s="74">
        <f t="shared" si="577"/>
        <v>0</v>
      </c>
      <c r="N1451" s="80"/>
      <c r="O1451" s="80"/>
      <c r="P1451" s="80"/>
      <c r="Q1451" s="80"/>
      <c r="R1451" s="80"/>
      <c r="S1451" s="73">
        <f>[1]BCDA!J1444</f>
        <v>0</v>
      </c>
      <c r="T1451" s="73">
        <f>[1]BCDA!K1444</f>
        <v>0</v>
      </c>
      <c r="U1451" s="73">
        <f>[1]BCDA!L1444</f>
        <v>0</v>
      </c>
      <c r="V1451" s="73">
        <f>[1]BCDA!M1444</f>
        <v>0</v>
      </c>
      <c r="W1451" s="73">
        <f>[1]BCDA!N1444</f>
        <v>0</v>
      </c>
      <c r="X1451" s="73">
        <f>[1]BCDA!O1444</f>
        <v>0</v>
      </c>
      <c r="Y1451" s="73">
        <f>[1]BCDA!P1444</f>
        <v>0</v>
      </c>
      <c r="Z1451" s="73">
        <f>[1]BCDA!Q1444</f>
        <v>0</v>
      </c>
      <c r="AA1451" s="73">
        <f>[1]BCDA!R1444</f>
        <v>0</v>
      </c>
      <c r="AB1451" s="73">
        <f>[1]BCDA!S1444</f>
        <v>0</v>
      </c>
      <c r="AC1451" s="73">
        <f>[1]BCDA!T1444</f>
        <v>0</v>
      </c>
      <c r="AD1451" s="73">
        <f>[1]BCDA!U1444</f>
        <v>0</v>
      </c>
      <c r="AE1451" s="73">
        <f t="shared" si="578"/>
        <v>0</v>
      </c>
      <c r="AF1451" s="73">
        <f t="shared" si="579"/>
        <v>0</v>
      </c>
      <c r="AG1451" s="75"/>
    </row>
    <row r="1452" spans="1:33" ht="15.75" hidden="1" thickBot="1" x14ac:dyDescent="0.3">
      <c r="A1452" s="69"/>
      <c r="B1452" s="50"/>
      <c r="D1452" s="102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X1452" s="73"/>
      <c r="Y1452" s="73"/>
      <c r="Z1452" s="73"/>
      <c r="AA1452" s="73"/>
      <c r="AB1452" s="73"/>
      <c r="AC1452" s="73"/>
      <c r="AD1452" s="73"/>
      <c r="AE1452" s="73"/>
      <c r="AF1452" s="73"/>
      <c r="AG1452" s="75"/>
    </row>
    <row r="1453" spans="1:33" ht="15.75" hidden="1" thickBot="1" x14ac:dyDescent="0.3">
      <c r="A1453" s="93"/>
      <c r="B1453" s="94" t="s">
        <v>340</v>
      </c>
      <c r="C1453" s="94"/>
      <c r="D1453" s="116"/>
      <c r="E1453" s="97">
        <f t="shared" ref="E1453" si="580">E1438+E1437+E1433+E1427+E1395+E1391+E1386+E1385+E1384+E1381+E1375+E1372+E1351+E1348+E1345</f>
        <v>0</v>
      </c>
      <c r="F1453" s="97">
        <f>F1438+F1437+F1433+F1427+F1395+F1391+F1386+F1385+F1384+F1381+F1375+F1372+F1351+F1348+F1345</f>
        <v>0</v>
      </c>
      <c r="G1453" s="97">
        <f t="shared" ref="G1453:H1453" si="581">G1438+G1437+G1433+G1427+G1395+G1391+G1386+G1385+G1384+G1381+G1375+G1372+G1351+G1348+G1345</f>
        <v>0</v>
      </c>
      <c r="H1453" s="97">
        <f t="shared" si="581"/>
        <v>0</v>
      </c>
      <c r="I1453" s="97">
        <f>I1438+I1437+I1433+I1427+I1395+I1391+I1386+I1385+I1384+I1381+I1375+I1372+I1351+I1348+I1345</f>
        <v>0</v>
      </c>
      <c r="J1453" s="97">
        <f t="shared" ref="J1453:AD1453" si="582">J1438+J1437+J1433+J1427+J1395+J1391+J1386+J1385+J1384+J1381+J1375+J1372+J1351+J1348+J1345</f>
        <v>0</v>
      </c>
      <c r="K1453" s="97">
        <f t="shared" si="582"/>
        <v>0</v>
      </c>
      <c r="L1453" s="97">
        <f t="shared" si="582"/>
        <v>0</v>
      </c>
      <c r="M1453" s="97">
        <f t="shared" si="582"/>
        <v>0</v>
      </c>
      <c r="N1453" s="97">
        <f t="shared" si="582"/>
        <v>0</v>
      </c>
      <c r="O1453" s="97">
        <f t="shared" si="582"/>
        <v>0</v>
      </c>
      <c r="P1453" s="97">
        <f t="shared" si="582"/>
        <v>0</v>
      </c>
      <c r="Q1453" s="97">
        <f t="shared" si="582"/>
        <v>0</v>
      </c>
      <c r="R1453" s="97">
        <f t="shared" si="582"/>
        <v>0</v>
      </c>
      <c r="S1453" s="97">
        <f t="shared" si="582"/>
        <v>0</v>
      </c>
      <c r="T1453" s="97">
        <f t="shared" si="582"/>
        <v>0</v>
      </c>
      <c r="U1453" s="97">
        <f t="shared" si="582"/>
        <v>0</v>
      </c>
      <c r="V1453" s="97">
        <f t="shared" si="582"/>
        <v>0</v>
      </c>
      <c r="W1453" s="97">
        <f t="shared" si="582"/>
        <v>0</v>
      </c>
      <c r="X1453" s="97">
        <f t="shared" si="582"/>
        <v>0</v>
      </c>
      <c r="Y1453" s="97">
        <f t="shared" si="582"/>
        <v>0</v>
      </c>
      <c r="Z1453" s="97">
        <f t="shared" si="582"/>
        <v>0</v>
      </c>
      <c r="AA1453" s="97">
        <f t="shared" si="582"/>
        <v>0</v>
      </c>
      <c r="AB1453" s="97">
        <f t="shared" si="582"/>
        <v>0</v>
      </c>
      <c r="AC1453" s="97">
        <f t="shared" si="582"/>
        <v>0</v>
      </c>
      <c r="AD1453" s="97">
        <f t="shared" si="582"/>
        <v>0</v>
      </c>
      <c r="AE1453" s="97">
        <f>AE1438+AE1437+AE1433+AE1427+AE1395+AE1391+AE1386+AE1385+AE1384+AE1381+AE1375+AE1372+AE1351+AE1348+AE1345</f>
        <v>0</v>
      </c>
      <c r="AF1453" s="97">
        <f>AF1438+AF1437+AF1433+AF1427+AF1395+AF1391+AF1386+AF1385+AF1384+AF1381+AF1375+AF1372+AF1351+AF1348+AF1345</f>
        <v>0</v>
      </c>
      <c r="AG1453" s="75"/>
    </row>
    <row r="1454" spans="1:33" ht="15.75" hidden="1" thickBot="1" x14ac:dyDescent="0.3">
      <c r="A1454" s="69"/>
      <c r="B1454" s="50"/>
      <c r="D1454" s="102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X1454" s="73"/>
      <c r="Y1454" s="73"/>
      <c r="Z1454" s="73"/>
      <c r="AA1454" s="73"/>
      <c r="AB1454" s="73"/>
      <c r="AC1454" s="73"/>
      <c r="AD1454" s="73"/>
      <c r="AE1454" s="73"/>
      <c r="AF1454" s="73"/>
      <c r="AG1454" s="75"/>
    </row>
    <row r="1455" spans="1:33" ht="16.5" hidden="1" thickBot="1" x14ac:dyDescent="0.3">
      <c r="A1455" s="83" t="s">
        <v>341</v>
      </c>
      <c r="B1455" s="98"/>
      <c r="C1455" s="88"/>
      <c r="D1455" s="99"/>
      <c r="E1455" s="101"/>
      <c r="F1455" s="101"/>
      <c r="G1455" s="101"/>
      <c r="H1455" s="101"/>
      <c r="I1455" s="101"/>
      <c r="J1455" s="101"/>
      <c r="K1455" s="101"/>
      <c r="L1455" s="101"/>
      <c r="M1455" s="101"/>
      <c r="N1455" s="101"/>
      <c r="O1455" s="101"/>
      <c r="P1455" s="101"/>
      <c r="Q1455" s="101"/>
      <c r="R1455" s="101"/>
      <c r="S1455" s="101"/>
      <c r="T1455" s="101"/>
      <c r="U1455" s="101"/>
      <c r="V1455" s="101"/>
      <c r="W1455" s="101"/>
      <c r="X1455" s="101"/>
      <c r="Y1455" s="101"/>
      <c r="Z1455" s="101"/>
      <c r="AA1455" s="101"/>
      <c r="AB1455" s="101"/>
      <c r="AC1455" s="101"/>
      <c r="AD1455" s="101"/>
      <c r="AE1455" s="101"/>
      <c r="AF1455" s="101"/>
      <c r="AG1455" s="75"/>
    </row>
    <row r="1456" spans="1:33" ht="15.75" hidden="1" thickBot="1" x14ac:dyDescent="0.3">
      <c r="A1456" s="69"/>
      <c r="B1456" s="50"/>
      <c r="D1456" s="102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X1456" s="73"/>
      <c r="Y1456" s="73"/>
      <c r="Z1456" s="73"/>
      <c r="AA1456" s="73"/>
      <c r="AB1456" s="73"/>
      <c r="AC1456" s="73"/>
      <c r="AD1456" s="73"/>
      <c r="AE1456" s="73"/>
      <c r="AF1456" s="73"/>
      <c r="AG1456" s="75"/>
    </row>
    <row r="1457" spans="1:33" s="88" customFormat="1" ht="16.5" hidden="1" thickBot="1" x14ac:dyDescent="0.3">
      <c r="A1457" s="69"/>
      <c r="B1457" s="117" t="s">
        <v>342</v>
      </c>
      <c r="C1457" s="17"/>
      <c r="D1457" s="105" t="s">
        <v>343</v>
      </c>
      <c r="E1457" s="73">
        <f>[1]BCDA!E1450</f>
        <v>0</v>
      </c>
      <c r="F1457" s="73">
        <f>[1]BCDA!F1450</f>
        <v>0</v>
      </c>
      <c r="G1457" s="73">
        <f>[1]BCDA!G1450</f>
        <v>0</v>
      </c>
      <c r="H1457" s="73">
        <f>[1]BCDA!H1450</f>
        <v>0</v>
      </c>
      <c r="I1457" s="73">
        <f>[1]BCDA!I1450</f>
        <v>0</v>
      </c>
      <c r="J1457" s="74">
        <f>N1457+S1457+T1457+U1457</f>
        <v>0</v>
      </c>
      <c r="K1457" s="74">
        <f>O1457+V1457+W1457+X1457</f>
        <v>0</v>
      </c>
      <c r="L1457" s="74">
        <f>P1457+Y1457+Z1457+AA1457</f>
        <v>0</v>
      </c>
      <c r="M1457" s="74">
        <f>Q1457+AB1457+AC1457+AD1457</f>
        <v>0</v>
      </c>
      <c r="N1457" s="80"/>
      <c r="O1457" s="80"/>
      <c r="P1457" s="80"/>
      <c r="Q1457" s="80"/>
      <c r="R1457" s="80"/>
      <c r="S1457" s="73">
        <f>[1]BCDA!J1450</f>
        <v>0</v>
      </c>
      <c r="T1457" s="73">
        <f>[1]BCDA!K1450</f>
        <v>0</v>
      </c>
      <c r="U1457" s="73">
        <f>[1]BCDA!L1450</f>
        <v>0</v>
      </c>
      <c r="V1457" s="73">
        <f>[1]BCDA!M1450</f>
        <v>0</v>
      </c>
      <c r="W1457" s="73">
        <f>[1]BCDA!N1450</f>
        <v>0</v>
      </c>
      <c r="X1457" s="73">
        <f>[1]BCDA!O1450</f>
        <v>0</v>
      </c>
      <c r="Y1457" s="73">
        <f>[1]BCDA!P1450</f>
        <v>0</v>
      </c>
      <c r="Z1457" s="73">
        <f>[1]BCDA!Q1450</f>
        <v>0</v>
      </c>
      <c r="AA1457" s="73">
        <f>[1]BCDA!R1450</f>
        <v>0</v>
      </c>
      <c r="AB1457" s="73">
        <f>[1]BCDA!S1450</f>
        <v>0</v>
      </c>
      <c r="AC1457" s="73">
        <f>[1]BCDA!T1450</f>
        <v>0</v>
      </c>
      <c r="AD1457" s="73">
        <f>[1]BCDA!U1450</f>
        <v>0</v>
      </c>
      <c r="AE1457" s="73">
        <f>SUM(R1457:AD1457)</f>
        <v>0</v>
      </c>
      <c r="AF1457" s="73"/>
      <c r="AG1457" s="113"/>
    </row>
    <row r="1458" spans="1:33" ht="15.75" hidden="1" thickBot="1" x14ac:dyDescent="0.3">
      <c r="A1458" s="69"/>
      <c r="B1458" s="50"/>
      <c r="D1458" s="102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X1458" s="73"/>
      <c r="Y1458" s="73"/>
      <c r="Z1458" s="73"/>
      <c r="AA1458" s="73"/>
      <c r="AB1458" s="73"/>
      <c r="AC1458" s="73"/>
      <c r="AD1458" s="73"/>
      <c r="AE1458" s="73"/>
      <c r="AF1458" s="73"/>
      <c r="AG1458" s="75"/>
    </row>
    <row r="1459" spans="1:33" ht="15.75" hidden="1" thickBot="1" x14ac:dyDescent="0.3">
      <c r="A1459" s="93"/>
      <c r="B1459" s="94" t="s">
        <v>344</v>
      </c>
      <c r="C1459" s="94"/>
      <c r="D1459" s="116"/>
      <c r="E1459" s="97">
        <f t="shared" ref="E1459:H1459" si="583">E1457</f>
        <v>0</v>
      </c>
      <c r="F1459" s="97">
        <f t="shared" si="583"/>
        <v>0</v>
      </c>
      <c r="G1459" s="97">
        <f t="shared" si="583"/>
        <v>0</v>
      </c>
      <c r="H1459" s="97">
        <f t="shared" si="583"/>
        <v>0</v>
      </c>
      <c r="I1459" s="97">
        <f>I1457</f>
        <v>0</v>
      </c>
      <c r="J1459" s="97">
        <f>J1457</f>
        <v>0</v>
      </c>
      <c r="K1459" s="97">
        <f t="shared" ref="K1459:AD1459" si="584">K1457</f>
        <v>0</v>
      </c>
      <c r="L1459" s="97">
        <f t="shared" si="584"/>
        <v>0</v>
      </c>
      <c r="M1459" s="97">
        <f t="shared" si="584"/>
        <v>0</v>
      </c>
      <c r="N1459" s="97">
        <f t="shared" si="584"/>
        <v>0</v>
      </c>
      <c r="O1459" s="97">
        <f t="shared" si="584"/>
        <v>0</v>
      </c>
      <c r="P1459" s="97">
        <f t="shared" si="584"/>
        <v>0</v>
      </c>
      <c r="Q1459" s="97">
        <f t="shared" si="584"/>
        <v>0</v>
      </c>
      <c r="R1459" s="97">
        <f t="shared" si="584"/>
        <v>0</v>
      </c>
      <c r="S1459" s="97">
        <f t="shared" si="584"/>
        <v>0</v>
      </c>
      <c r="T1459" s="97">
        <f t="shared" si="584"/>
        <v>0</v>
      </c>
      <c r="U1459" s="97">
        <f t="shared" si="584"/>
        <v>0</v>
      </c>
      <c r="V1459" s="97">
        <f t="shared" si="584"/>
        <v>0</v>
      </c>
      <c r="W1459" s="97">
        <f t="shared" si="584"/>
        <v>0</v>
      </c>
      <c r="X1459" s="97">
        <f t="shared" si="584"/>
        <v>0</v>
      </c>
      <c r="Y1459" s="97">
        <f t="shared" si="584"/>
        <v>0</v>
      </c>
      <c r="Z1459" s="97">
        <f t="shared" si="584"/>
        <v>0</v>
      </c>
      <c r="AA1459" s="97">
        <f t="shared" si="584"/>
        <v>0</v>
      </c>
      <c r="AB1459" s="97">
        <f t="shared" si="584"/>
        <v>0</v>
      </c>
      <c r="AC1459" s="97">
        <f t="shared" si="584"/>
        <v>0</v>
      </c>
      <c r="AD1459" s="97">
        <f t="shared" si="584"/>
        <v>0</v>
      </c>
      <c r="AE1459" s="97">
        <f>AE1457</f>
        <v>0</v>
      </c>
      <c r="AF1459" s="97">
        <f>E1459-AE1459</f>
        <v>0</v>
      </c>
      <c r="AG1459" s="75"/>
    </row>
    <row r="1460" spans="1:33" ht="15.75" hidden="1" thickBot="1" x14ac:dyDescent="0.3">
      <c r="A1460" s="69"/>
      <c r="B1460" s="50"/>
      <c r="D1460" s="102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X1460" s="73"/>
      <c r="Y1460" s="73"/>
      <c r="Z1460" s="73"/>
      <c r="AA1460" s="73"/>
      <c r="AB1460" s="73"/>
      <c r="AC1460" s="73"/>
      <c r="AD1460" s="73"/>
      <c r="AE1460" s="73"/>
      <c r="AF1460" s="73"/>
      <c r="AG1460" s="75"/>
    </row>
    <row r="1461" spans="1:33" ht="16.5" hidden="1" thickBot="1" x14ac:dyDescent="0.3">
      <c r="A1461" s="85" t="s">
        <v>345</v>
      </c>
      <c r="B1461" s="50"/>
      <c r="D1461" s="102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X1461" s="73"/>
      <c r="Y1461" s="73"/>
      <c r="Z1461" s="73"/>
      <c r="AA1461" s="73"/>
      <c r="AB1461" s="73"/>
      <c r="AC1461" s="73"/>
      <c r="AD1461" s="73"/>
      <c r="AE1461" s="73"/>
      <c r="AF1461" s="73"/>
      <c r="AG1461" s="75"/>
    </row>
    <row r="1462" spans="1:33" ht="15.75" hidden="1" thickBot="1" x14ac:dyDescent="0.3">
      <c r="A1462" s="69"/>
      <c r="B1462" s="50"/>
      <c r="C1462" s="118"/>
      <c r="D1462" s="119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X1462" s="73"/>
      <c r="Y1462" s="73"/>
      <c r="Z1462" s="73"/>
      <c r="AA1462" s="73"/>
      <c r="AB1462" s="73"/>
      <c r="AC1462" s="73"/>
      <c r="AD1462" s="73"/>
      <c r="AE1462" s="73"/>
      <c r="AF1462" s="73"/>
      <c r="AG1462" s="75"/>
    </row>
    <row r="1463" spans="1:33" ht="15.75" hidden="1" thickBot="1" x14ac:dyDescent="0.3">
      <c r="A1463" s="69"/>
      <c r="B1463" s="50" t="s">
        <v>346</v>
      </c>
      <c r="D1463" s="105" t="s">
        <v>347</v>
      </c>
      <c r="E1463" s="73">
        <f>[1]BCDA!E1456</f>
        <v>0</v>
      </c>
      <c r="F1463" s="73">
        <f>[1]BCDA!F1456</f>
        <v>0</v>
      </c>
      <c r="G1463" s="73">
        <f>[1]BCDA!G1456</f>
        <v>0</v>
      </c>
      <c r="H1463" s="73">
        <f>[1]BCDA!H1456</f>
        <v>0</v>
      </c>
      <c r="I1463" s="73">
        <f>[1]BCDA!I1456</f>
        <v>0</v>
      </c>
      <c r="J1463" s="74">
        <f>N1463+S1463+T1463+U1463</f>
        <v>0</v>
      </c>
      <c r="K1463" s="74">
        <f>O1463+V1463+W1463+X1463</f>
        <v>0</v>
      </c>
      <c r="L1463" s="74">
        <f>P1463+Y1463+Z1463+AA1463</f>
        <v>0</v>
      </c>
      <c r="M1463" s="74">
        <f>Q1463+AB1463+AC1463+AD1463</f>
        <v>0</v>
      </c>
      <c r="N1463" s="80"/>
      <c r="O1463" s="80"/>
      <c r="P1463" s="80"/>
      <c r="Q1463" s="80"/>
      <c r="R1463" s="80"/>
      <c r="S1463" s="73">
        <f>[1]BCDA!J1456</f>
        <v>0</v>
      </c>
      <c r="T1463" s="73">
        <f>[1]BCDA!K1456</f>
        <v>0</v>
      </c>
      <c r="U1463" s="73">
        <f>[1]BCDA!L1456</f>
        <v>0</v>
      </c>
      <c r="V1463" s="73">
        <f>[1]BCDA!M1456</f>
        <v>0</v>
      </c>
      <c r="W1463" s="73">
        <f>[1]BCDA!N1456</f>
        <v>0</v>
      </c>
      <c r="X1463" s="73">
        <f>[1]BCDA!O1456</f>
        <v>0</v>
      </c>
      <c r="Y1463" s="73">
        <f>[1]BCDA!P1456</f>
        <v>0</v>
      </c>
      <c r="Z1463" s="73">
        <f>[1]BCDA!Q1456</f>
        <v>0</v>
      </c>
      <c r="AA1463" s="73">
        <f>[1]BCDA!R1456</f>
        <v>0</v>
      </c>
      <c r="AB1463" s="73">
        <f>[1]BCDA!S1456</f>
        <v>0</v>
      </c>
      <c r="AC1463" s="73">
        <f>[1]BCDA!T1456</f>
        <v>0</v>
      </c>
      <c r="AD1463" s="73">
        <f>[1]BCDA!U1456</f>
        <v>0</v>
      </c>
      <c r="AE1463" s="73">
        <f>SUM(R1463:AD1463)</f>
        <v>0</v>
      </c>
      <c r="AF1463" s="123">
        <f t="shared" ref="AF1463:AF1464" si="585">+G1463-AE1463</f>
        <v>0</v>
      </c>
      <c r="AG1463" s="75"/>
    </row>
    <row r="1464" spans="1:33" ht="15.75" hidden="1" thickBot="1" x14ac:dyDescent="0.3">
      <c r="A1464" s="69"/>
      <c r="B1464" s="50" t="s">
        <v>348</v>
      </c>
      <c r="D1464" s="105" t="s">
        <v>349</v>
      </c>
      <c r="E1464" s="111">
        <f>[1]BCDA!E1457</f>
        <v>0</v>
      </c>
      <c r="F1464" s="111">
        <f>[1]BCDA!F1457</f>
        <v>0</v>
      </c>
      <c r="G1464" s="111">
        <f>[1]BCDA!G1457</f>
        <v>0</v>
      </c>
      <c r="H1464" s="111">
        <f>[1]BCDA!H1457</f>
        <v>0</v>
      </c>
      <c r="I1464" s="111">
        <f>[1]BCDA!I1457</f>
        <v>0</v>
      </c>
      <c r="J1464" s="137">
        <f>N1464+S1464+T1464+U1464</f>
        <v>0</v>
      </c>
      <c r="K1464" s="137">
        <f>O1464+V1464+W1464+X1464</f>
        <v>0</v>
      </c>
      <c r="L1464" s="137">
        <f>P1464+Y1464+Z1464+AA1464</f>
        <v>0</v>
      </c>
      <c r="M1464" s="137">
        <f>Q1464+AB1464+AC1464+AD1464</f>
        <v>0</v>
      </c>
      <c r="N1464" s="138"/>
      <c r="O1464" s="138"/>
      <c r="P1464" s="138"/>
      <c r="Q1464" s="138"/>
      <c r="R1464" s="138"/>
      <c r="S1464" s="111">
        <f>[1]BCDA!J1457</f>
        <v>0</v>
      </c>
      <c r="T1464" s="111">
        <f>[1]BCDA!K1457</f>
        <v>0</v>
      </c>
      <c r="U1464" s="111">
        <f>[1]BCDA!L1457</f>
        <v>0</v>
      </c>
      <c r="V1464" s="111">
        <f>[1]BCDA!M1457</f>
        <v>0</v>
      </c>
      <c r="W1464" s="111">
        <f>[1]BCDA!N1457</f>
        <v>0</v>
      </c>
      <c r="X1464" s="111">
        <f>[1]BCDA!O1457</f>
        <v>0</v>
      </c>
      <c r="Y1464" s="111">
        <f>[1]BCDA!P1457</f>
        <v>0</v>
      </c>
      <c r="Z1464" s="111">
        <f>[1]BCDA!Q1457</f>
        <v>0</v>
      </c>
      <c r="AA1464" s="111">
        <f>[1]BCDA!R1457</f>
        <v>0</v>
      </c>
      <c r="AB1464" s="111">
        <f>[1]BCDA!S1457</f>
        <v>0</v>
      </c>
      <c r="AC1464" s="111">
        <f>[1]BCDA!T1457</f>
        <v>0</v>
      </c>
      <c r="AD1464" s="111">
        <f>[1]BCDA!U1457</f>
        <v>0</v>
      </c>
      <c r="AE1464" s="111">
        <f>SUM(R1464:AD1464)</f>
        <v>0</v>
      </c>
      <c r="AF1464" s="73">
        <f t="shared" si="585"/>
        <v>0</v>
      </c>
      <c r="AG1464" s="75"/>
    </row>
    <row r="1465" spans="1:33" ht="15.75" hidden="1" thickBot="1" x14ac:dyDescent="0.3">
      <c r="A1465" s="69"/>
      <c r="B1465" s="50" t="s">
        <v>350</v>
      </c>
      <c r="D1465" s="105"/>
      <c r="E1465" s="111">
        <f>SUM(E1466:E1467)</f>
        <v>0</v>
      </c>
      <c r="F1465" s="111">
        <f t="shared" ref="F1465:I1465" si="586">SUM(F1466:F1467)</f>
        <v>0</v>
      </c>
      <c r="G1465" s="111">
        <f t="shared" si="586"/>
        <v>0</v>
      </c>
      <c r="H1465" s="111">
        <f t="shared" si="586"/>
        <v>0</v>
      </c>
      <c r="I1465" s="111">
        <f t="shared" si="586"/>
        <v>0</v>
      </c>
      <c r="J1465" s="111">
        <f t="shared" ref="J1465:AD1465" si="587">J1466+J1467</f>
        <v>0</v>
      </c>
      <c r="K1465" s="111">
        <f t="shared" si="587"/>
        <v>0</v>
      </c>
      <c r="L1465" s="111">
        <f t="shared" si="587"/>
        <v>0</v>
      </c>
      <c r="M1465" s="111">
        <f t="shared" si="587"/>
        <v>0</v>
      </c>
      <c r="N1465" s="111">
        <f t="shared" si="587"/>
        <v>0</v>
      </c>
      <c r="O1465" s="111">
        <f t="shared" si="587"/>
        <v>0</v>
      </c>
      <c r="P1465" s="111">
        <f t="shared" si="587"/>
        <v>0</v>
      </c>
      <c r="Q1465" s="111">
        <f t="shared" si="587"/>
        <v>0</v>
      </c>
      <c r="R1465" s="111">
        <f t="shared" si="587"/>
        <v>0</v>
      </c>
      <c r="S1465" s="111">
        <f t="shared" si="587"/>
        <v>0</v>
      </c>
      <c r="T1465" s="111">
        <f t="shared" si="587"/>
        <v>0</v>
      </c>
      <c r="U1465" s="111">
        <f t="shared" si="587"/>
        <v>0</v>
      </c>
      <c r="V1465" s="111">
        <f t="shared" si="587"/>
        <v>0</v>
      </c>
      <c r="W1465" s="111">
        <f t="shared" si="587"/>
        <v>0</v>
      </c>
      <c r="X1465" s="111">
        <f t="shared" si="587"/>
        <v>0</v>
      </c>
      <c r="Y1465" s="111">
        <f t="shared" si="587"/>
        <v>0</v>
      </c>
      <c r="Z1465" s="111">
        <f t="shared" si="587"/>
        <v>0</v>
      </c>
      <c r="AA1465" s="111">
        <f t="shared" si="587"/>
        <v>0</v>
      </c>
      <c r="AB1465" s="111">
        <f t="shared" si="587"/>
        <v>0</v>
      </c>
      <c r="AC1465" s="111">
        <f t="shared" si="587"/>
        <v>0</v>
      </c>
      <c r="AD1465" s="111">
        <f t="shared" si="587"/>
        <v>0</v>
      </c>
      <c r="AE1465" s="111">
        <f>AE1466+AE1467</f>
        <v>0</v>
      </c>
      <c r="AF1465" s="111">
        <f>AF1466+AF1467</f>
        <v>0</v>
      </c>
      <c r="AG1465" s="75"/>
    </row>
    <row r="1466" spans="1:33" ht="15.75" hidden="1" thickBot="1" x14ac:dyDescent="0.3">
      <c r="A1466" s="69"/>
      <c r="B1466" s="50"/>
      <c r="C1466" s="2" t="s">
        <v>351</v>
      </c>
      <c r="D1466" s="105" t="s">
        <v>352</v>
      </c>
      <c r="E1466" s="73">
        <f>[1]BCDA!E1459</f>
        <v>0</v>
      </c>
      <c r="F1466" s="73">
        <f>[1]BCDA!F1459</f>
        <v>0</v>
      </c>
      <c r="G1466" s="73">
        <f>[1]BCDA!G1459</f>
        <v>0</v>
      </c>
      <c r="H1466" s="73">
        <f>[1]BCDA!H1459</f>
        <v>0</v>
      </c>
      <c r="I1466" s="73">
        <f>[1]BCDA!I1459</f>
        <v>0</v>
      </c>
      <c r="J1466" s="74">
        <f>N1466+S1466+T1466+U1466</f>
        <v>0</v>
      </c>
      <c r="K1466" s="74">
        <f>O1466+V1466+W1466+X1466</f>
        <v>0</v>
      </c>
      <c r="L1466" s="74">
        <f>P1466+Y1466+Z1466+AA1466</f>
        <v>0</v>
      </c>
      <c r="M1466" s="74">
        <f>Q1466+AB1466+AC1466+AD1466</f>
        <v>0</v>
      </c>
      <c r="N1466" s="80"/>
      <c r="O1466" s="80"/>
      <c r="P1466" s="80"/>
      <c r="Q1466" s="80"/>
      <c r="R1466" s="80"/>
      <c r="S1466" s="73">
        <f>[1]BCDA!J1459</f>
        <v>0</v>
      </c>
      <c r="T1466" s="73">
        <f>[1]BCDA!K1459</f>
        <v>0</v>
      </c>
      <c r="U1466" s="73">
        <f>[1]BCDA!L1459</f>
        <v>0</v>
      </c>
      <c r="V1466" s="73">
        <f>[1]BCDA!M1459</f>
        <v>0</v>
      </c>
      <c r="W1466" s="73">
        <f>[1]BCDA!N1459</f>
        <v>0</v>
      </c>
      <c r="X1466" s="73">
        <f>[1]BCDA!O1459</f>
        <v>0</v>
      </c>
      <c r="Y1466" s="73">
        <f>[1]BCDA!P1459</f>
        <v>0</v>
      </c>
      <c r="Z1466" s="73">
        <f>[1]BCDA!Q1459</f>
        <v>0</v>
      </c>
      <c r="AA1466" s="73">
        <f>[1]BCDA!R1459</f>
        <v>0</v>
      </c>
      <c r="AB1466" s="73">
        <f>[1]BCDA!S1459</f>
        <v>0</v>
      </c>
      <c r="AC1466" s="73">
        <f>[1]BCDA!T1459</f>
        <v>0</v>
      </c>
      <c r="AD1466" s="73">
        <f>[1]BCDA!U1459</f>
        <v>0</v>
      </c>
      <c r="AE1466" s="73">
        <f>SUM(R1466:AD1466)</f>
        <v>0</v>
      </c>
      <c r="AF1466" s="73">
        <f t="shared" ref="AF1466:AF1467" si="588">+G1466-AE1466</f>
        <v>0</v>
      </c>
      <c r="AG1466" s="75"/>
    </row>
    <row r="1467" spans="1:33" ht="16.5" hidden="1" thickBot="1" x14ac:dyDescent="0.3">
      <c r="A1467" s="85"/>
      <c r="B1467" s="50"/>
      <c r="C1467" s="2" t="s">
        <v>353</v>
      </c>
      <c r="D1467" s="105" t="s">
        <v>354</v>
      </c>
      <c r="E1467" s="73">
        <f>[1]BCDA!E1460</f>
        <v>0</v>
      </c>
      <c r="F1467" s="73">
        <f>[1]BCDA!F1460</f>
        <v>0</v>
      </c>
      <c r="G1467" s="73">
        <f>[1]BCDA!G1460</f>
        <v>0</v>
      </c>
      <c r="H1467" s="73">
        <f>[1]BCDA!H1460</f>
        <v>0</v>
      </c>
      <c r="I1467" s="73">
        <f>[1]BCDA!I1460</f>
        <v>0</v>
      </c>
      <c r="J1467" s="74">
        <f>N1467+S1467+T1467+U1467</f>
        <v>0</v>
      </c>
      <c r="K1467" s="74">
        <f>O1467+V1467+W1467+X1467</f>
        <v>0</v>
      </c>
      <c r="L1467" s="74">
        <f>P1467+Y1467+Z1467+AA1467</f>
        <v>0</v>
      </c>
      <c r="M1467" s="74">
        <f>Q1467+AB1467+AC1467+AD1467</f>
        <v>0</v>
      </c>
      <c r="N1467" s="80"/>
      <c r="O1467" s="80"/>
      <c r="P1467" s="80"/>
      <c r="Q1467" s="80"/>
      <c r="R1467" s="80"/>
      <c r="S1467" s="73">
        <f>[1]BCDA!J1460</f>
        <v>0</v>
      </c>
      <c r="T1467" s="73">
        <f>[1]BCDA!K1460</f>
        <v>0</v>
      </c>
      <c r="U1467" s="73">
        <f>[1]BCDA!L1460</f>
        <v>0</v>
      </c>
      <c r="V1467" s="73">
        <f>[1]BCDA!M1460</f>
        <v>0</v>
      </c>
      <c r="W1467" s="73">
        <f>[1]BCDA!N1460</f>
        <v>0</v>
      </c>
      <c r="X1467" s="73">
        <f>[1]BCDA!O1460</f>
        <v>0</v>
      </c>
      <c r="Y1467" s="73">
        <f>[1]BCDA!P1460</f>
        <v>0</v>
      </c>
      <c r="Z1467" s="73">
        <f>[1]BCDA!Q1460</f>
        <v>0</v>
      </c>
      <c r="AA1467" s="73">
        <f>[1]BCDA!R1460</f>
        <v>0</v>
      </c>
      <c r="AB1467" s="73">
        <f>[1]BCDA!S1460</f>
        <v>0</v>
      </c>
      <c r="AC1467" s="73">
        <f>[1]BCDA!T1460</f>
        <v>0</v>
      </c>
      <c r="AD1467" s="73">
        <f>[1]BCDA!U1460</f>
        <v>0</v>
      </c>
      <c r="AE1467" s="73">
        <f>SUM(R1467:AD1467)</f>
        <v>0</v>
      </c>
      <c r="AF1467" s="73">
        <f t="shared" si="588"/>
        <v>0</v>
      </c>
      <c r="AG1467" s="75"/>
    </row>
    <row r="1468" spans="1:33" ht="15.75" hidden="1" thickBot="1" x14ac:dyDescent="0.3">
      <c r="A1468" s="69"/>
      <c r="B1468" s="17" t="s">
        <v>355</v>
      </c>
      <c r="C1468" s="17"/>
      <c r="D1468" s="105"/>
      <c r="E1468" s="123">
        <f>SUM(E1469:E1476)</f>
        <v>0</v>
      </c>
      <c r="F1468" s="123">
        <f t="shared" ref="F1468:AD1468" si="589">SUM(F1469:F1476)</f>
        <v>0</v>
      </c>
      <c r="G1468" s="123">
        <f t="shared" si="589"/>
        <v>0</v>
      </c>
      <c r="H1468" s="123">
        <f t="shared" si="589"/>
        <v>0</v>
      </c>
      <c r="I1468" s="123">
        <f t="shared" si="589"/>
        <v>0</v>
      </c>
      <c r="J1468" s="123">
        <f t="shared" si="589"/>
        <v>0</v>
      </c>
      <c r="K1468" s="123">
        <f t="shared" si="589"/>
        <v>0</v>
      </c>
      <c r="L1468" s="123">
        <f t="shared" si="589"/>
        <v>0</v>
      </c>
      <c r="M1468" s="123">
        <f t="shared" si="589"/>
        <v>0</v>
      </c>
      <c r="N1468" s="123">
        <f t="shared" si="589"/>
        <v>0</v>
      </c>
      <c r="O1468" s="123">
        <f t="shared" si="589"/>
        <v>0</v>
      </c>
      <c r="P1468" s="123">
        <f t="shared" si="589"/>
        <v>0</v>
      </c>
      <c r="Q1468" s="123">
        <f t="shared" si="589"/>
        <v>0</v>
      </c>
      <c r="R1468" s="123">
        <f t="shared" si="589"/>
        <v>0</v>
      </c>
      <c r="S1468" s="123">
        <f t="shared" si="589"/>
        <v>0</v>
      </c>
      <c r="T1468" s="123">
        <f t="shared" si="589"/>
        <v>0</v>
      </c>
      <c r="U1468" s="123">
        <f t="shared" si="589"/>
        <v>0</v>
      </c>
      <c r="V1468" s="123">
        <f t="shared" si="589"/>
        <v>0</v>
      </c>
      <c r="W1468" s="123">
        <f t="shared" si="589"/>
        <v>0</v>
      </c>
      <c r="X1468" s="123">
        <f t="shared" si="589"/>
        <v>0</v>
      </c>
      <c r="Y1468" s="123">
        <f t="shared" si="589"/>
        <v>0</v>
      </c>
      <c r="Z1468" s="123">
        <f t="shared" si="589"/>
        <v>0</v>
      </c>
      <c r="AA1468" s="123">
        <f t="shared" si="589"/>
        <v>0</v>
      </c>
      <c r="AB1468" s="123">
        <f t="shared" si="589"/>
        <v>0</v>
      </c>
      <c r="AC1468" s="123">
        <f t="shared" si="589"/>
        <v>0</v>
      </c>
      <c r="AD1468" s="123">
        <f t="shared" si="589"/>
        <v>0</v>
      </c>
      <c r="AE1468" s="123">
        <f>SUM(AE1469:AE1476)</f>
        <v>0</v>
      </c>
      <c r="AF1468" s="123">
        <f>SUM(AF1469:AF1476)</f>
        <v>0</v>
      </c>
      <c r="AG1468" s="75"/>
    </row>
    <row r="1469" spans="1:33" ht="16.5" hidden="1" thickBot="1" x14ac:dyDescent="0.3">
      <c r="A1469" s="83"/>
      <c r="B1469" s="50"/>
      <c r="C1469" s="2" t="s">
        <v>356</v>
      </c>
      <c r="D1469" s="105" t="s">
        <v>357</v>
      </c>
      <c r="E1469" s="73">
        <f>[1]BCDA!E1462</f>
        <v>0</v>
      </c>
      <c r="F1469" s="73">
        <f>[1]BCDA!F1462</f>
        <v>0</v>
      </c>
      <c r="G1469" s="73">
        <f>[1]BCDA!G1462</f>
        <v>0</v>
      </c>
      <c r="H1469" s="73">
        <f>[1]BCDA!H1462</f>
        <v>0</v>
      </c>
      <c r="I1469" s="73">
        <f>[1]BCDA!I1462</f>
        <v>0</v>
      </c>
      <c r="J1469" s="74">
        <f t="shared" ref="J1469:J1476" si="590">N1469+S1469+T1469+U1469</f>
        <v>0</v>
      </c>
      <c r="K1469" s="74">
        <f t="shared" ref="K1469:K1476" si="591">O1469+V1469+W1469+X1469</f>
        <v>0</v>
      </c>
      <c r="L1469" s="74">
        <f t="shared" ref="L1469:L1476" si="592">P1469+Y1469+Z1469+AA1469</f>
        <v>0</v>
      </c>
      <c r="M1469" s="74">
        <f t="shared" ref="M1469:M1476" si="593">Q1469+AB1469+AC1469+AD1469</f>
        <v>0</v>
      </c>
      <c r="N1469" s="80"/>
      <c r="O1469" s="80"/>
      <c r="P1469" s="80"/>
      <c r="Q1469" s="80"/>
      <c r="R1469" s="80"/>
      <c r="S1469" s="73">
        <f>[1]BCDA!J1462</f>
        <v>0</v>
      </c>
      <c r="T1469" s="73">
        <f>[1]BCDA!K1462</f>
        <v>0</v>
      </c>
      <c r="U1469" s="73">
        <f>[1]BCDA!L1462</f>
        <v>0</v>
      </c>
      <c r="V1469" s="73">
        <f>[1]BCDA!M1462</f>
        <v>0</v>
      </c>
      <c r="W1469" s="73">
        <f>[1]BCDA!N1462</f>
        <v>0</v>
      </c>
      <c r="X1469" s="73">
        <f>[1]BCDA!O1462</f>
        <v>0</v>
      </c>
      <c r="Y1469" s="73">
        <f>[1]BCDA!P1462</f>
        <v>0</v>
      </c>
      <c r="Z1469" s="73">
        <f>[1]BCDA!Q1462</f>
        <v>0</v>
      </c>
      <c r="AA1469" s="73">
        <f>[1]BCDA!R1462</f>
        <v>0</v>
      </c>
      <c r="AB1469" s="73">
        <f>[1]BCDA!S1462</f>
        <v>0</v>
      </c>
      <c r="AC1469" s="73">
        <f>[1]BCDA!T1462</f>
        <v>0</v>
      </c>
      <c r="AD1469" s="73">
        <f>[1]BCDA!U1462</f>
        <v>0</v>
      </c>
      <c r="AE1469" s="73">
        <f t="shared" ref="AE1469:AE1476" si="594">SUM(R1469:AD1469)</f>
        <v>0</v>
      </c>
      <c r="AF1469" s="73">
        <f t="shared" ref="AF1469:AF1476" si="595">+G1469-AE1469</f>
        <v>0</v>
      </c>
      <c r="AG1469" s="75"/>
    </row>
    <row r="1470" spans="1:33" ht="15.75" hidden="1" thickBot="1" x14ac:dyDescent="0.3">
      <c r="A1470" s="69"/>
      <c r="B1470" s="50"/>
      <c r="C1470" s="2" t="s">
        <v>358</v>
      </c>
      <c r="D1470" s="105" t="s">
        <v>359</v>
      </c>
      <c r="E1470" s="73">
        <f>[1]BCDA!E1463</f>
        <v>0</v>
      </c>
      <c r="F1470" s="73">
        <f>[1]BCDA!F1463</f>
        <v>0</v>
      </c>
      <c r="G1470" s="73">
        <f>[1]BCDA!G1463</f>
        <v>0</v>
      </c>
      <c r="H1470" s="73">
        <f>[1]BCDA!H1463</f>
        <v>0</v>
      </c>
      <c r="I1470" s="73">
        <f>[1]BCDA!I1463</f>
        <v>0</v>
      </c>
      <c r="J1470" s="74">
        <f t="shared" si="590"/>
        <v>0</v>
      </c>
      <c r="K1470" s="74">
        <f t="shared" si="591"/>
        <v>0</v>
      </c>
      <c r="L1470" s="74">
        <f t="shared" si="592"/>
        <v>0</v>
      </c>
      <c r="M1470" s="74">
        <f t="shared" si="593"/>
        <v>0</v>
      </c>
      <c r="N1470" s="80"/>
      <c r="O1470" s="80"/>
      <c r="P1470" s="80"/>
      <c r="Q1470" s="80"/>
      <c r="R1470" s="80"/>
      <c r="S1470" s="73">
        <f>[1]BCDA!J1463</f>
        <v>0</v>
      </c>
      <c r="T1470" s="73">
        <f>[1]BCDA!K1463</f>
        <v>0</v>
      </c>
      <c r="U1470" s="73">
        <f>[1]BCDA!L1463</f>
        <v>0</v>
      </c>
      <c r="V1470" s="73">
        <f>[1]BCDA!M1463</f>
        <v>0</v>
      </c>
      <c r="W1470" s="73">
        <f>[1]BCDA!N1463</f>
        <v>0</v>
      </c>
      <c r="X1470" s="73">
        <f>[1]BCDA!O1463</f>
        <v>0</v>
      </c>
      <c r="Y1470" s="73">
        <f>[1]BCDA!P1463</f>
        <v>0</v>
      </c>
      <c r="Z1470" s="73">
        <f>[1]BCDA!Q1463</f>
        <v>0</v>
      </c>
      <c r="AA1470" s="73">
        <f>[1]BCDA!R1463</f>
        <v>0</v>
      </c>
      <c r="AB1470" s="73">
        <f>[1]BCDA!S1463</f>
        <v>0</v>
      </c>
      <c r="AC1470" s="73">
        <f>[1]BCDA!T1463</f>
        <v>0</v>
      </c>
      <c r="AD1470" s="73">
        <f>[1]BCDA!U1463</f>
        <v>0</v>
      </c>
      <c r="AE1470" s="73">
        <f t="shared" si="594"/>
        <v>0</v>
      </c>
      <c r="AF1470" s="73">
        <f t="shared" si="595"/>
        <v>0</v>
      </c>
      <c r="AG1470" s="75"/>
    </row>
    <row r="1471" spans="1:33" ht="15.75" hidden="1" thickBot="1" x14ac:dyDescent="0.3">
      <c r="A1471" s="69"/>
      <c r="B1471" s="50"/>
      <c r="C1471" s="2" t="s">
        <v>360</v>
      </c>
      <c r="D1471" s="105" t="s">
        <v>361</v>
      </c>
      <c r="E1471" s="73">
        <f>[1]BCDA!E1464</f>
        <v>0</v>
      </c>
      <c r="F1471" s="73">
        <f>[1]BCDA!F1464</f>
        <v>0</v>
      </c>
      <c r="G1471" s="73">
        <f>[1]BCDA!G1464</f>
        <v>0</v>
      </c>
      <c r="H1471" s="73">
        <f>[1]BCDA!H1464</f>
        <v>0</v>
      </c>
      <c r="I1471" s="73">
        <f>[1]BCDA!I1464</f>
        <v>0</v>
      </c>
      <c r="J1471" s="74">
        <f t="shared" si="590"/>
        <v>0</v>
      </c>
      <c r="K1471" s="74">
        <f t="shared" si="591"/>
        <v>0</v>
      </c>
      <c r="L1471" s="74">
        <f t="shared" si="592"/>
        <v>0</v>
      </c>
      <c r="M1471" s="74">
        <f t="shared" si="593"/>
        <v>0</v>
      </c>
      <c r="N1471" s="80"/>
      <c r="O1471" s="80"/>
      <c r="P1471" s="80"/>
      <c r="Q1471" s="80"/>
      <c r="R1471" s="80"/>
      <c r="S1471" s="73">
        <f>[1]BCDA!J1464</f>
        <v>0</v>
      </c>
      <c r="T1471" s="73">
        <f>[1]BCDA!K1464</f>
        <v>0</v>
      </c>
      <c r="U1471" s="73">
        <f>[1]BCDA!L1464</f>
        <v>0</v>
      </c>
      <c r="V1471" s="73">
        <f>[1]BCDA!M1464</f>
        <v>0</v>
      </c>
      <c r="W1471" s="73">
        <f>[1]BCDA!N1464</f>
        <v>0</v>
      </c>
      <c r="X1471" s="73">
        <f>[1]BCDA!O1464</f>
        <v>0</v>
      </c>
      <c r="Y1471" s="73">
        <f>[1]BCDA!P1464</f>
        <v>0</v>
      </c>
      <c r="Z1471" s="73">
        <f>[1]BCDA!Q1464</f>
        <v>0</v>
      </c>
      <c r="AA1471" s="73">
        <f>[1]BCDA!R1464</f>
        <v>0</v>
      </c>
      <c r="AB1471" s="73">
        <f>[1]BCDA!S1464</f>
        <v>0</v>
      </c>
      <c r="AC1471" s="73">
        <f>[1]BCDA!T1464</f>
        <v>0</v>
      </c>
      <c r="AD1471" s="73">
        <f>[1]BCDA!U1464</f>
        <v>0</v>
      </c>
      <c r="AE1471" s="73">
        <f t="shared" si="594"/>
        <v>0</v>
      </c>
      <c r="AF1471" s="73">
        <f t="shared" si="595"/>
        <v>0</v>
      </c>
      <c r="AG1471" s="75"/>
    </row>
    <row r="1472" spans="1:33" ht="15.75" hidden="1" thickBot="1" x14ac:dyDescent="0.3">
      <c r="A1472" s="69"/>
      <c r="B1472" s="50"/>
      <c r="C1472" s="2" t="s">
        <v>362</v>
      </c>
      <c r="D1472" s="105" t="s">
        <v>363</v>
      </c>
      <c r="E1472" s="73">
        <f>[1]BCDA!E1465</f>
        <v>0</v>
      </c>
      <c r="F1472" s="73">
        <f>[1]BCDA!F1465</f>
        <v>0</v>
      </c>
      <c r="G1472" s="73">
        <f>[1]BCDA!G1465</f>
        <v>0</v>
      </c>
      <c r="H1472" s="73">
        <f>[1]BCDA!H1465</f>
        <v>0</v>
      </c>
      <c r="I1472" s="73">
        <f>[1]BCDA!I1465</f>
        <v>0</v>
      </c>
      <c r="J1472" s="74">
        <f t="shared" si="590"/>
        <v>0</v>
      </c>
      <c r="K1472" s="74">
        <f t="shared" si="591"/>
        <v>0</v>
      </c>
      <c r="L1472" s="74">
        <f t="shared" si="592"/>
        <v>0</v>
      </c>
      <c r="M1472" s="74">
        <f t="shared" si="593"/>
        <v>0</v>
      </c>
      <c r="N1472" s="80"/>
      <c r="O1472" s="80"/>
      <c r="P1472" s="80"/>
      <c r="Q1472" s="80"/>
      <c r="R1472" s="80"/>
      <c r="S1472" s="73">
        <f>[1]BCDA!J1465</f>
        <v>0</v>
      </c>
      <c r="T1472" s="73">
        <f>[1]BCDA!K1465</f>
        <v>0</v>
      </c>
      <c r="U1472" s="73">
        <f>[1]BCDA!L1465</f>
        <v>0</v>
      </c>
      <c r="V1472" s="73">
        <f>[1]BCDA!M1465</f>
        <v>0</v>
      </c>
      <c r="W1472" s="73">
        <f>[1]BCDA!N1465</f>
        <v>0</v>
      </c>
      <c r="X1472" s="73">
        <f>[1]BCDA!O1465</f>
        <v>0</v>
      </c>
      <c r="Y1472" s="73">
        <f>[1]BCDA!P1465</f>
        <v>0</v>
      </c>
      <c r="Z1472" s="73">
        <f>[1]BCDA!Q1465</f>
        <v>0</v>
      </c>
      <c r="AA1472" s="73">
        <f>[1]BCDA!R1465</f>
        <v>0</v>
      </c>
      <c r="AB1472" s="73">
        <f>[1]BCDA!S1465</f>
        <v>0</v>
      </c>
      <c r="AC1472" s="73">
        <f>[1]BCDA!T1465</f>
        <v>0</v>
      </c>
      <c r="AD1472" s="73">
        <f>[1]BCDA!U1465</f>
        <v>0</v>
      </c>
      <c r="AE1472" s="73">
        <f t="shared" si="594"/>
        <v>0</v>
      </c>
      <c r="AF1472" s="73">
        <f t="shared" si="595"/>
        <v>0</v>
      </c>
      <c r="AG1472" s="75"/>
    </row>
    <row r="1473" spans="1:33" ht="15.75" hidden="1" thickBot="1" x14ac:dyDescent="0.3">
      <c r="A1473" s="69"/>
      <c r="B1473" s="50"/>
      <c r="C1473" s="2" t="s">
        <v>364</v>
      </c>
      <c r="D1473" s="105" t="s">
        <v>365</v>
      </c>
      <c r="E1473" s="73">
        <f>[1]BCDA!E1466</f>
        <v>0</v>
      </c>
      <c r="F1473" s="73">
        <f>[1]BCDA!F1466</f>
        <v>0</v>
      </c>
      <c r="G1473" s="73">
        <f>[1]BCDA!G1466</f>
        <v>0</v>
      </c>
      <c r="H1473" s="73">
        <f>[1]BCDA!H1466</f>
        <v>0</v>
      </c>
      <c r="I1473" s="73">
        <f>[1]BCDA!I1466</f>
        <v>0</v>
      </c>
      <c r="J1473" s="74">
        <f t="shared" si="590"/>
        <v>0</v>
      </c>
      <c r="K1473" s="74">
        <f t="shared" si="591"/>
        <v>0</v>
      </c>
      <c r="L1473" s="74">
        <f t="shared" si="592"/>
        <v>0</v>
      </c>
      <c r="M1473" s="74">
        <f t="shared" si="593"/>
        <v>0</v>
      </c>
      <c r="N1473" s="80"/>
      <c r="O1473" s="80"/>
      <c r="P1473" s="80"/>
      <c r="Q1473" s="80"/>
      <c r="R1473" s="80"/>
      <c r="S1473" s="73">
        <f>[1]BCDA!J1466</f>
        <v>0</v>
      </c>
      <c r="T1473" s="73">
        <f>[1]BCDA!K1466</f>
        <v>0</v>
      </c>
      <c r="U1473" s="73">
        <f>[1]BCDA!L1466</f>
        <v>0</v>
      </c>
      <c r="V1473" s="73">
        <f>[1]BCDA!M1466</f>
        <v>0</v>
      </c>
      <c r="W1473" s="73">
        <f>[1]BCDA!N1466</f>
        <v>0</v>
      </c>
      <c r="X1473" s="73">
        <f>[1]BCDA!O1466</f>
        <v>0</v>
      </c>
      <c r="Y1473" s="73">
        <f>[1]BCDA!P1466</f>
        <v>0</v>
      </c>
      <c r="Z1473" s="73">
        <f>[1]BCDA!Q1466</f>
        <v>0</v>
      </c>
      <c r="AA1473" s="73">
        <f>[1]BCDA!R1466</f>
        <v>0</v>
      </c>
      <c r="AB1473" s="73">
        <f>[1]BCDA!S1466</f>
        <v>0</v>
      </c>
      <c r="AC1473" s="73">
        <f>[1]BCDA!T1466</f>
        <v>0</v>
      </c>
      <c r="AD1473" s="73">
        <f>[1]BCDA!U1466</f>
        <v>0</v>
      </c>
      <c r="AE1473" s="73">
        <f t="shared" si="594"/>
        <v>0</v>
      </c>
      <c r="AF1473" s="73">
        <f t="shared" si="595"/>
        <v>0</v>
      </c>
      <c r="AG1473" s="75"/>
    </row>
    <row r="1474" spans="1:33" ht="15.75" hidden="1" thickBot="1" x14ac:dyDescent="0.3">
      <c r="A1474" s="69"/>
      <c r="B1474" s="50"/>
      <c r="C1474" s="2" t="s">
        <v>366</v>
      </c>
      <c r="D1474" s="105" t="s">
        <v>367</v>
      </c>
      <c r="E1474" s="73">
        <f>[1]BCDA!E1467</f>
        <v>0</v>
      </c>
      <c r="F1474" s="73">
        <f>[1]BCDA!F1467</f>
        <v>0</v>
      </c>
      <c r="G1474" s="73">
        <f>[1]BCDA!G1467</f>
        <v>0</v>
      </c>
      <c r="H1474" s="73">
        <f>[1]BCDA!H1467</f>
        <v>0</v>
      </c>
      <c r="I1474" s="73">
        <f>[1]BCDA!I1467</f>
        <v>0</v>
      </c>
      <c r="J1474" s="74">
        <f t="shared" si="590"/>
        <v>0</v>
      </c>
      <c r="K1474" s="74">
        <f t="shared" si="591"/>
        <v>0</v>
      </c>
      <c r="L1474" s="74">
        <f t="shared" si="592"/>
        <v>0</v>
      </c>
      <c r="M1474" s="74">
        <f t="shared" si="593"/>
        <v>0</v>
      </c>
      <c r="N1474" s="80"/>
      <c r="O1474" s="80"/>
      <c r="P1474" s="80"/>
      <c r="Q1474" s="80"/>
      <c r="R1474" s="80"/>
      <c r="S1474" s="73">
        <f>[1]BCDA!J1467</f>
        <v>0</v>
      </c>
      <c r="T1474" s="73">
        <f>[1]BCDA!K1467</f>
        <v>0</v>
      </c>
      <c r="U1474" s="73">
        <f>[1]BCDA!L1467</f>
        <v>0</v>
      </c>
      <c r="V1474" s="73">
        <f>[1]BCDA!M1467</f>
        <v>0</v>
      </c>
      <c r="W1474" s="73">
        <f>[1]BCDA!N1467</f>
        <v>0</v>
      </c>
      <c r="X1474" s="73">
        <f>[1]BCDA!O1467</f>
        <v>0</v>
      </c>
      <c r="Y1474" s="73">
        <f>[1]BCDA!P1467</f>
        <v>0</v>
      </c>
      <c r="Z1474" s="73">
        <f>[1]BCDA!Q1467</f>
        <v>0</v>
      </c>
      <c r="AA1474" s="73">
        <f>[1]BCDA!R1467</f>
        <v>0</v>
      </c>
      <c r="AB1474" s="73">
        <f>[1]BCDA!S1467</f>
        <v>0</v>
      </c>
      <c r="AC1474" s="73">
        <f>[1]BCDA!T1467</f>
        <v>0</v>
      </c>
      <c r="AD1474" s="73">
        <f>[1]BCDA!U1467</f>
        <v>0</v>
      </c>
      <c r="AE1474" s="73">
        <f t="shared" si="594"/>
        <v>0</v>
      </c>
      <c r="AF1474" s="73">
        <f t="shared" si="595"/>
        <v>0</v>
      </c>
      <c r="AG1474" s="75"/>
    </row>
    <row r="1475" spans="1:33" ht="16.5" hidden="1" thickBot="1" x14ac:dyDescent="0.3">
      <c r="A1475" s="85"/>
      <c r="B1475" s="50"/>
      <c r="C1475" s="2" t="s">
        <v>368</v>
      </c>
      <c r="D1475" s="105" t="s">
        <v>369</v>
      </c>
      <c r="E1475" s="73">
        <f>[1]BCDA!E1468</f>
        <v>0</v>
      </c>
      <c r="F1475" s="73">
        <f>[1]BCDA!F1468</f>
        <v>0</v>
      </c>
      <c r="G1475" s="73">
        <f>[1]BCDA!G1468</f>
        <v>0</v>
      </c>
      <c r="H1475" s="73">
        <f>[1]BCDA!H1468</f>
        <v>0</v>
      </c>
      <c r="I1475" s="73">
        <f>[1]BCDA!I1468</f>
        <v>0</v>
      </c>
      <c r="J1475" s="74">
        <f t="shared" si="590"/>
        <v>0</v>
      </c>
      <c r="K1475" s="74">
        <f t="shared" si="591"/>
        <v>0</v>
      </c>
      <c r="L1475" s="74">
        <f t="shared" si="592"/>
        <v>0</v>
      </c>
      <c r="M1475" s="74">
        <f t="shared" si="593"/>
        <v>0</v>
      </c>
      <c r="N1475" s="80"/>
      <c r="O1475" s="80"/>
      <c r="P1475" s="80"/>
      <c r="Q1475" s="80"/>
      <c r="R1475" s="80"/>
      <c r="S1475" s="73">
        <f>[1]BCDA!J1468</f>
        <v>0</v>
      </c>
      <c r="T1475" s="73">
        <f>[1]BCDA!K1468</f>
        <v>0</v>
      </c>
      <c r="U1475" s="73">
        <f>[1]BCDA!L1468</f>
        <v>0</v>
      </c>
      <c r="V1475" s="73">
        <f>[1]BCDA!M1468</f>
        <v>0</v>
      </c>
      <c r="W1475" s="73">
        <f>[1]BCDA!N1468</f>
        <v>0</v>
      </c>
      <c r="X1475" s="73">
        <f>[1]BCDA!O1468</f>
        <v>0</v>
      </c>
      <c r="Y1475" s="73">
        <f>[1]BCDA!P1468</f>
        <v>0</v>
      </c>
      <c r="Z1475" s="73">
        <f>[1]BCDA!Q1468</f>
        <v>0</v>
      </c>
      <c r="AA1475" s="73">
        <f>[1]BCDA!R1468</f>
        <v>0</v>
      </c>
      <c r="AB1475" s="73">
        <f>[1]BCDA!S1468</f>
        <v>0</v>
      </c>
      <c r="AC1475" s="73">
        <f>[1]BCDA!T1468</f>
        <v>0</v>
      </c>
      <c r="AD1475" s="73">
        <f>[1]BCDA!U1468</f>
        <v>0</v>
      </c>
      <c r="AE1475" s="73">
        <f t="shared" si="594"/>
        <v>0</v>
      </c>
      <c r="AF1475" s="73">
        <f t="shared" si="595"/>
        <v>0</v>
      </c>
      <c r="AG1475" s="75"/>
    </row>
    <row r="1476" spans="1:33" ht="16.5" hidden="1" thickBot="1" x14ac:dyDescent="0.3">
      <c r="A1476" s="85"/>
      <c r="B1476" s="50"/>
      <c r="C1476" s="2" t="s">
        <v>370</v>
      </c>
      <c r="D1476" s="105" t="s">
        <v>371</v>
      </c>
      <c r="E1476" s="73">
        <f>[1]BCDA!E1469</f>
        <v>0</v>
      </c>
      <c r="F1476" s="73">
        <f>[1]BCDA!F1469</f>
        <v>0</v>
      </c>
      <c r="G1476" s="73">
        <f>[1]BCDA!G1469</f>
        <v>0</v>
      </c>
      <c r="H1476" s="73">
        <f>[1]BCDA!H1469</f>
        <v>0</v>
      </c>
      <c r="I1476" s="73">
        <f>[1]BCDA!I1469</f>
        <v>0</v>
      </c>
      <c r="J1476" s="74">
        <f t="shared" si="590"/>
        <v>0</v>
      </c>
      <c r="K1476" s="74">
        <f t="shared" si="591"/>
        <v>0</v>
      </c>
      <c r="L1476" s="74">
        <f t="shared" si="592"/>
        <v>0</v>
      </c>
      <c r="M1476" s="74">
        <f t="shared" si="593"/>
        <v>0</v>
      </c>
      <c r="N1476" s="80"/>
      <c r="O1476" s="80"/>
      <c r="P1476" s="80"/>
      <c r="Q1476" s="80"/>
      <c r="R1476" s="80"/>
      <c r="S1476" s="73">
        <f>[1]BCDA!J1469</f>
        <v>0</v>
      </c>
      <c r="T1476" s="73">
        <f>[1]BCDA!K1469</f>
        <v>0</v>
      </c>
      <c r="U1476" s="73">
        <f>[1]BCDA!L1469</f>
        <v>0</v>
      </c>
      <c r="V1476" s="73">
        <f>[1]BCDA!M1469</f>
        <v>0</v>
      </c>
      <c r="W1476" s="73">
        <f>[1]BCDA!N1469</f>
        <v>0</v>
      </c>
      <c r="X1476" s="73">
        <f>[1]BCDA!O1469</f>
        <v>0</v>
      </c>
      <c r="Y1476" s="73">
        <f>[1]BCDA!P1469</f>
        <v>0</v>
      </c>
      <c r="Z1476" s="73">
        <f>[1]BCDA!Q1469</f>
        <v>0</v>
      </c>
      <c r="AA1476" s="73">
        <f>[1]BCDA!R1469</f>
        <v>0</v>
      </c>
      <c r="AB1476" s="73">
        <f>[1]BCDA!S1469</f>
        <v>0</v>
      </c>
      <c r="AC1476" s="73">
        <f>[1]BCDA!T1469</f>
        <v>0</v>
      </c>
      <c r="AD1476" s="73">
        <f>[1]BCDA!U1469</f>
        <v>0</v>
      </c>
      <c r="AE1476" s="73">
        <f t="shared" si="594"/>
        <v>0</v>
      </c>
      <c r="AF1476" s="73">
        <f t="shared" si="595"/>
        <v>0</v>
      </c>
      <c r="AG1476" s="75"/>
    </row>
    <row r="1477" spans="1:33" ht="16.5" hidden="1" thickBot="1" x14ac:dyDescent="0.3">
      <c r="A1477" s="85"/>
      <c r="B1477" s="17" t="s">
        <v>372</v>
      </c>
      <c r="D1477" s="105"/>
      <c r="E1477" s="123">
        <f>+E1478+E1479</f>
        <v>0</v>
      </c>
      <c r="F1477" s="123">
        <f t="shared" ref="F1477:I1477" si="596">+F1478+F1479</f>
        <v>0</v>
      </c>
      <c r="G1477" s="123">
        <f t="shared" si="596"/>
        <v>0</v>
      </c>
      <c r="H1477" s="123">
        <f t="shared" si="596"/>
        <v>0</v>
      </c>
      <c r="I1477" s="123">
        <f t="shared" si="596"/>
        <v>0</v>
      </c>
      <c r="J1477" s="123">
        <f t="shared" ref="J1477:AD1477" si="597">SUM(J1478:J1479)</f>
        <v>0</v>
      </c>
      <c r="K1477" s="123">
        <f t="shared" si="597"/>
        <v>0</v>
      </c>
      <c r="L1477" s="123">
        <f t="shared" si="597"/>
        <v>0</v>
      </c>
      <c r="M1477" s="123">
        <f t="shared" si="597"/>
        <v>0</v>
      </c>
      <c r="N1477" s="123">
        <f t="shared" si="597"/>
        <v>0</v>
      </c>
      <c r="O1477" s="123">
        <f t="shared" si="597"/>
        <v>0</v>
      </c>
      <c r="P1477" s="123">
        <f t="shared" si="597"/>
        <v>0</v>
      </c>
      <c r="Q1477" s="123">
        <f t="shared" si="597"/>
        <v>0</v>
      </c>
      <c r="R1477" s="123">
        <f t="shared" si="597"/>
        <v>0</v>
      </c>
      <c r="S1477" s="123">
        <f t="shared" si="597"/>
        <v>0</v>
      </c>
      <c r="T1477" s="123">
        <f t="shared" si="597"/>
        <v>0</v>
      </c>
      <c r="U1477" s="123">
        <f t="shared" si="597"/>
        <v>0</v>
      </c>
      <c r="V1477" s="123">
        <f t="shared" si="597"/>
        <v>0</v>
      </c>
      <c r="W1477" s="123">
        <f t="shared" si="597"/>
        <v>0</v>
      </c>
      <c r="X1477" s="123">
        <f t="shared" si="597"/>
        <v>0</v>
      </c>
      <c r="Y1477" s="123">
        <f t="shared" si="597"/>
        <v>0</v>
      </c>
      <c r="Z1477" s="123">
        <f t="shared" si="597"/>
        <v>0</v>
      </c>
      <c r="AA1477" s="123">
        <f t="shared" si="597"/>
        <v>0</v>
      </c>
      <c r="AB1477" s="123">
        <f t="shared" si="597"/>
        <v>0</v>
      </c>
      <c r="AC1477" s="123">
        <f t="shared" si="597"/>
        <v>0</v>
      </c>
      <c r="AD1477" s="123">
        <f t="shared" si="597"/>
        <v>0</v>
      </c>
      <c r="AE1477" s="123">
        <f>SUM(AE1478:AE1479)</f>
        <v>0</v>
      </c>
      <c r="AF1477" s="123">
        <f>SUM(AF1478:AF1479)</f>
        <v>0</v>
      </c>
      <c r="AG1477" s="75"/>
    </row>
    <row r="1478" spans="1:33" ht="16.5" hidden="1" thickBot="1" x14ac:dyDescent="0.3">
      <c r="A1478" s="85"/>
      <c r="B1478" s="50"/>
      <c r="C1478" s="2" t="s">
        <v>373</v>
      </c>
      <c r="D1478" s="105" t="s">
        <v>374</v>
      </c>
      <c r="E1478" s="73">
        <f>[1]BCDA!E1471</f>
        <v>0</v>
      </c>
      <c r="F1478" s="73">
        <f>[1]BCDA!F1471</f>
        <v>0</v>
      </c>
      <c r="G1478" s="73">
        <f>[1]BCDA!G1471</f>
        <v>0</v>
      </c>
      <c r="H1478" s="73">
        <f>[1]BCDA!H1471</f>
        <v>0</v>
      </c>
      <c r="I1478" s="73">
        <f>[1]BCDA!I1471</f>
        <v>0</v>
      </c>
      <c r="J1478" s="74">
        <f>N1478+S1478+T1478+U1478</f>
        <v>0</v>
      </c>
      <c r="K1478" s="74">
        <f>O1478+V1478+W1478+X1478</f>
        <v>0</v>
      </c>
      <c r="L1478" s="74">
        <f>P1478+Y1478+Z1478+AA1478</f>
        <v>0</v>
      </c>
      <c r="M1478" s="74">
        <f>Q1478+AB1478+AC1478+AD1478</f>
        <v>0</v>
      </c>
      <c r="N1478" s="80"/>
      <c r="O1478" s="80"/>
      <c r="P1478" s="80"/>
      <c r="Q1478" s="80"/>
      <c r="R1478" s="80"/>
      <c r="S1478" s="73">
        <f>[1]BCDA!J1471</f>
        <v>0</v>
      </c>
      <c r="T1478" s="73">
        <f>[1]BCDA!K1471</f>
        <v>0</v>
      </c>
      <c r="U1478" s="73">
        <f>[1]BCDA!L1471</f>
        <v>0</v>
      </c>
      <c r="V1478" s="73">
        <f>[1]BCDA!M1471</f>
        <v>0</v>
      </c>
      <c r="W1478" s="73">
        <f>[1]BCDA!N1471</f>
        <v>0</v>
      </c>
      <c r="X1478" s="73">
        <f>[1]BCDA!O1471</f>
        <v>0</v>
      </c>
      <c r="Y1478" s="73">
        <f>[1]BCDA!P1471</f>
        <v>0</v>
      </c>
      <c r="Z1478" s="73">
        <f>[1]BCDA!Q1471</f>
        <v>0</v>
      </c>
      <c r="AA1478" s="73">
        <f>[1]BCDA!R1471</f>
        <v>0</v>
      </c>
      <c r="AB1478" s="73">
        <f>[1]BCDA!S1471</f>
        <v>0</v>
      </c>
      <c r="AC1478" s="73">
        <f>[1]BCDA!T1471</f>
        <v>0</v>
      </c>
      <c r="AD1478" s="73">
        <f>[1]BCDA!U1471</f>
        <v>0</v>
      </c>
      <c r="AE1478" s="73">
        <f>SUM(R1478:AD1478)</f>
        <v>0</v>
      </c>
      <c r="AF1478" s="73">
        <f t="shared" ref="AF1478:AF1479" si="598">+G1478-AE1478</f>
        <v>0</v>
      </c>
      <c r="AG1478" s="75"/>
    </row>
    <row r="1479" spans="1:33" ht="16.5" hidden="1" thickBot="1" x14ac:dyDescent="0.3">
      <c r="A1479" s="85"/>
      <c r="B1479" s="50"/>
      <c r="C1479" s="2" t="s">
        <v>375</v>
      </c>
      <c r="D1479" s="105" t="s">
        <v>376</v>
      </c>
      <c r="E1479" s="73">
        <f>[1]BCDA!E1472</f>
        <v>0</v>
      </c>
      <c r="F1479" s="73">
        <f>[1]BCDA!F1472</f>
        <v>0</v>
      </c>
      <c r="G1479" s="73">
        <f>[1]BCDA!G1472</f>
        <v>0</v>
      </c>
      <c r="H1479" s="73">
        <f>[1]BCDA!H1472</f>
        <v>0</v>
      </c>
      <c r="I1479" s="73">
        <f>[1]BCDA!I1472</f>
        <v>0</v>
      </c>
      <c r="J1479" s="74">
        <f>N1479+S1479+T1479+U1479</f>
        <v>0</v>
      </c>
      <c r="K1479" s="74">
        <f>O1479+V1479+W1479+X1479</f>
        <v>0</v>
      </c>
      <c r="L1479" s="74">
        <f>P1479+Y1479+Z1479+AA1479</f>
        <v>0</v>
      </c>
      <c r="M1479" s="74">
        <f>Q1479+AB1479+AC1479+AD1479</f>
        <v>0</v>
      </c>
      <c r="N1479" s="80"/>
      <c r="O1479" s="80"/>
      <c r="P1479" s="80"/>
      <c r="Q1479" s="80"/>
      <c r="R1479" s="80"/>
      <c r="S1479" s="73">
        <f>[1]BCDA!J1472</f>
        <v>0</v>
      </c>
      <c r="T1479" s="73">
        <f>[1]BCDA!K1472</f>
        <v>0</v>
      </c>
      <c r="U1479" s="73">
        <f>[1]BCDA!L1472</f>
        <v>0</v>
      </c>
      <c r="V1479" s="73">
        <f>[1]BCDA!M1472</f>
        <v>0</v>
      </c>
      <c r="W1479" s="73">
        <f>[1]BCDA!N1472</f>
        <v>0</v>
      </c>
      <c r="X1479" s="73">
        <f>[1]BCDA!O1472</f>
        <v>0</v>
      </c>
      <c r="Y1479" s="73">
        <f>[1]BCDA!P1472</f>
        <v>0</v>
      </c>
      <c r="Z1479" s="73">
        <f>[1]BCDA!Q1472</f>
        <v>0</v>
      </c>
      <c r="AA1479" s="73">
        <f>[1]BCDA!R1472</f>
        <v>0</v>
      </c>
      <c r="AB1479" s="73">
        <f>[1]BCDA!S1472</f>
        <v>0</v>
      </c>
      <c r="AC1479" s="73">
        <f>[1]BCDA!T1472</f>
        <v>0</v>
      </c>
      <c r="AD1479" s="73">
        <f>[1]BCDA!U1472</f>
        <v>0</v>
      </c>
      <c r="AE1479" s="73">
        <f>SUM(R1479:AD1479)</f>
        <v>0</v>
      </c>
      <c r="AF1479" s="73">
        <f t="shared" si="598"/>
        <v>0</v>
      </c>
      <c r="AG1479" s="75"/>
    </row>
    <row r="1480" spans="1:33" ht="16.5" hidden="1" thickBot="1" x14ac:dyDescent="0.3">
      <c r="A1480" s="85"/>
      <c r="B1480" s="17" t="s">
        <v>377</v>
      </c>
      <c r="D1480" s="105"/>
      <c r="E1480" s="123">
        <f>SUM(E1481:E1482)</f>
        <v>0</v>
      </c>
      <c r="F1480" s="123">
        <f t="shared" ref="F1480:I1480" si="599">SUM(F1481:F1482)</f>
        <v>0</v>
      </c>
      <c r="G1480" s="123">
        <f t="shared" si="599"/>
        <v>0</v>
      </c>
      <c r="H1480" s="123">
        <f t="shared" si="599"/>
        <v>0</v>
      </c>
      <c r="I1480" s="123">
        <f t="shared" si="599"/>
        <v>0</v>
      </c>
      <c r="J1480" s="123">
        <f t="shared" ref="J1480:AD1480" si="600">J1481+J1482</f>
        <v>0</v>
      </c>
      <c r="K1480" s="123">
        <f t="shared" si="600"/>
        <v>0</v>
      </c>
      <c r="L1480" s="123">
        <f t="shared" si="600"/>
        <v>0</v>
      </c>
      <c r="M1480" s="123">
        <f t="shared" si="600"/>
        <v>0</v>
      </c>
      <c r="N1480" s="123">
        <f t="shared" si="600"/>
        <v>0</v>
      </c>
      <c r="O1480" s="123">
        <f t="shared" si="600"/>
        <v>0</v>
      </c>
      <c r="P1480" s="123">
        <f t="shared" si="600"/>
        <v>0</v>
      </c>
      <c r="Q1480" s="123">
        <f t="shared" si="600"/>
        <v>0</v>
      </c>
      <c r="R1480" s="123">
        <f t="shared" si="600"/>
        <v>0</v>
      </c>
      <c r="S1480" s="123">
        <f t="shared" si="600"/>
        <v>0</v>
      </c>
      <c r="T1480" s="123">
        <f t="shared" si="600"/>
        <v>0</v>
      </c>
      <c r="U1480" s="123">
        <f t="shared" si="600"/>
        <v>0</v>
      </c>
      <c r="V1480" s="123">
        <f t="shared" si="600"/>
        <v>0</v>
      </c>
      <c r="W1480" s="123">
        <f t="shared" si="600"/>
        <v>0</v>
      </c>
      <c r="X1480" s="123">
        <f t="shared" si="600"/>
        <v>0</v>
      </c>
      <c r="Y1480" s="123">
        <f t="shared" si="600"/>
        <v>0</v>
      </c>
      <c r="Z1480" s="123">
        <f t="shared" si="600"/>
        <v>0</v>
      </c>
      <c r="AA1480" s="123">
        <f t="shared" si="600"/>
        <v>0</v>
      </c>
      <c r="AB1480" s="123">
        <f t="shared" si="600"/>
        <v>0</v>
      </c>
      <c r="AC1480" s="123">
        <f t="shared" si="600"/>
        <v>0</v>
      </c>
      <c r="AD1480" s="123">
        <f t="shared" si="600"/>
        <v>0</v>
      </c>
      <c r="AE1480" s="123">
        <f>AE1481+AE1482</f>
        <v>0</v>
      </c>
      <c r="AF1480" s="123">
        <f>AF1481+AF1482</f>
        <v>0</v>
      </c>
      <c r="AG1480" s="75"/>
    </row>
    <row r="1481" spans="1:33" ht="15.75" hidden="1" thickBot="1" x14ac:dyDescent="0.3">
      <c r="A1481" s="81"/>
      <c r="B1481" s="50"/>
      <c r="C1481" s="2" t="s">
        <v>378</v>
      </c>
      <c r="D1481" s="105" t="s">
        <v>379</v>
      </c>
      <c r="E1481" s="73">
        <f>[1]BCDA!E1474</f>
        <v>0</v>
      </c>
      <c r="F1481" s="73">
        <f>[1]BCDA!F1474</f>
        <v>0</v>
      </c>
      <c r="G1481" s="73">
        <f>[1]BCDA!G1474</f>
        <v>0</v>
      </c>
      <c r="H1481" s="73">
        <f>[1]BCDA!H1474</f>
        <v>0</v>
      </c>
      <c r="I1481" s="73">
        <f>[1]BCDA!I1474</f>
        <v>0</v>
      </c>
      <c r="J1481" s="74">
        <f>N1481+S1481+T1481+U1481</f>
        <v>0</v>
      </c>
      <c r="K1481" s="74">
        <f>O1481+V1481+W1481+X1481</f>
        <v>0</v>
      </c>
      <c r="L1481" s="74">
        <f>P1481+Y1481+Z1481+AA1481</f>
        <v>0</v>
      </c>
      <c r="M1481" s="74">
        <f>Q1481+AB1481+AC1481+AD1481</f>
        <v>0</v>
      </c>
      <c r="N1481" s="80"/>
      <c r="O1481" s="80"/>
      <c r="P1481" s="80"/>
      <c r="Q1481" s="80"/>
      <c r="R1481" s="80"/>
      <c r="S1481" s="73">
        <f>[1]BCDA!J1474</f>
        <v>0</v>
      </c>
      <c r="T1481" s="73">
        <f>[1]BCDA!K1474</f>
        <v>0</v>
      </c>
      <c r="U1481" s="73">
        <f>[1]BCDA!L1474</f>
        <v>0</v>
      </c>
      <c r="V1481" s="73">
        <f>[1]BCDA!M1474</f>
        <v>0</v>
      </c>
      <c r="W1481" s="73">
        <f>[1]BCDA!N1474</f>
        <v>0</v>
      </c>
      <c r="X1481" s="73">
        <f>[1]BCDA!O1474</f>
        <v>0</v>
      </c>
      <c r="Y1481" s="73">
        <f>[1]BCDA!P1474</f>
        <v>0</v>
      </c>
      <c r="Z1481" s="73">
        <f>[1]BCDA!Q1474</f>
        <v>0</v>
      </c>
      <c r="AA1481" s="73">
        <f>[1]BCDA!R1474</f>
        <v>0</v>
      </c>
      <c r="AB1481" s="73">
        <f>[1]BCDA!S1474</f>
        <v>0</v>
      </c>
      <c r="AC1481" s="73">
        <f>[1]BCDA!T1474</f>
        <v>0</v>
      </c>
      <c r="AD1481" s="73">
        <f>[1]BCDA!U1474</f>
        <v>0</v>
      </c>
      <c r="AE1481" s="73">
        <f>SUM(R1481:AD1481)</f>
        <v>0</v>
      </c>
      <c r="AF1481" s="73">
        <f t="shared" ref="AF1481:AF1483" si="601">+G1481-AE1481</f>
        <v>0</v>
      </c>
      <c r="AG1481" s="75"/>
    </row>
    <row r="1482" spans="1:33" ht="16.5" hidden="1" thickBot="1" x14ac:dyDescent="0.3">
      <c r="A1482" s="85"/>
      <c r="B1482" s="50"/>
      <c r="C1482" s="2" t="s">
        <v>380</v>
      </c>
      <c r="D1482" s="105" t="s">
        <v>381</v>
      </c>
      <c r="E1482" s="73">
        <f>[1]BCDA!E1475</f>
        <v>0</v>
      </c>
      <c r="F1482" s="73">
        <f>[1]BCDA!F1475</f>
        <v>0</v>
      </c>
      <c r="G1482" s="73">
        <f>[1]BCDA!G1475</f>
        <v>0</v>
      </c>
      <c r="H1482" s="73">
        <f>[1]BCDA!H1475</f>
        <v>0</v>
      </c>
      <c r="I1482" s="73">
        <f>[1]BCDA!I1475</f>
        <v>0</v>
      </c>
      <c r="J1482" s="74">
        <f>N1482+S1482+T1482+U1482</f>
        <v>0</v>
      </c>
      <c r="K1482" s="74">
        <f>O1482+V1482+W1482+X1482</f>
        <v>0</v>
      </c>
      <c r="L1482" s="74">
        <f>P1482+Y1482+Z1482+AA1482</f>
        <v>0</v>
      </c>
      <c r="M1482" s="74">
        <f>Q1482+AB1482+AC1482+AD1482</f>
        <v>0</v>
      </c>
      <c r="N1482" s="80"/>
      <c r="O1482" s="80"/>
      <c r="P1482" s="80"/>
      <c r="Q1482" s="80"/>
      <c r="R1482" s="80"/>
      <c r="S1482" s="73">
        <f>[1]BCDA!J1475</f>
        <v>0</v>
      </c>
      <c r="T1482" s="73">
        <f>[1]BCDA!K1475</f>
        <v>0</v>
      </c>
      <c r="U1482" s="73">
        <f>[1]BCDA!L1475</f>
        <v>0</v>
      </c>
      <c r="V1482" s="73">
        <f>[1]BCDA!M1475</f>
        <v>0</v>
      </c>
      <c r="W1482" s="73">
        <f>[1]BCDA!N1475</f>
        <v>0</v>
      </c>
      <c r="X1482" s="73">
        <f>[1]BCDA!O1475</f>
        <v>0</v>
      </c>
      <c r="Y1482" s="73">
        <f>[1]BCDA!P1475</f>
        <v>0</v>
      </c>
      <c r="Z1482" s="73">
        <f>[1]BCDA!Q1475</f>
        <v>0</v>
      </c>
      <c r="AA1482" s="73">
        <f>[1]BCDA!R1475</f>
        <v>0</v>
      </c>
      <c r="AB1482" s="73">
        <f>[1]BCDA!S1475</f>
        <v>0</v>
      </c>
      <c r="AC1482" s="73">
        <f>[1]BCDA!T1475</f>
        <v>0</v>
      </c>
      <c r="AD1482" s="73">
        <f>[1]BCDA!U1475</f>
        <v>0</v>
      </c>
      <c r="AE1482" s="73">
        <f>SUM(R1482:AD1482)</f>
        <v>0</v>
      </c>
      <c r="AF1482" s="73">
        <f t="shared" si="601"/>
        <v>0</v>
      </c>
      <c r="AG1482" s="75"/>
    </row>
    <row r="1483" spans="1:33" ht="16.5" hidden="1" thickBot="1" x14ac:dyDescent="0.3">
      <c r="A1483" s="85"/>
      <c r="B1483" s="50" t="s">
        <v>382</v>
      </c>
      <c r="C1483" s="50"/>
      <c r="D1483" s="105" t="s">
        <v>383</v>
      </c>
      <c r="E1483" s="73">
        <f>[1]BCDA!E1476</f>
        <v>0</v>
      </c>
      <c r="F1483" s="73">
        <f>[1]BCDA!F1476</f>
        <v>0</v>
      </c>
      <c r="G1483" s="73">
        <f>[1]BCDA!G1476</f>
        <v>0</v>
      </c>
      <c r="H1483" s="73">
        <f>[1]BCDA!H1476</f>
        <v>0</v>
      </c>
      <c r="I1483" s="73">
        <f>[1]BCDA!I1476</f>
        <v>0</v>
      </c>
      <c r="J1483" s="74">
        <f>N1483+S1483+T1483+U1483</f>
        <v>0</v>
      </c>
      <c r="K1483" s="74">
        <f>O1483+V1483+W1483+X1483</f>
        <v>0</v>
      </c>
      <c r="L1483" s="74">
        <f>P1483+Y1483+Z1483+AA1483</f>
        <v>0</v>
      </c>
      <c r="M1483" s="74">
        <f>Q1483+AB1483+AC1483+AD1483</f>
        <v>0</v>
      </c>
      <c r="N1483" s="80"/>
      <c r="O1483" s="80"/>
      <c r="P1483" s="80"/>
      <c r="Q1483" s="80"/>
      <c r="R1483" s="80"/>
      <c r="S1483" s="73">
        <f>[1]BCDA!J1476</f>
        <v>0</v>
      </c>
      <c r="T1483" s="73">
        <f>[1]BCDA!K1476</f>
        <v>0</v>
      </c>
      <c r="U1483" s="73">
        <f>[1]BCDA!L1476</f>
        <v>0</v>
      </c>
      <c r="V1483" s="73">
        <f>[1]BCDA!M1476</f>
        <v>0</v>
      </c>
      <c r="W1483" s="73">
        <f>[1]BCDA!N1476</f>
        <v>0</v>
      </c>
      <c r="X1483" s="73">
        <f>[1]BCDA!O1476</f>
        <v>0</v>
      </c>
      <c r="Y1483" s="73">
        <f>[1]BCDA!P1476</f>
        <v>0</v>
      </c>
      <c r="Z1483" s="73">
        <f>[1]BCDA!Q1476</f>
        <v>0</v>
      </c>
      <c r="AA1483" s="73">
        <f>[1]BCDA!R1476</f>
        <v>0</v>
      </c>
      <c r="AB1483" s="73">
        <f>[1]BCDA!S1476</f>
        <v>0</v>
      </c>
      <c r="AC1483" s="73">
        <f>[1]BCDA!T1476</f>
        <v>0</v>
      </c>
      <c r="AD1483" s="73">
        <f>[1]BCDA!U1476</f>
        <v>0</v>
      </c>
      <c r="AE1483" s="73">
        <f>SUM(R1483:AD1483)</f>
        <v>0</v>
      </c>
      <c r="AF1483" s="73">
        <f t="shared" si="601"/>
        <v>0</v>
      </c>
      <c r="AG1483" s="75"/>
    </row>
    <row r="1484" spans="1:33" ht="15.75" hidden="1" thickBot="1" x14ac:dyDescent="0.3">
      <c r="A1484" s="69"/>
      <c r="B1484" s="50" t="s">
        <v>384</v>
      </c>
      <c r="D1484" s="105"/>
      <c r="E1484" s="111">
        <f>SUM(E1485:E1486)</f>
        <v>0</v>
      </c>
      <c r="F1484" s="111">
        <f t="shared" ref="F1484:I1484" si="602">SUM(F1485:F1486)</f>
        <v>0</v>
      </c>
      <c r="G1484" s="111">
        <f t="shared" si="602"/>
        <v>0</v>
      </c>
      <c r="H1484" s="111">
        <f t="shared" si="602"/>
        <v>0</v>
      </c>
      <c r="I1484" s="111">
        <f t="shared" si="602"/>
        <v>0</v>
      </c>
      <c r="J1484" s="111">
        <f t="shared" ref="J1484:AD1484" si="603">J1485+J1486</f>
        <v>0</v>
      </c>
      <c r="K1484" s="111">
        <f t="shared" si="603"/>
        <v>0</v>
      </c>
      <c r="L1484" s="111">
        <f t="shared" si="603"/>
        <v>0</v>
      </c>
      <c r="M1484" s="111">
        <f t="shared" si="603"/>
        <v>0</v>
      </c>
      <c r="N1484" s="111">
        <f t="shared" si="603"/>
        <v>0</v>
      </c>
      <c r="O1484" s="111">
        <f t="shared" si="603"/>
        <v>0</v>
      </c>
      <c r="P1484" s="111">
        <f t="shared" si="603"/>
        <v>0</v>
      </c>
      <c r="Q1484" s="111">
        <f t="shared" si="603"/>
        <v>0</v>
      </c>
      <c r="R1484" s="111">
        <f t="shared" si="603"/>
        <v>0</v>
      </c>
      <c r="S1484" s="111">
        <f t="shared" si="603"/>
        <v>0</v>
      </c>
      <c r="T1484" s="111">
        <f t="shared" si="603"/>
        <v>0</v>
      </c>
      <c r="U1484" s="111">
        <f t="shared" si="603"/>
        <v>0</v>
      </c>
      <c r="V1484" s="111">
        <f t="shared" si="603"/>
        <v>0</v>
      </c>
      <c r="W1484" s="111">
        <f t="shared" si="603"/>
        <v>0</v>
      </c>
      <c r="X1484" s="111">
        <f t="shared" si="603"/>
        <v>0</v>
      </c>
      <c r="Y1484" s="111">
        <f t="shared" si="603"/>
        <v>0</v>
      </c>
      <c r="Z1484" s="111">
        <f t="shared" si="603"/>
        <v>0</v>
      </c>
      <c r="AA1484" s="111">
        <f t="shared" si="603"/>
        <v>0</v>
      </c>
      <c r="AB1484" s="111">
        <f t="shared" si="603"/>
        <v>0</v>
      </c>
      <c r="AC1484" s="111">
        <f t="shared" si="603"/>
        <v>0</v>
      </c>
      <c r="AD1484" s="111">
        <f t="shared" si="603"/>
        <v>0</v>
      </c>
      <c r="AE1484" s="111">
        <f>AE1485+AE1486</f>
        <v>0</v>
      </c>
      <c r="AF1484" s="111">
        <f>AF1485+AF1486</f>
        <v>0</v>
      </c>
      <c r="AG1484" s="75"/>
    </row>
    <row r="1485" spans="1:33" ht="15.75" hidden="1" thickBot="1" x14ac:dyDescent="0.3">
      <c r="A1485" s="69"/>
      <c r="B1485" s="50"/>
      <c r="C1485" s="2" t="s">
        <v>385</v>
      </c>
      <c r="D1485" s="105" t="s">
        <v>386</v>
      </c>
      <c r="E1485" s="73">
        <f>[1]BCDA!E1478</f>
        <v>0</v>
      </c>
      <c r="F1485" s="73">
        <f>[1]BCDA!F1478</f>
        <v>0</v>
      </c>
      <c r="G1485" s="73">
        <f>[1]BCDA!G1478</f>
        <v>0</v>
      </c>
      <c r="H1485" s="73">
        <f>[1]BCDA!H1478</f>
        <v>0</v>
      </c>
      <c r="I1485" s="73">
        <f>[1]BCDA!I1478</f>
        <v>0</v>
      </c>
      <c r="J1485" s="74">
        <f>N1485+S1485+T1485+U1485</f>
        <v>0</v>
      </c>
      <c r="K1485" s="74">
        <f>O1485+V1485+W1485+X1485</f>
        <v>0</v>
      </c>
      <c r="L1485" s="74">
        <f>P1485+Y1485+Z1485+AA1485</f>
        <v>0</v>
      </c>
      <c r="M1485" s="74">
        <f>Q1485+AB1485+AC1485+AD1485</f>
        <v>0</v>
      </c>
      <c r="N1485" s="80"/>
      <c r="O1485" s="80"/>
      <c r="P1485" s="80"/>
      <c r="Q1485" s="80"/>
      <c r="R1485" s="80"/>
      <c r="S1485" s="73">
        <f>[1]BCDA!J1478</f>
        <v>0</v>
      </c>
      <c r="T1485" s="73">
        <f>[1]BCDA!K1478</f>
        <v>0</v>
      </c>
      <c r="U1485" s="73">
        <f>[1]BCDA!L1478</f>
        <v>0</v>
      </c>
      <c r="V1485" s="73">
        <f>[1]BCDA!M1478</f>
        <v>0</v>
      </c>
      <c r="W1485" s="73">
        <f>[1]BCDA!N1478</f>
        <v>0</v>
      </c>
      <c r="X1485" s="73">
        <f>[1]BCDA!O1478</f>
        <v>0</v>
      </c>
      <c r="Y1485" s="73">
        <f>[1]BCDA!P1478</f>
        <v>0</v>
      </c>
      <c r="Z1485" s="73">
        <f>[1]BCDA!Q1478</f>
        <v>0</v>
      </c>
      <c r="AA1485" s="73">
        <f>[1]BCDA!R1478</f>
        <v>0</v>
      </c>
      <c r="AB1485" s="73">
        <f>[1]BCDA!S1478</f>
        <v>0</v>
      </c>
      <c r="AC1485" s="73">
        <f>[1]BCDA!T1478</f>
        <v>0</v>
      </c>
      <c r="AD1485" s="73">
        <f>[1]BCDA!U1478</f>
        <v>0</v>
      </c>
      <c r="AE1485" s="73">
        <f>SUM(R1485:AD1485)</f>
        <v>0</v>
      </c>
      <c r="AF1485" s="73">
        <f t="shared" ref="AF1485:AF1486" si="604">+G1485-AE1485</f>
        <v>0</v>
      </c>
      <c r="AG1485" s="75"/>
    </row>
    <row r="1486" spans="1:33" ht="15.75" hidden="1" thickBot="1" x14ac:dyDescent="0.3">
      <c r="A1486" s="69"/>
      <c r="B1486" s="50"/>
      <c r="C1486" s="2" t="s">
        <v>387</v>
      </c>
      <c r="D1486" s="105" t="s">
        <v>388</v>
      </c>
      <c r="E1486" s="73">
        <f>[1]BCDA!E1479</f>
        <v>0</v>
      </c>
      <c r="F1486" s="73">
        <f>[1]BCDA!F1479</f>
        <v>0</v>
      </c>
      <c r="G1486" s="73">
        <f>[1]BCDA!G1479</f>
        <v>0</v>
      </c>
      <c r="H1486" s="73">
        <f>[1]BCDA!H1479</f>
        <v>0</v>
      </c>
      <c r="I1486" s="73">
        <f>[1]BCDA!I1479</f>
        <v>0</v>
      </c>
      <c r="J1486" s="74">
        <f>N1486+S1486+T1486+U1486</f>
        <v>0</v>
      </c>
      <c r="K1486" s="74">
        <f>O1486+V1486+W1486+X1486</f>
        <v>0</v>
      </c>
      <c r="L1486" s="74">
        <f>P1486+Y1486+Z1486+AA1486</f>
        <v>0</v>
      </c>
      <c r="M1486" s="74">
        <f>Q1486+AB1486+AC1486+AD1486</f>
        <v>0</v>
      </c>
      <c r="N1486" s="80"/>
      <c r="O1486" s="80"/>
      <c r="P1486" s="80"/>
      <c r="Q1486" s="80"/>
      <c r="R1486" s="80"/>
      <c r="S1486" s="73">
        <f>[1]BCDA!J1479</f>
        <v>0</v>
      </c>
      <c r="T1486" s="73">
        <f>[1]BCDA!K1479</f>
        <v>0</v>
      </c>
      <c r="U1486" s="73">
        <f>[1]BCDA!L1479</f>
        <v>0</v>
      </c>
      <c r="V1486" s="73">
        <f>[1]BCDA!M1479</f>
        <v>0</v>
      </c>
      <c r="W1486" s="73">
        <f>[1]BCDA!N1479</f>
        <v>0</v>
      </c>
      <c r="X1486" s="73">
        <f>[1]BCDA!O1479</f>
        <v>0</v>
      </c>
      <c r="Y1486" s="73">
        <f>[1]BCDA!P1479</f>
        <v>0</v>
      </c>
      <c r="Z1486" s="73">
        <f>[1]BCDA!Q1479</f>
        <v>0</v>
      </c>
      <c r="AA1486" s="73">
        <f>[1]BCDA!R1479</f>
        <v>0</v>
      </c>
      <c r="AB1486" s="73">
        <f>[1]BCDA!S1479</f>
        <v>0</v>
      </c>
      <c r="AC1486" s="73">
        <f>[1]BCDA!T1479</f>
        <v>0</v>
      </c>
      <c r="AD1486" s="73">
        <f>[1]BCDA!U1479</f>
        <v>0</v>
      </c>
      <c r="AE1486" s="73">
        <f>SUM(R1486:AD1486)</f>
        <v>0</v>
      </c>
      <c r="AF1486" s="73">
        <f t="shared" si="604"/>
        <v>0</v>
      </c>
      <c r="AG1486" s="75"/>
    </row>
    <row r="1487" spans="1:33" ht="15.75" hidden="1" thickBot="1" x14ac:dyDescent="0.3">
      <c r="A1487" s="69"/>
      <c r="B1487" s="50"/>
      <c r="C1487" s="124"/>
      <c r="D1487" s="125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X1487" s="73"/>
      <c r="Y1487" s="73"/>
      <c r="Z1487" s="73"/>
      <c r="AA1487" s="73"/>
      <c r="AB1487" s="73"/>
      <c r="AC1487" s="73"/>
      <c r="AD1487" s="73"/>
      <c r="AE1487" s="73"/>
      <c r="AF1487" s="73"/>
      <c r="AG1487" s="75"/>
    </row>
    <row r="1488" spans="1:33" ht="15.75" hidden="1" thickBot="1" x14ac:dyDescent="0.3">
      <c r="A1488" s="93"/>
      <c r="B1488" s="94" t="s">
        <v>389</v>
      </c>
      <c r="C1488" s="94"/>
      <c r="D1488" s="116"/>
      <c r="E1488" s="97">
        <f t="shared" ref="E1488" si="605">E1484+E1483+E1480+E1477+E1468+E1465+E1464+E1463</f>
        <v>0</v>
      </c>
      <c r="F1488" s="97">
        <f>F1484+F1483+F1480+F1477+F1468+F1465+F1464+F1463</f>
        <v>0</v>
      </c>
      <c r="G1488" s="97">
        <f t="shared" ref="G1488:H1488" si="606">G1484+G1483+G1480+G1477+G1468+G1465+G1464+G1463</f>
        <v>0</v>
      </c>
      <c r="H1488" s="97">
        <f t="shared" si="606"/>
        <v>0</v>
      </c>
      <c r="I1488" s="97">
        <f>I1484+I1483+I1480+I1477+I1468+I1465+I1464+I1463</f>
        <v>0</v>
      </c>
      <c r="J1488" s="97">
        <f>J1484+J1483+J1480+J1477+J1468+J1465+J1464+J1463</f>
        <v>0</v>
      </c>
      <c r="K1488" s="97">
        <f t="shared" ref="K1488:AD1488" si="607">K1484+K1483+K1480+K1477+K1468+K1465+K1464+K1463</f>
        <v>0</v>
      </c>
      <c r="L1488" s="97">
        <f t="shared" si="607"/>
        <v>0</v>
      </c>
      <c r="M1488" s="97">
        <f t="shared" si="607"/>
        <v>0</v>
      </c>
      <c r="N1488" s="97">
        <f t="shared" si="607"/>
        <v>0</v>
      </c>
      <c r="O1488" s="97">
        <f t="shared" si="607"/>
        <v>0</v>
      </c>
      <c r="P1488" s="97">
        <f t="shared" si="607"/>
        <v>0</v>
      </c>
      <c r="Q1488" s="97">
        <f t="shared" si="607"/>
        <v>0</v>
      </c>
      <c r="R1488" s="97">
        <f t="shared" si="607"/>
        <v>0</v>
      </c>
      <c r="S1488" s="97">
        <f t="shared" si="607"/>
        <v>0</v>
      </c>
      <c r="T1488" s="97">
        <f t="shared" si="607"/>
        <v>0</v>
      </c>
      <c r="U1488" s="97">
        <f t="shared" si="607"/>
        <v>0</v>
      </c>
      <c r="V1488" s="97">
        <f t="shared" si="607"/>
        <v>0</v>
      </c>
      <c r="W1488" s="97">
        <f t="shared" si="607"/>
        <v>0</v>
      </c>
      <c r="X1488" s="97">
        <f t="shared" si="607"/>
        <v>0</v>
      </c>
      <c r="Y1488" s="97">
        <f t="shared" si="607"/>
        <v>0</v>
      </c>
      <c r="Z1488" s="97">
        <f t="shared" si="607"/>
        <v>0</v>
      </c>
      <c r="AA1488" s="97">
        <f t="shared" si="607"/>
        <v>0</v>
      </c>
      <c r="AB1488" s="97">
        <f t="shared" si="607"/>
        <v>0</v>
      </c>
      <c r="AC1488" s="97">
        <f t="shared" si="607"/>
        <v>0</v>
      </c>
      <c r="AD1488" s="97">
        <f t="shared" si="607"/>
        <v>0</v>
      </c>
      <c r="AE1488" s="97">
        <f>AE1484+AE1483+AE1480+AE1477+AE1468+AE1465+AE1464+AE1463</f>
        <v>0</v>
      </c>
      <c r="AF1488" s="97">
        <f>AF1484+AF1483+AF1480+AF1477+AF1468+AF1465+AF1464+AF1463</f>
        <v>0</v>
      </c>
      <c r="AG1488" s="75"/>
    </row>
    <row r="1489" spans="1:33" ht="15.75" hidden="1" thickBot="1" x14ac:dyDescent="0.3">
      <c r="A1489" s="69"/>
      <c r="B1489" s="70"/>
      <c r="C1489" s="70"/>
      <c r="D1489" s="126"/>
      <c r="E1489" s="72"/>
      <c r="F1489" s="72"/>
      <c r="G1489" s="72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X1489" s="73"/>
      <c r="Y1489" s="73"/>
      <c r="Z1489" s="73"/>
      <c r="AA1489" s="73"/>
      <c r="AB1489" s="73"/>
      <c r="AC1489" s="73"/>
      <c r="AD1489" s="73"/>
      <c r="AE1489" s="73"/>
      <c r="AF1489" s="73"/>
      <c r="AG1489" s="75"/>
    </row>
    <row r="1490" spans="1:33" ht="15.75" hidden="1" thickBot="1" x14ac:dyDescent="0.3">
      <c r="A1490" s="127" t="s">
        <v>390</v>
      </c>
      <c r="B1490" s="128"/>
      <c r="C1490" s="128"/>
      <c r="D1490" s="129"/>
      <c r="E1490" s="130">
        <f>E1488+E1453</f>
        <v>0</v>
      </c>
      <c r="F1490" s="130">
        <f t="shared" ref="F1490:AE1490" si="608">F1488+F1453</f>
        <v>0</v>
      </c>
      <c r="G1490" s="130">
        <f t="shared" si="608"/>
        <v>0</v>
      </c>
      <c r="H1490" s="130">
        <f t="shared" si="608"/>
        <v>0</v>
      </c>
      <c r="I1490" s="130">
        <f t="shared" si="608"/>
        <v>0</v>
      </c>
      <c r="J1490" s="130">
        <f t="shared" si="608"/>
        <v>0</v>
      </c>
      <c r="K1490" s="130">
        <f t="shared" si="608"/>
        <v>0</v>
      </c>
      <c r="L1490" s="130">
        <f t="shared" si="608"/>
        <v>0</v>
      </c>
      <c r="M1490" s="130">
        <f t="shared" si="608"/>
        <v>0</v>
      </c>
      <c r="N1490" s="130">
        <f t="shared" si="608"/>
        <v>0</v>
      </c>
      <c r="O1490" s="130">
        <f t="shared" si="608"/>
        <v>0</v>
      </c>
      <c r="P1490" s="130">
        <f t="shared" si="608"/>
        <v>0</v>
      </c>
      <c r="Q1490" s="130">
        <f t="shared" si="608"/>
        <v>0</v>
      </c>
      <c r="R1490" s="130">
        <f t="shared" si="608"/>
        <v>0</v>
      </c>
      <c r="S1490" s="130">
        <f t="shared" si="608"/>
        <v>0</v>
      </c>
      <c r="T1490" s="130">
        <f t="shared" si="608"/>
        <v>0</v>
      </c>
      <c r="U1490" s="130">
        <f t="shared" si="608"/>
        <v>0</v>
      </c>
      <c r="V1490" s="130">
        <f t="shared" si="608"/>
        <v>0</v>
      </c>
      <c r="W1490" s="130">
        <f t="shared" si="608"/>
        <v>0</v>
      </c>
      <c r="X1490" s="130">
        <f t="shared" si="608"/>
        <v>0</v>
      </c>
      <c r="Y1490" s="130">
        <f t="shared" si="608"/>
        <v>0</v>
      </c>
      <c r="Z1490" s="130">
        <f t="shared" si="608"/>
        <v>0</v>
      </c>
      <c r="AA1490" s="130">
        <f t="shared" si="608"/>
        <v>0</v>
      </c>
      <c r="AB1490" s="130">
        <f t="shared" si="608"/>
        <v>0</v>
      </c>
      <c r="AC1490" s="130">
        <f t="shared" si="608"/>
        <v>0</v>
      </c>
      <c r="AD1490" s="130">
        <f t="shared" si="608"/>
        <v>0</v>
      </c>
      <c r="AE1490" s="130">
        <f t="shared" si="608"/>
        <v>0</v>
      </c>
      <c r="AF1490" s="130">
        <f>AF1488+AF1453</f>
        <v>0</v>
      </c>
      <c r="AG1490" s="75"/>
    </row>
    <row r="1491" spans="1:33" ht="13.5" hidden="1" thickBot="1" x14ac:dyDescent="0.25">
      <c r="A1491" s="69"/>
      <c r="B1491" s="70"/>
      <c r="C1491" s="70"/>
      <c r="D1491" s="126"/>
      <c r="E1491" s="72"/>
      <c r="F1491" s="72"/>
      <c r="G1491" s="72"/>
      <c r="H1491" s="72"/>
      <c r="I1491" s="72"/>
      <c r="J1491" s="72"/>
      <c r="K1491" s="72"/>
      <c r="L1491" s="72"/>
      <c r="M1491" s="72"/>
      <c r="N1491" s="72"/>
      <c r="O1491" s="72"/>
      <c r="P1491" s="72"/>
      <c r="Q1491" s="72"/>
      <c r="R1491" s="72"/>
      <c r="S1491" s="72"/>
      <c r="T1491" s="72"/>
      <c r="U1491" s="72"/>
      <c r="V1491" s="72"/>
      <c r="W1491" s="72"/>
      <c r="X1491" s="72"/>
      <c r="Y1491" s="72"/>
      <c r="Z1491" s="72"/>
      <c r="AA1491" s="72"/>
      <c r="AB1491" s="72"/>
      <c r="AC1491" s="72"/>
      <c r="AD1491" s="72"/>
      <c r="AE1491" s="72"/>
      <c r="AF1491" s="72"/>
      <c r="AG1491" s="75"/>
    </row>
    <row r="1492" spans="1:33" ht="15.75" hidden="1" thickBot="1" x14ac:dyDescent="0.3">
      <c r="A1492" s="28" t="s">
        <v>391</v>
      </c>
      <c r="B1492" s="50"/>
      <c r="C1492" s="70" t="s">
        <v>392</v>
      </c>
      <c r="D1492" s="105" t="s">
        <v>128</v>
      </c>
      <c r="E1492" s="106"/>
      <c r="F1492" s="106"/>
      <c r="G1492" s="106"/>
      <c r="H1492" s="106"/>
      <c r="I1492" s="106"/>
      <c r="J1492" s="106"/>
      <c r="K1492" s="106"/>
      <c r="L1492" s="106"/>
      <c r="M1492" s="106"/>
      <c r="N1492" s="106"/>
      <c r="O1492" s="106"/>
      <c r="P1492" s="106"/>
      <c r="Q1492" s="106"/>
      <c r="R1492" s="106"/>
      <c r="S1492" s="106"/>
      <c r="T1492" s="106"/>
      <c r="U1492" s="106"/>
      <c r="V1492" s="106"/>
      <c r="W1492" s="106"/>
      <c r="X1492" s="106"/>
      <c r="Y1492" s="106"/>
      <c r="Z1492" s="106"/>
      <c r="AA1492" s="106"/>
      <c r="AB1492" s="106"/>
      <c r="AC1492" s="106"/>
      <c r="AD1492" s="106"/>
      <c r="AE1492" s="106"/>
      <c r="AF1492" s="106"/>
      <c r="AG1492" s="75"/>
    </row>
    <row r="1493" spans="1:33" ht="13.5" hidden="1" thickBot="1" x14ac:dyDescent="0.25">
      <c r="A1493" s="69"/>
      <c r="B1493" s="70"/>
      <c r="C1493" s="70"/>
      <c r="D1493" s="91"/>
      <c r="E1493" s="72"/>
      <c r="F1493" s="72"/>
      <c r="G1493" s="72"/>
      <c r="H1493" s="72"/>
      <c r="I1493" s="72"/>
      <c r="J1493" s="72"/>
      <c r="K1493" s="72"/>
      <c r="L1493" s="72"/>
      <c r="M1493" s="72"/>
      <c r="N1493" s="72"/>
      <c r="O1493" s="72"/>
      <c r="P1493" s="72"/>
      <c r="Q1493" s="72"/>
      <c r="R1493" s="72"/>
      <c r="S1493" s="72"/>
      <c r="T1493" s="72"/>
      <c r="U1493" s="72"/>
      <c r="V1493" s="72"/>
      <c r="W1493" s="72"/>
      <c r="X1493" s="72"/>
      <c r="Y1493" s="72"/>
      <c r="Z1493" s="72"/>
      <c r="AA1493" s="72"/>
      <c r="AB1493" s="72"/>
      <c r="AC1493" s="72"/>
      <c r="AD1493" s="72"/>
      <c r="AE1493" s="72"/>
      <c r="AF1493" s="72"/>
      <c r="AG1493" s="75"/>
    </row>
    <row r="1494" spans="1:33" ht="15.75" hidden="1" thickBot="1" x14ac:dyDescent="0.3">
      <c r="A1494" s="34" t="s">
        <v>400</v>
      </c>
      <c r="B1494" s="132"/>
      <c r="C1494" s="132"/>
      <c r="D1494" s="133"/>
      <c r="E1494" s="134">
        <f>E1492+E1490</f>
        <v>0</v>
      </c>
      <c r="F1494" s="134">
        <f t="shared" ref="F1494:AE1494" si="609">F1492+F1490</f>
        <v>0</v>
      </c>
      <c r="G1494" s="134">
        <f t="shared" si="609"/>
        <v>0</v>
      </c>
      <c r="H1494" s="134">
        <f t="shared" si="609"/>
        <v>0</v>
      </c>
      <c r="I1494" s="134">
        <f t="shared" si="609"/>
        <v>0</v>
      </c>
      <c r="J1494" s="134">
        <f t="shared" si="609"/>
        <v>0</v>
      </c>
      <c r="K1494" s="134">
        <f t="shared" si="609"/>
        <v>0</v>
      </c>
      <c r="L1494" s="134">
        <f t="shared" si="609"/>
        <v>0</v>
      </c>
      <c r="M1494" s="134">
        <f t="shared" si="609"/>
        <v>0</v>
      </c>
      <c r="N1494" s="134">
        <f t="shared" si="609"/>
        <v>0</v>
      </c>
      <c r="O1494" s="134">
        <f t="shared" si="609"/>
        <v>0</v>
      </c>
      <c r="P1494" s="134">
        <f t="shared" si="609"/>
        <v>0</v>
      </c>
      <c r="Q1494" s="134">
        <f t="shared" si="609"/>
        <v>0</v>
      </c>
      <c r="R1494" s="134">
        <f t="shared" si="609"/>
        <v>0</v>
      </c>
      <c r="S1494" s="134">
        <f t="shared" si="609"/>
        <v>0</v>
      </c>
      <c r="T1494" s="134">
        <f t="shared" si="609"/>
        <v>0</v>
      </c>
      <c r="U1494" s="134">
        <f t="shared" si="609"/>
        <v>0</v>
      </c>
      <c r="V1494" s="134">
        <f t="shared" si="609"/>
        <v>0</v>
      </c>
      <c r="W1494" s="134">
        <f t="shared" si="609"/>
        <v>0</v>
      </c>
      <c r="X1494" s="134">
        <f t="shared" si="609"/>
        <v>0</v>
      </c>
      <c r="Y1494" s="134">
        <f t="shared" si="609"/>
        <v>0</v>
      </c>
      <c r="Z1494" s="134">
        <f t="shared" si="609"/>
        <v>0</v>
      </c>
      <c r="AA1494" s="134">
        <f t="shared" si="609"/>
        <v>0</v>
      </c>
      <c r="AB1494" s="134">
        <f t="shared" si="609"/>
        <v>0</v>
      </c>
      <c r="AC1494" s="134">
        <f t="shared" si="609"/>
        <v>0</v>
      </c>
      <c r="AD1494" s="134">
        <f t="shared" si="609"/>
        <v>0</v>
      </c>
      <c r="AE1494" s="134">
        <f t="shared" si="609"/>
        <v>0</v>
      </c>
      <c r="AF1494" s="134">
        <f>AF1492+AF1490</f>
        <v>0</v>
      </c>
      <c r="AG1494" s="75"/>
    </row>
    <row r="1495" spans="1:33" ht="15.75" hidden="1" thickBot="1" x14ac:dyDescent="0.3">
      <c r="A1495" s="69"/>
      <c r="B1495" s="70"/>
      <c r="C1495" s="70"/>
      <c r="D1495" s="142"/>
      <c r="E1495" s="72"/>
      <c r="F1495" s="72"/>
      <c r="G1495" s="72"/>
      <c r="H1495" s="73"/>
      <c r="I1495" s="73"/>
      <c r="J1495" s="74"/>
      <c r="K1495" s="74"/>
      <c r="L1495" s="74"/>
      <c r="M1495" s="74"/>
      <c r="N1495" s="74"/>
      <c r="O1495" s="74"/>
      <c r="P1495" s="74"/>
      <c r="Q1495" s="74"/>
      <c r="R1495" s="74"/>
      <c r="S1495" s="73"/>
      <c r="T1495" s="73"/>
      <c r="U1495" s="73"/>
      <c r="V1495" s="73"/>
      <c r="W1495" s="73"/>
      <c r="X1495" s="73"/>
      <c r="Y1495" s="73"/>
      <c r="Z1495" s="73"/>
      <c r="AA1495" s="73"/>
      <c r="AB1495" s="73"/>
      <c r="AC1495" s="73"/>
      <c r="AD1495" s="73"/>
      <c r="AE1495" s="73"/>
      <c r="AF1495" s="73"/>
      <c r="AG1495" s="75"/>
    </row>
    <row r="1496" spans="1:33" ht="15.75" hidden="1" thickBot="1" x14ac:dyDescent="0.3">
      <c r="A1496" s="69"/>
      <c r="B1496" s="70"/>
      <c r="C1496" s="70"/>
      <c r="D1496" s="76"/>
      <c r="E1496" s="72"/>
      <c r="F1496" s="72"/>
      <c r="G1496" s="72"/>
      <c r="H1496" s="73"/>
      <c r="I1496" s="73"/>
      <c r="J1496" s="74"/>
      <c r="K1496" s="74"/>
      <c r="L1496" s="74"/>
      <c r="M1496" s="74"/>
      <c r="N1496" s="74"/>
      <c r="O1496" s="74"/>
      <c r="P1496" s="74"/>
      <c r="Q1496" s="74"/>
      <c r="R1496" s="74"/>
      <c r="S1496" s="73"/>
      <c r="T1496" s="73"/>
      <c r="U1496" s="73"/>
      <c r="V1496" s="73"/>
      <c r="W1496" s="73"/>
      <c r="X1496" s="73"/>
      <c r="Y1496" s="73"/>
      <c r="Z1496" s="73"/>
      <c r="AA1496" s="73"/>
      <c r="AB1496" s="73"/>
      <c r="AC1496" s="73"/>
      <c r="AD1496" s="73"/>
      <c r="AE1496" s="73"/>
      <c r="AF1496" s="73"/>
      <c r="AG1496" s="75"/>
    </row>
    <row r="1497" spans="1:33" ht="16.5" hidden="1" thickBot="1" x14ac:dyDescent="0.3">
      <c r="A1497" s="20" t="s">
        <v>399</v>
      </c>
      <c r="B1497" s="77"/>
      <c r="C1497" s="41"/>
      <c r="D1497" s="78"/>
      <c r="E1497" s="79"/>
      <c r="F1497" s="79"/>
      <c r="G1497" s="79"/>
      <c r="H1497" s="80"/>
      <c r="I1497" s="80"/>
      <c r="J1497" s="74"/>
      <c r="K1497" s="74"/>
      <c r="L1497" s="74"/>
      <c r="M1497" s="74"/>
      <c r="N1497" s="74"/>
      <c r="O1497" s="74"/>
      <c r="P1497" s="74"/>
      <c r="Q1497" s="74"/>
      <c r="R1497" s="74"/>
      <c r="S1497" s="80"/>
      <c r="T1497" s="80"/>
      <c r="U1497" s="80"/>
      <c r="V1497" s="80"/>
      <c r="W1497" s="80"/>
      <c r="X1497" s="80"/>
      <c r="Y1497" s="80"/>
      <c r="Z1497" s="80"/>
      <c r="AA1497" s="80"/>
      <c r="AB1497" s="80"/>
      <c r="AC1497" s="80"/>
      <c r="AD1497" s="80"/>
      <c r="AE1497" s="80"/>
      <c r="AF1497" s="80"/>
      <c r="AG1497" s="75"/>
    </row>
    <row r="1498" spans="1:33" ht="24.6" hidden="1" customHeight="1" x14ac:dyDescent="0.25">
      <c r="A1498" s="81"/>
      <c r="D1498" s="81"/>
      <c r="E1498" s="82"/>
      <c r="F1498" s="82"/>
      <c r="G1498" s="82"/>
      <c r="H1498" s="73"/>
      <c r="I1498" s="73"/>
      <c r="J1498" s="74"/>
      <c r="K1498" s="74"/>
      <c r="L1498" s="74"/>
      <c r="M1498" s="74"/>
      <c r="N1498" s="74"/>
      <c r="O1498" s="74"/>
      <c r="P1498" s="74"/>
      <c r="Q1498" s="74"/>
      <c r="R1498" s="74"/>
      <c r="S1498" s="80"/>
      <c r="T1498" s="80"/>
      <c r="U1498" s="80"/>
      <c r="V1498" s="80"/>
      <c r="W1498" s="80"/>
      <c r="X1498" s="80"/>
      <c r="Y1498" s="80"/>
      <c r="Z1498" s="80"/>
      <c r="AA1498" s="80"/>
      <c r="AB1498" s="80"/>
      <c r="AC1498" s="80"/>
      <c r="AD1498" s="80"/>
      <c r="AE1498" s="80"/>
      <c r="AF1498" s="80"/>
      <c r="AG1498" s="75"/>
    </row>
    <row r="1499" spans="1:33" ht="16.5" hidden="1" thickBot="1" x14ac:dyDescent="0.3">
      <c r="A1499" s="83" t="s">
        <v>68</v>
      </c>
      <c r="B1499" s="84"/>
      <c r="D1499" s="81"/>
      <c r="E1499" s="72"/>
      <c r="F1499" s="72"/>
      <c r="G1499" s="72"/>
      <c r="H1499" s="73"/>
      <c r="I1499" s="73"/>
      <c r="J1499" s="74"/>
      <c r="K1499" s="74"/>
      <c r="L1499" s="74"/>
      <c r="M1499" s="74"/>
      <c r="N1499" s="74"/>
      <c r="O1499" s="74"/>
      <c r="P1499" s="74"/>
      <c r="Q1499" s="74"/>
      <c r="R1499" s="74"/>
      <c r="S1499" s="80"/>
      <c r="T1499" s="80"/>
      <c r="U1499" s="80"/>
      <c r="V1499" s="80"/>
      <c r="W1499" s="80"/>
      <c r="X1499" s="80"/>
      <c r="Y1499" s="80"/>
      <c r="Z1499" s="80"/>
      <c r="AA1499" s="80"/>
      <c r="AB1499" s="80"/>
      <c r="AC1499" s="80"/>
      <c r="AD1499" s="80"/>
      <c r="AE1499" s="80"/>
      <c r="AF1499" s="80"/>
      <c r="AG1499" s="75"/>
    </row>
    <row r="1500" spans="1:33" ht="16.5" hidden="1" thickBot="1" x14ac:dyDescent="0.3">
      <c r="A1500" s="85"/>
      <c r="B1500" s="50"/>
      <c r="D1500" s="81"/>
      <c r="E1500" s="72"/>
      <c r="F1500" s="72"/>
      <c r="G1500" s="72"/>
      <c r="H1500" s="73"/>
      <c r="I1500" s="73"/>
      <c r="J1500" s="74"/>
      <c r="K1500" s="74"/>
      <c r="L1500" s="74"/>
      <c r="M1500" s="74"/>
      <c r="N1500" s="74"/>
      <c r="O1500" s="74"/>
      <c r="P1500" s="74"/>
      <c r="Q1500" s="74"/>
      <c r="R1500" s="74"/>
      <c r="S1500" s="80"/>
      <c r="T1500" s="80"/>
      <c r="U1500" s="80"/>
      <c r="V1500" s="80"/>
      <c r="W1500" s="80"/>
      <c r="X1500" s="80"/>
      <c r="Y1500" s="80"/>
      <c r="Z1500" s="80"/>
      <c r="AA1500" s="80"/>
      <c r="AB1500" s="80"/>
      <c r="AC1500" s="80"/>
      <c r="AD1500" s="80"/>
      <c r="AE1500" s="80"/>
      <c r="AF1500" s="80"/>
      <c r="AG1500" s="75"/>
    </row>
    <row r="1501" spans="1:33" ht="15.75" hidden="1" thickBot="1" x14ac:dyDescent="0.3">
      <c r="A1501" s="69"/>
      <c r="B1501" s="50" t="s">
        <v>69</v>
      </c>
      <c r="D1501" s="81"/>
      <c r="E1501" s="72"/>
      <c r="F1501" s="72"/>
      <c r="G1501" s="72"/>
      <c r="H1501" s="73"/>
      <c r="I1501" s="73"/>
      <c r="J1501" s="74"/>
      <c r="K1501" s="74"/>
      <c r="L1501" s="74"/>
      <c r="M1501" s="74"/>
      <c r="N1501" s="74"/>
      <c r="O1501" s="74"/>
      <c r="P1501" s="74"/>
      <c r="Q1501" s="74"/>
      <c r="R1501" s="74"/>
      <c r="S1501" s="73"/>
      <c r="T1501" s="73"/>
      <c r="U1501" s="73"/>
      <c r="V1501" s="73"/>
      <c r="W1501" s="73"/>
      <c r="X1501" s="73"/>
      <c r="Y1501" s="73"/>
      <c r="Z1501" s="73"/>
      <c r="AA1501" s="73"/>
      <c r="AB1501" s="73"/>
      <c r="AC1501" s="73"/>
      <c r="AD1501" s="73"/>
      <c r="AE1501" s="73"/>
      <c r="AF1501" s="73"/>
      <c r="AG1501" s="75"/>
    </row>
    <row r="1502" spans="1:33" ht="15.75" hidden="1" thickBot="1" x14ac:dyDescent="0.3">
      <c r="A1502" s="69"/>
      <c r="B1502" s="86"/>
      <c r="C1502" s="2" t="s">
        <v>70</v>
      </c>
      <c r="D1502" s="87" t="s">
        <v>71</v>
      </c>
      <c r="E1502" s="72"/>
      <c r="F1502" s="72"/>
      <c r="G1502" s="72"/>
      <c r="H1502" s="73"/>
      <c r="I1502" s="73"/>
      <c r="J1502" s="74"/>
      <c r="K1502" s="74"/>
      <c r="L1502" s="74"/>
      <c r="M1502" s="74"/>
      <c r="N1502" s="74"/>
      <c r="O1502" s="74"/>
      <c r="P1502" s="74"/>
      <c r="Q1502" s="74"/>
      <c r="R1502" s="74"/>
      <c r="S1502" s="73"/>
      <c r="T1502" s="73"/>
      <c r="U1502" s="73"/>
      <c r="V1502" s="73"/>
      <c r="W1502" s="73"/>
      <c r="X1502" s="73"/>
      <c r="Y1502" s="73"/>
      <c r="Z1502" s="73"/>
      <c r="AA1502" s="73"/>
      <c r="AB1502" s="73"/>
      <c r="AC1502" s="73"/>
      <c r="AD1502" s="73"/>
      <c r="AE1502" s="73"/>
      <c r="AF1502" s="73"/>
      <c r="AG1502" s="75"/>
    </row>
    <row r="1503" spans="1:33" ht="15.75" hidden="1" thickBot="1" x14ac:dyDescent="0.3">
      <c r="A1503" s="69"/>
      <c r="B1503" s="86"/>
      <c r="C1503" s="2" t="s">
        <v>72</v>
      </c>
      <c r="D1503" s="87" t="s">
        <v>73</v>
      </c>
      <c r="E1503" s="72"/>
      <c r="F1503" s="72"/>
      <c r="G1503" s="72"/>
      <c r="H1503" s="73"/>
      <c r="I1503" s="73"/>
      <c r="J1503" s="74"/>
      <c r="K1503" s="74"/>
      <c r="L1503" s="74"/>
      <c r="M1503" s="74"/>
      <c r="N1503" s="74"/>
      <c r="O1503" s="74"/>
      <c r="P1503" s="74"/>
      <c r="Q1503" s="74"/>
      <c r="R1503" s="74"/>
      <c r="S1503" s="73"/>
      <c r="T1503" s="73"/>
      <c r="U1503" s="73"/>
      <c r="V1503" s="73"/>
      <c r="W1503" s="73"/>
      <c r="X1503" s="73"/>
      <c r="Y1503" s="73"/>
      <c r="Z1503" s="73"/>
      <c r="AA1503" s="73"/>
      <c r="AB1503" s="73"/>
      <c r="AC1503" s="73"/>
      <c r="AD1503" s="73"/>
      <c r="AE1503" s="73"/>
      <c r="AF1503" s="73"/>
      <c r="AG1503" s="75"/>
    </row>
    <row r="1504" spans="1:33" ht="15.75" hidden="1" thickBot="1" x14ac:dyDescent="0.3">
      <c r="A1504" s="69"/>
      <c r="B1504" s="50" t="s">
        <v>74</v>
      </c>
      <c r="D1504" s="87"/>
      <c r="E1504" s="72"/>
      <c r="F1504" s="72"/>
      <c r="G1504" s="72"/>
      <c r="H1504" s="73"/>
      <c r="I1504" s="73"/>
      <c r="J1504" s="74"/>
      <c r="K1504" s="74"/>
      <c r="L1504" s="74"/>
      <c r="M1504" s="74"/>
      <c r="N1504" s="74"/>
      <c r="O1504" s="74"/>
      <c r="P1504" s="74"/>
      <c r="Q1504" s="74"/>
      <c r="R1504" s="74"/>
      <c r="S1504" s="73"/>
      <c r="T1504" s="73"/>
      <c r="U1504" s="73"/>
      <c r="V1504" s="73"/>
      <c r="W1504" s="73"/>
      <c r="X1504" s="73"/>
      <c r="Y1504" s="73"/>
      <c r="Z1504" s="73"/>
      <c r="AA1504" s="73"/>
      <c r="AB1504" s="73"/>
      <c r="AC1504" s="73"/>
      <c r="AD1504" s="73"/>
      <c r="AE1504" s="73"/>
      <c r="AF1504" s="73"/>
      <c r="AG1504" s="75"/>
    </row>
    <row r="1505" spans="1:33" ht="15.75" hidden="1" thickBot="1" x14ac:dyDescent="0.3">
      <c r="A1505" s="69"/>
      <c r="B1505" s="86"/>
      <c r="C1505" s="2" t="s">
        <v>75</v>
      </c>
      <c r="D1505" s="87" t="s">
        <v>76</v>
      </c>
      <c r="E1505" s="72"/>
      <c r="F1505" s="72"/>
      <c r="G1505" s="72"/>
      <c r="H1505" s="73"/>
      <c r="I1505" s="73"/>
      <c r="J1505" s="74"/>
      <c r="K1505" s="74"/>
      <c r="L1505" s="74"/>
      <c r="M1505" s="74"/>
      <c r="N1505" s="74"/>
      <c r="O1505" s="74"/>
      <c r="P1505" s="74"/>
      <c r="Q1505" s="74"/>
      <c r="R1505" s="74"/>
      <c r="S1505" s="73"/>
      <c r="T1505" s="73"/>
      <c r="U1505" s="73"/>
      <c r="V1505" s="73"/>
      <c r="W1505" s="73"/>
      <c r="X1505" s="73"/>
      <c r="Y1505" s="73"/>
      <c r="Z1505" s="73"/>
      <c r="AA1505" s="73"/>
      <c r="AB1505" s="73"/>
      <c r="AC1505" s="73"/>
      <c r="AD1505" s="73"/>
      <c r="AE1505" s="73"/>
      <c r="AF1505" s="73"/>
      <c r="AG1505" s="75"/>
    </row>
    <row r="1506" spans="1:33" ht="15.75" hidden="1" thickBot="1" x14ac:dyDescent="0.3">
      <c r="A1506" s="69"/>
      <c r="B1506" s="86"/>
      <c r="C1506" s="2" t="s">
        <v>77</v>
      </c>
      <c r="D1506" s="87" t="s">
        <v>78</v>
      </c>
      <c r="E1506" s="72"/>
      <c r="F1506" s="72"/>
      <c r="G1506" s="72"/>
      <c r="H1506" s="73"/>
      <c r="I1506" s="73"/>
      <c r="J1506" s="74"/>
      <c r="K1506" s="74"/>
      <c r="L1506" s="74"/>
      <c r="M1506" s="74"/>
      <c r="N1506" s="74"/>
      <c r="O1506" s="74"/>
      <c r="P1506" s="74"/>
      <c r="Q1506" s="74"/>
      <c r="R1506" s="74"/>
      <c r="S1506" s="73"/>
      <c r="T1506" s="73"/>
      <c r="U1506" s="73"/>
      <c r="V1506" s="73"/>
      <c r="W1506" s="73"/>
      <c r="X1506" s="73"/>
      <c r="Y1506" s="73"/>
      <c r="Z1506" s="73"/>
      <c r="AA1506" s="73"/>
      <c r="AB1506" s="73"/>
      <c r="AC1506" s="73"/>
      <c r="AD1506" s="73"/>
      <c r="AE1506" s="73"/>
      <c r="AF1506" s="73"/>
      <c r="AG1506" s="75"/>
    </row>
    <row r="1507" spans="1:33" ht="15.75" hidden="1" thickBot="1" x14ac:dyDescent="0.3">
      <c r="A1507" s="69"/>
      <c r="B1507" s="86"/>
      <c r="C1507" s="2" t="s">
        <v>79</v>
      </c>
      <c r="D1507" s="87" t="s">
        <v>80</v>
      </c>
      <c r="E1507" s="72"/>
      <c r="F1507" s="72"/>
      <c r="G1507" s="72"/>
      <c r="H1507" s="73"/>
      <c r="I1507" s="73"/>
      <c r="J1507" s="74"/>
      <c r="K1507" s="74"/>
      <c r="L1507" s="74"/>
      <c r="M1507" s="74"/>
      <c r="N1507" s="74"/>
      <c r="O1507" s="74"/>
      <c r="P1507" s="74"/>
      <c r="Q1507" s="74"/>
      <c r="R1507" s="74"/>
      <c r="S1507" s="73"/>
      <c r="T1507" s="73"/>
      <c r="U1507" s="73"/>
      <c r="V1507" s="73"/>
      <c r="W1507" s="73"/>
      <c r="X1507" s="73"/>
      <c r="Y1507" s="73"/>
      <c r="Z1507" s="73"/>
      <c r="AA1507" s="73"/>
      <c r="AB1507" s="73"/>
      <c r="AC1507" s="73"/>
      <c r="AD1507" s="73"/>
      <c r="AE1507" s="73"/>
      <c r="AF1507" s="73"/>
      <c r="AG1507" s="75"/>
    </row>
    <row r="1508" spans="1:33" ht="15.75" hidden="1" thickBot="1" x14ac:dyDescent="0.3">
      <c r="A1508" s="69"/>
      <c r="B1508" s="50" t="s">
        <v>81</v>
      </c>
      <c r="D1508" s="87" t="s">
        <v>82</v>
      </c>
      <c r="E1508" s="72"/>
      <c r="F1508" s="72"/>
      <c r="G1508" s="72"/>
      <c r="H1508" s="73"/>
      <c r="I1508" s="73"/>
      <c r="J1508" s="74"/>
      <c r="K1508" s="74"/>
      <c r="L1508" s="74"/>
      <c r="M1508" s="74"/>
      <c r="N1508" s="74"/>
      <c r="O1508" s="74"/>
      <c r="P1508" s="74"/>
      <c r="Q1508" s="74"/>
      <c r="R1508" s="74"/>
      <c r="S1508" s="73"/>
      <c r="T1508" s="73"/>
      <c r="U1508" s="73"/>
      <c r="V1508" s="73"/>
      <c r="W1508" s="73"/>
      <c r="X1508" s="73"/>
      <c r="Y1508" s="73"/>
      <c r="Z1508" s="73"/>
      <c r="AA1508" s="73"/>
      <c r="AB1508" s="73"/>
      <c r="AC1508" s="73"/>
      <c r="AD1508" s="73"/>
      <c r="AE1508" s="73"/>
      <c r="AF1508" s="73"/>
      <c r="AG1508" s="75"/>
    </row>
    <row r="1509" spans="1:33" ht="15.75" hidden="1" thickBot="1" x14ac:dyDescent="0.3">
      <c r="A1509" s="69"/>
      <c r="B1509" s="50" t="s">
        <v>83</v>
      </c>
      <c r="D1509" s="87"/>
      <c r="E1509" s="72"/>
      <c r="F1509" s="72"/>
      <c r="G1509" s="72"/>
      <c r="H1509" s="73"/>
      <c r="I1509" s="73"/>
      <c r="J1509" s="74"/>
      <c r="K1509" s="74"/>
      <c r="L1509" s="74"/>
      <c r="M1509" s="74"/>
      <c r="N1509" s="74"/>
      <c r="O1509" s="74"/>
      <c r="P1509" s="74"/>
      <c r="Q1509" s="74"/>
      <c r="R1509" s="74"/>
      <c r="S1509" s="73"/>
      <c r="T1509" s="73"/>
      <c r="U1509" s="73"/>
      <c r="V1509" s="73"/>
      <c r="W1509" s="73"/>
      <c r="X1509" s="73"/>
      <c r="Y1509" s="73"/>
      <c r="Z1509" s="73"/>
      <c r="AA1509" s="73"/>
      <c r="AB1509" s="73"/>
      <c r="AC1509" s="73"/>
      <c r="AD1509" s="73"/>
      <c r="AE1509" s="73"/>
      <c r="AF1509" s="73"/>
      <c r="AG1509" s="75"/>
    </row>
    <row r="1510" spans="1:33" ht="15.75" hidden="1" thickBot="1" x14ac:dyDescent="0.3">
      <c r="A1510" s="69"/>
      <c r="B1510" s="50"/>
      <c r="C1510" s="2" t="s">
        <v>84</v>
      </c>
      <c r="D1510" s="87" t="s">
        <v>85</v>
      </c>
      <c r="E1510" s="72"/>
      <c r="F1510" s="72"/>
      <c r="G1510" s="72"/>
      <c r="H1510" s="73"/>
      <c r="I1510" s="73"/>
      <c r="J1510" s="74"/>
      <c r="K1510" s="74"/>
      <c r="L1510" s="74"/>
      <c r="M1510" s="74"/>
      <c r="N1510" s="74"/>
      <c r="O1510" s="74"/>
      <c r="P1510" s="74"/>
      <c r="Q1510" s="74"/>
      <c r="R1510" s="74"/>
      <c r="S1510" s="73"/>
      <c r="T1510" s="73"/>
      <c r="U1510" s="73"/>
      <c r="V1510" s="73"/>
      <c r="W1510" s="73"/>
      <c r="X1510" s="73"/>
      <c r="Y1510" s="73"/>
      <c r="Z1510" s="73"/>
      <c r="AA1510" s="73"/>
      <c r="AB1510" s="73"/>
      <c r="AC1510" s="73"/>
      <c r="AD1510" s="73"/>
      <c r="AE1510" s="73"/>
      <c r="AF1510" s="73"/>
      <c r="AG1510" s="75"/>
    </row>
    <row r="1511" spans="1:33" ht="15.75" hidden="1" thickBot="1" x14ac:dyDescent="0.3">
      <c r="A1511" s="69"/>
      <c r="B1511" s="50"/>
      <c r="C1511" s="2" t="s">
        <v>86</v>
      </c>
      <c r="D1511" s="87" t="s">
        <v>87</v>
      </c>
      <c r="E1511" s="72"/>
      <c r="F1511" s="72"/>
      <c r="G1511" s="72"/>
      <c r="H1511" s="73"/>
      <c r="I1511" s="73"/>
      <c r="J1511" s="74"/>
      <c r="K1511" s="74"/>
      <c r="L1511" s="74"/>
      <c r="M1511" s="74"/>
      <c r="N1511" s="74"/>
      <c r="O1511" s="74"/>
      <c r="P1511" s="74"/>
      <c r="Q1511" s="74"/>
      <c r="R1511" s="74"/>
      <c r="S1511" s="73"/>
      <c r="T1511" s="73"/>
      <c r="U1511" s="73"/>
      <c r="V1511" s="73"/>
      <c r="W1511" s="73"/>
      <c r="X1511" s="73"/>
      <c r="Y1511" s="73"/>
      <c r="Z1511" s="73"/>
      <c r="AA1511" s="73"/>
      <c r="AB1511" s="73"/>
      <c r="AC1511" s="73"/>
      <c r="AD1511" s="73"/>
      <c r="AE1511" s="73"/>
      <c r="AF1511" s="73"/>
      <c r="AG1511" s="75"/>
    </row>
    <row r="1512" spans="1:33" ht="15.75" hidden="1" thickBot="1" x14ac:dyDescent="0.3">
      <c r="A1512" s="69"/>
      <c r="B1512" s="50" t="s">
        <v>88</v>
      </c>
      <c r="D1512" s="87"/>
      <c r="E1512" s="72"/>
      <c r="F1512" s="72"/>
      <c r="G1512" s="72"/>
      <c r="H1512" s="73"/>
      <c r="I1512" s="73"/>
      <c r="J1512" s="74"/>
      <c r="K1512" s="74"/>
      <c r="L1512" s="74"/>
      <c r="M1512" s="74"/>
      <c r="N1512" s="74"/>
      <c r="O1512" s="74"/>
      <c r="P1512" s="74"/>
      <c r="Q1512" s="74"/>
      <c r="R1512" s="74"/>
      <c r="S1512" s="73"/>
      <c r="T1512" s="73"/>
      <c r="U1512" s="73"/>
      <c r="V1512" s="73"/>
      <c r="W1512" s="73"/>
      <c r="X1512" s="73"/>
      <c r="Y1512" s="73"/>
      <c r="Z1512" s="73"/>
      <c r="AA1512" s="73"/>
      <c r="AB1512" s="73"/>
      <c r="AC1512" s="73"/>
      <c r="AD1512" s="73"/>
      <c r="AE1512" s="73"/>
      <c r="AF1512" s="73"/>
      <c r="AG1512" s="75"/>
    </row>
    <row r="1513" spans="1:33" ht="15.75" hidden="1" thickBot="1" x14ac:dyDescent="0.3">
      <c r="A1513" s="69"/>
      <c r="B1513" s="50"/>
      <c r="C1513" s="2" t="s">
        <v>89</v>
      </c>
      <c r="D1513" s="87" t="s">
        <v>90</v>
      </c>
      <c r="E1513" s="72"/>
      <c r="F1513" s="72"/>
      <c r="G1513" s="72"/>
      <c r="H1513" s="73"/>
      <c r="I1513" s="73"/>
      <c r="J1513" s="74"/>
      <c r="K1513" s="74"/>
      <c r="L1513" s="74"/>
      <c r="M1513" s="74"/>
      <c r="N1513" s="74"/>
      <c r="O1513" s="74"/>
      <c r="P1513" s="74"/>
      <c r="Q1513" s="74"/>
      <c r="R1513" s="74"/>
      <c r="S1513" s="73"/>
      <c r="T1513" s="73"/>
      <c r="U1513" s="73"/>
      <c r="V1513" s="73"/>
      <c r="W1513" s="73"/>
      <c r="X1513" s="73"/>
      <c r="Y1513" s="73"/>
      <c r="Z1513" s="73"/>
      <c r="AA1513" s="73"/>
      <c r="AB1513" s="73"/>
      <c r="AC1513" s="73"/>
      <c r="AD1513" s="73"/>
      <c r="AE1513" s="73"/>
      <c r="AF1513" s="73"/>
      <c r="AG1513" s="75"/>
    </row>
    <row r="1514" spans="1:33" ht="15.75" hidden="1" thickBot="1" x14ac:dyDescent="0.3">
      <c r="A1514" s="69"/>
      <c r="B1514" s="50"/>
      <c r="C1514" s="2" t="s">
        <v>84</v>
      </c>
      <c r="D1514" s="87" t="s">
        <v>91</v>
      </c>
      <c r="E1514" s="72"/>
      <c r="F1514" s="72"/>
      <c r="G1514" s="72"/>
      <c r="H1514" s="73"/>
      <c r="I1514" s="73"/>
      <c r="J1514" s="74"/>
      <c r="K1514" s="74"/>
      <c r="L1514" s="74"/>
      <c r="M1514" s="74"/>
      <c r="N1514" s="74"/>
      <c r="O1514" s="74"/>
      <c r="P1514" s="74"/>
      <c r="Q1514" s="74"/>
      <c r="R1514" s="74"/>
      <c r="S1514" s="73"/>
      <c r="T1514" s="73"/>
      <c r="U1514" s="73"/>
      <c r="V1514" s="73"/>
      <c r="W1514" s="73"/>
      <c r="X1514" s="73"/>
      <c r="Y1514" s="73"/>
      <c r="Z1514" s="73"/>
      <c r="AA1514" s="73"/>
      <c r="AB1514" s="73"/>
      <c r="AC1514" s="73"/>
      <c r="AD1514" s="73"/>
      <c r="AE1514" s="73"/>
      <c r="AF1514" s="73"/>
      <c r="AG1514" s="75"/>
    </row>
    <row r="1515" spans="1:33" ht="15.75" hidden="1" thickBot="1" x14ac:dyDescent="0.3">
      <c r="A1515" s="69"/>
      <c r="B1515" s="50"/>
      <c r="C1515" s="2" t="s">
        <v>86</v>
      </c>
      <c r="D1515" s="87" t="s">
        <v>92</v>
      </c>
      <c r="E1515" s="72"/>
      <c r="F1515" s="72"/>
      <c r="G1515" s="72"/>
      <c r="H1515" s="73"/>
      <c r="I1515" s="73"/>
      <c r="J1515" s="74"/>
      <c r="K1515" s="74"/>
      <c r="L1515" s="74"/>
      <c r="M1515" s="74"/>
      <c r="N1515" s="74"/>
      <c r="O1515" s="74"/>
      <c r="P1515" s="74"/>
      <c r="Q1515" s="74"/>
      <c r="R1515" s="74"/>
      <c r="S1515" s="73"/>
      <c r="T1515" s="73"/>
      <c r="U1515" s="73"/>
      <c r="V1515" s="73"/>
      <c r="W1515" s="73"/>
      <c r="X1515" s="73"/>
      <c r="Y1515" s="73"/>
      <c r="Z1515" s="73"/>
      <c r="AA1515" s="73"/>
      <c r="AB1515" s="73"/>
      <c r="AC1515" s="73"/>
      <c r="AD1515" s="73"/>
      <c r="AE1515" s="73"/>
      <c r="AF1515" s="73"/>
      <c r="AG1515" s="75"/>
    </row>
    <row r="1516" spans="1:33" ht="15.75" hidden="1" thickBot="1" x14ac:dyDescent="0.3">
      <c r="A1516" s="69"/>
      <c r="B1516" s="50" t="s">
        <v>93</v>
      </c>
      <c r="D1516" s="87"/>
      <c r="E1516" s="72"/>
      <c r="F1516" s="72"/>
      <c r="G1516" s="72"/>
      <c r="H1516" s="73"/>
      <c r="I1516" s="73"/>
      <c r="J1516" s="74"/>
      <c r="K1516" s="74"/>
      <c r="L1516" s="74"/>
      <c r="M1516" s="74"/>
      <c r="N1516" s="74"/>
      <c r="O1516" s="74"/>
      <c r="P1516" s="74"/>
      <c r="Q1516" s="74"/>
      <c r="R1516" s="74"/>
      <c r="S1516" s="73"/>
      <c r="T1516" s="73"/>
      <c r="U1516" s="73"/>
      <c r="V1516" s="73"/>
      <c r="W1516" s="73"/>
      <c r="X1516" s="73"/>
      <c r="Y1516" s="73"/>
      <c r="Z1516" s="73"/>
      <c r="AA1516" s="73"/>
      <c r="AB1516" s="73"/>
      <c r="AC1516" s="73"/>
      <c r="AD1516" s="73"/>
      <c r="AE1516" s="73"/>
      <c r="AF1516" s="73"/>
      <c r="AG1516" s="75"/>
    </row>
    <row r="1517" spans="1:33" ht="15.75" hidden="1" thickBot="1" x14ac:dyDescent="0.3">
      <c r="A1517" s="69"/>
      <c r="B1517" s="50"/>
      <c r="C1517" s="2" t="s">
        <v>89</v>
      </c>
      <c r="D1517" s="87" t="s">
        <v>94</v>
      </c>
      <c r="E1517" s="72"/>
      <c r="F1517" s="72"/>
      <c r="G1517" s="72"/>
      <c r="H1517" s="73"/>
      <c r="I1517" s="73"/>
      <c r="J1517" s="74"/>
      <c r="K1517" s="74"/>
      <c r="L1517" s="74"/>
      <c r="M1517" s="74"/>
      <c r="N1517" s="74"/>
      <c r="O1517" s="74"/>
      <c r="P1517" s="74"/>
      <c r="Q1517" s="74"/>
      <c r="R1517" s="74"/>
      <c r="S1517" s="73"/>
      <c r="T1517" s="73"/>
      <c r="U1517" s="73"/>
      <c r="V1517" s="73"/>
      <c r="W1517" s="73"/>
      <c r="X1517" s="73"/>
      <c r="Y1517" s="73"/>
      <c r="Z1517" s="73"/>
      <c r="AA1517" s="73"/>
      <c r="AB1517" s="73"/>
      <c r="AC1517" s="73"/>
      <c r="AD1517" s="73"/>
      <c r="AE1517" s="73"/>
      <c r="AF1517" s="73"/>
      <c r="AG1517" s="75"/>
    </row>
    <row r="1518" spans="1:33" ht="15.75" hidden="1" thickBot="1" x14ac:dyDescent="0.3">
      <c r="A1518" s="69"/>
      <c r="B1518" s="50"/>
      <c r="C1518" s="2" t="s">
        <v>84</v>
      </c>
      <c r="D1518" s="87" t="s">
        <v>95</v>
      </c>
      <c r="E1518" s="72"/>
      <c r="F1518" s="72"/>
      <c r="G1518" s="72"/>
      <c r="H1518" s="73"/>
      <c r="I1518" s="73"/>
      <c r="J1518" s="74"/>
      <c r="K1518" s="74"/>
      <c r="L1518" s="74"/>
      <c r="M1518" s="74"/>
      <c r="N1518" s="74"/>
      <c r="O1518" s="74"/>
      <c r="P1518" s="74"/>
      <c r="Q1518" s="74"/>
      <c r="R1518" s="74"/>
      <c r="S1518" s="73"/>
      <c r="T1518" s="73"/>
      <c r="U1518" s="73"/>
      <c r="V1518" s="73"/>
      <c r="W1518" s="73"/>
      <c r="X1518" s="73"/>
      <c r="Y1518" s="73"/>
      <c r="Z1518" s="73"/>
      <c r="AA1518" s="73"/>
      <c r="AB1518" s="73"/>
      <c r="AC1518" s="73"/>
      <c r="AD1518" s="73"/>
      <c r="AE1518" s="73"/>
      <c r="AF1518" s="73"/>
      <c r="AG1518" s="75"/>
    </row>
    <row r="1519" spans="1:33" ht="15.75" hidden="1" thickBot="1" x14ac:dyDescent="0.3">
      <c r="A1519" s="69"/>
      <c r="B1519" s="50"/>
      <c r="C1519" s="2" t="s">
        <v>86</v>
      </c>
      <c r="D1519" s="87" t="s">
        <v>96</v>
      </c>
      <c r="E1519" s="72"/>
      <c r="F1519" s="72"/>
      <c r="G1519" s="72"/>
      <c r="H1519" s="73"/>
      <c r="I1519" s="73"/>
      <c r="J1519" s="74"/>
      <c r="K1519" s="74"/>
      <c r="L1519" s="74"/>
      <c r="M1519" s="74"/>
      <c r="N1519" s="74"/>
      <c r="O1519" s="74"/>
      <c r="P1519" s="74"/>
      <c r="Q1519" s="74"/>
      <c r="R1519" s="74"/>
      <c r="S1519" s="73"/>
      <c r="T1519" s="73"/>
      <c r="U1519" s="73"/>
      <c r="V1519" s="73"/>
      <c r="W1519" s="73"/>
      <c r="X1519" s="73"/>
      <c r="Y1519" s="73"/>
      <c r="Z1519" s="73"/>
      <c r="AA1519" s="73"/>
      <c r="AB1519" s="73"/>
      <c r="AC1519" s="73"/>
      <c r="AD1519" s="73"/>
      <c r="AE1519" s="73"/>
      <c r="AF1519" s="73"/>
      <c r="AG1519" s="75"/>
    </row>
    <row r="1520" spans="1:33" ht="15.75" hidden="1" thickBot="1" x14ac:dyDescent="0.3">
      <c r="A1520" s="69"/>
      <c r="B1520" s="50" t="s">
        <v>97</v>
      </c>
      <c r="D1520" s="87" t="s">
        <v>98</v>
      </c>
      <c r="E1520" s="72"/>
      <c r="F1520" s="72"/>
      <c r="G1520" s="72"/>
      <c r="H1520" s="73"/>
      <c r="I1520" s="73"/>
      <c r="J1520" s="74"/>
      <c r="K1520" s="74"/>
      <c r="L1520" s="74"/>
      <c r="M1520" s="74"/>
      <c r="N1520" s="74"/>
      <c r="O1520" s="74"/>
      <c r="P1520" s="74"/>
      <c r="Q1520" s="74"/>
      <c r="R1520" s="74"/>
      <c r="S1520" s="73"/>
      <c r="T1520" s="73"/>
      <c r="U1520" s="73"/>
      <c r="V1520" s="73"/>
      <c r="W1520" s="73"/>
      <c r="X1520" s="73"/>
      <c r="Y1520" s="73"/>
      <c r="Z1520" s="73"/>
      <c r="AA1520" s="73"/>
      <c r="AB1520" s="73"/>
      <c r="AC1520" s="73"/>
      <c r="AD1520" s="73"/>
      <c r="AE1520" s="73"/>
      <c r="AF1520" s="73"/>
      <c r="AG1520" s="75"/>
    </row>
    <row r="1521" spans="1:33" ht="15.75" hidden="1" thickBot="1" x14ac:dyDescent="0.3">
      <c r="A1521" s="69"/>
      <c r="B1521" s="50" t="s">
        <v>99</v>
      </c>
      <c r="D1521" s="87" t="s">
        <v>100</v>
      </c>
      <c r="E1521" s="72"/>
      <c r="F1521" s="72"/>
      <c r="G1521" s="72"/>
      <c r="H1521" s="73"/>
      <c r="I1521" s="73"/>
      <c r="J1521" s="74"/>
      <c r="K1521" s="74"/>
      <c r="L1521" s="74"/>
      <c r="M1521" s="74"/>
      <c r="N1521" s="74"/>
      <c r="O1521" s="74"/>
      <c r="P1521" s="74"/>
      <c r="Q1521" s="74"/>
      <c r="R1521" s="74"/>
      <c r="S1521" s="73"/>
      <c r="T1521" s="73"/>
      <c r="U1521" s="73"/>
      <c r="V1521" s="73"/>
      <c r="W1521" s="73"/>
      <c r="X1521" s="73"/>
      <c r="Y1521" s="73"/>
      <c r="Z1521" s="73"/>
      <c r="AA1521" s="73"/>
      <c r="AB1521" s="73"/>
      <c r="AC1521" s="73"/>
      <c r="AD1521" s="73"/>
      <c r="AE1521" s="73"/>
      <c r="AF1521" s="73"/>
      <c r="AG1521" s="75"/>
    </row>
    <row r="1522" spans="1:33" ht="15.75" hidden="1" thickBot="1" x14ac:dyDescent="0.3">
      <c r="A1522" s="69"/>
      <c r="B1522" s="50" t="s">
        <v>101</v>
      </c>
      <c r="D1522" s="87"/>
      <c r="E1522" s="72"/>
      <c r="F1522" s="72"/>
      <c r="G1522" s="72"/>
      <c r="H1522" s="73"/>
      <c r="I1522" s="73"/>
      <c r="J1522" s="74"/>
      <c r="K1522" s="74"/>
      <c r="L1522" s="74"/>
      <c r="M1522" s="74"/>
      <c r="N1522" s="74"/>
      <c r="O1522" s="74"/>
      <c r="P1522" s="74"/>
      <c r="Q1522" s="74"/>
      <c r="R1522" s="74"/>
      <c r="S1522" s="73"/>
      <c r="T1522" s="73"/>
      <c r="U1522" s="73"/>
      <c r="V1522" s="73"/>
      <c r="W1522" s="73"/>
      <c r="X1522" s="73"/>
      <c r="Y1522" s="73"/>
      <c r="Z1522" s="73"/>
      <c r="AA1522" s="73"/>
      <c r="AB1522" s="73"/>
      <c r="AC1522" s="73"/>
      <c r="AD1522" s="73"/>
      <c r="AE1522" s="73"/>
      <c r="AF1522" s="73"/>
      <c r="AG1522" s="75"/>
    </row>
    <row r="1523" spans="1:33" ht="15.75" hidden="1" thickBot="1" x14ac:dyDescent="0.3">
      <c r="A1523" s="69"/>
      <c r="B1523" s="50"/>
      <c r="C1523" s="2" t="s">
        <v>89</v>
      </c>
      <c r="D1523" s="87" t="s">
        <v>102</v>
      </c>
      <c r="E1523" s="72"/>
      <c r="F1523" s="72"/>
      <c r="G1523" s="72"/>
      <c r="H1523" s="73"/>
      <c r="I1523" s="73"/>
      <c r="J1523" s="74"/>
      <c r="K1523" s="74"/>
      <c r="L1523" s="74"/>
      <c r="M1523" s="74"/>
      <c r="N1523" s="74"/>
      <c r="O1523" s="74"/>
      <c r="P1523" s="74"/>
      <c r="Q1523" s="74"/>
      <c r="R1523" s="74"/>
      <c r="S1523" s="73"/>
      <c r="T1523" s="73"/>
      <c r="U1523" s="73"/>
      <c r="V1523" s="73"/>
      <c r="W1523" s="73"/>
      <c r="X1523" s="73"/>
      <c r="Y1523" s="73"/>
      <c r="Z1523" s="73"/>
      <c r="AA1523" s="73"/>
      <c r="AB1523" s="73"/>
      <c r="AC1523" s="73"/>
      <c r="AD1523" s="73"/>
      <c r="AE1523" s="73"/>
      <c r="AF1523" s="73"/>
      <c r="AG1523" s="75"/>
    </row>
    <row r="1524" spans="1:33" ht="15.75" hidden="1" thickBot="1" x14ac:dyDescent="0.3">
      <c r="A1524" s="69"/>
      <c r="B1524" s="50"/>
      <c r="C1524" s="2" t="s">
        <v>86</v>
      </c>
      <c r="D1524" s="87" t="s">
        <v>103</v>
      </c>
      <c r="E1524" s="72"/>
      <c r="F1524" s="72"/>
      <c r="G1524" s="72"/>
      <c r="H1524" s="73"/>
      <c r="I1524" s="73"/>
      <c r="J1524" s="74"/>
      <c r="K1524" s="74"/>
      <c r="L1524" s="74"/>
      <c r="M1524" s="74"/>
      <c r="N1524" s="74"/>
      <c r="O1524" s="74"/>
      <c r="P1524" s="74"/>
      <c r="Q1524" s="74"/>
      <c r="R1524" s="74"/>
      <c r="S1524" s="73"/>
      <c r="T1524" s="73"/>
      <c r="U1524" s="73"/>
      <c r="V1524" s="73"/>
      <c r="W1524" s="73"/>
      <c r="X1524" s="73"/>
      <c r="Y1524" s="73"/>
      <c r="Z1524" s="73"/>
      <c r="AA1524" s="73"/>
      <c r="AB1524" s="73"/>
      <c r="AC1524" s="73"/>
      <c r="AD1524" s="73"/>
      <c r="AE1524" s="73"/>
      <c r="AF1524" s="73"/>
      <c r="AG1524" s="75"/>
    </row>
    <row r="1525" spans="1:33" ht="15.75" hidden="1" thickBot="1" x14ac:dyDescent="0.3">
      <c r="A1525" s="69"/>
      <c r="B1525" s="50" t="s">
        <v>104</v>
      </c>
      <c r="D1525" s="87"/>
      <c r="E1525" s="72"/>
      <c r="F1525" s="72"/>
      <c r="G1525" s="72"/>
      <c r="H1525" s="73"/>
      <c r="I1525" s="73"/>
      <c r="J1525" s="74"/>
      <c r="K1525" s="74"/>
      <c r="L1525" s="74"/>
      <c r="M1525" s="74"/>
      <c r="N1525" s="74"/>
      <c r="O1525" s="74"/>
      <c r="P1525" s="74"/>
      <c r="Q1525" s="74"/>
      <c r="R1525" s="74"/>
      <c r="S1525" s="73"/>
      <c r="T1525" s="73"/>
      <c r="U1525" s="73"/>
      <c r="V1525" s="73"/>
      <c r="W1525" s="73"/>
      <c r="X1525" s="73"/>
      <c r="Y1525" s="73"/>
      <c r="Z1525" s="73"/>
      <c r="AA1525" s="73"/>
      <c r="AB1525" s="73"/>
      <c r="AC1525" s="73"/>
      <c r="AD1525" s="73"/>
      <c r="AE1525" s="73"/>
      <c r="AF1525" s="73"/>
      <c r="AG1525" s="75"/>
    </row>
    <row r="1526" spans="1:33" ht="15.75" hidden="1" thickBot="1" x14ac:dyDescent="0.3">
      <c r="A1526" s="69"/>
      <c r="B1526" s="50"/>
      <c r="C1526" s="2" t="s">
        <v>104</v>
      </c>
      <c r="D1526" s="87" t="s">
        <v>105</v>
      </c>
      <c r="E1526" s="72"/>
      <c r="F1526" s="72"/>
      <c r="G1526" s="72"/>
      <c r="H1526" s="73"/>
      <c r="I1526" s="73"/>
      <c r="J1526" s="74"/>
      <c r="K1526" s="74"/>
      <c r="L1526" s="74"/>
      <c r="M1526" s="74"/>
      <c r="N1526" s="74"/>
      <c r="O1526" s="74"/>
      <c r="P1526" s="74"/>
      <c r="Q1526" s="74"/>
      <c r="R1526" s="74"/>
      <c r="S1526" s="73"/>
      <c r="T1526" s="73"/>
      <c r="U1526" s="73"/>
      <c r="V1526" s="73"/>
      <c r="W1526" s="73"/>
      <c r="X1526" s="73"/>
      <c r="Y1526" s="73"/>
      <c r="Z1526" s="73"/>
      <c r="AA1526" s="73"/>
      <c r="AB1526" s="73"/>
      <c r="AC1526" s="73"/>
      <c r="AD1526" s="73"/>
      <c r="AE1526" s="73"/>
      <c r="AF1526" s="73"/>
      <c r="AG1526" s="75"/>
    </row>
    <row r="1527" spans="1:33" ht="15.75" hidden="1" thickBot="1" x14ac:dyDescent="0.3">
      <c r="A1527" s="69"/>
      <c r="B1527" s="50"/>
      <c r="C1527" s="2" t="s">
        <v>86</v>
      </c>
      <c r="D1527" s="87" t="s">
        <v>106</v>
      </c>
      <c r="E1527" s="72"/>
      <c r="F1527" s="72"/>
      <c r="G1527" s="72"/>
      <c r="H1527" s="73"/>
      <c r="I1527" s="73"/>
      <c r="J1527" s="74"/>
      <c r="K1527" s="74"/>
      <c r="L1527" s="74"/>
      <c r="M1527" s="74"/>
      <c r="N1527" s="74"/>
      <c r="O1527" s="74"/>
      <c r="P1527" s="74"/>
      <c r="Q1527" s="74"/>
      <c r="R1527" s="74"/>
      <c r="S1527" s="73"/>
      <c r="T1527" s="73"/>
      <c r="U1527" s="73"/>
      <c r="V1527" s="73"/>
      <c r="W1527" s="73"/>
      <c r="X1527" s="73"/>
      <c r="Y1527" s="73"/>
      <c r="Z1527" s="73"/>
      <c r="AA1527" s="73"/>
      <c r="AB1527" s="73"/>
      <c r="AC1527" s="73"/>
      <c r="AD1527" s="73"/>
      <c r="AE1527" s="73"/>
      <c r="AF1527" s="73"/>
      <c r="AG1527" s="75"/>
    </row>
    <row r="1528" spans="1:33" ht="15.75" hidden="1" thickBot="1" x14ac:dyDescent="0.3">
      <c r="A1528" s="69"/>
      <c r="B1528" s="50" t="s">
        <v>107</v>
      </c>
      <c r="D1528" s="87"/>
      <c r="E1528" s="72"/>
      <c r="F1528" s="72"/>
      <c r="G1528" s="72"/>
      <c r="H1528" s="73"/>
      <c r="I1528" s="73"/>
      <c r="J1528" s="74"/>
      <c r="K1528" s="74"/>
      <c r="L1528" s="74"/>
      <c r="M1528" s="74"/>
      <c r="N1528" s="74"/>
      <c r="O1528" s="74"/>
      <c r="P1528" s="74"/>
      <c r="Q1528" s="74"/>
      <c r="R1528" s="74"/>
      <c r="S1528" s="73"/>
      <c r="T1528" s="73"/>
      <c r="U1528" s="73"/>
      <c r="V1528" s="73"/>
      <c r="W1528" s="73"/>
      <c r="X1528" s="73"/>
      <c r="Y1528" s="73"/>
      <c r="Z1528" s="73"/>
      <c r="AA1528" s="73"/>
      <c r="AB1528" s="73"/>
      <c r="AC1528" s="73"/>
      <c r="AD1528" s="73"/>
      <c r="AE1528" s="73"/>
      <c r="AF1528" s="73"/>
      <c r="AG1528" s="75"/>
    </row>
    <row r="1529" spans="1:33" ht="15.75" hidden="1" thickBot="1" x14ac:dyDescent="0.3">
      <c r="A1529" s="69"/>
      <c r="B1529" s="50"/>
      <c r="C1529" s="2" t="s">
        <v>89</v>
      </c>
      <c r="D1529" s="87" t="s">
        <v>108</v>
      </c>
      <c r="E1529" s="72"/>
      <c r="F1529" s="72"/>
      <c r="G1529" s="72"/>
      <c r="H1529" s="73"/>
      <c r="I1529" s="73"/>
      <c r="J1529" s="74"/>
      <c r="K1529" s="74"/>
      <c r="L1529" s="74"/>
      <c r="M1529" s="74"/>
      <c r="N1529" s="74"/>
      <c r="O1529" s="74"/>
      <c r="P1529" s="74"/>
      <c r="Q1529" s="74"/>
      <c r="R1529" s="74"/>
      <c r="S1529" s="73"/>
      <c r="T1529" s="73"/>
      <c r="U1529" s="73"/>
      <c r="V1529" s="73"/>
      <c r="W1529" s="73"/>
      <c r="X1529" s="73"/>
      <c r="Y1529" s="73"/>
      <c r="Z1529" s="73"/>
      <c r="AA1529" s="73"/>
      <c r="AB1529" s="73"/>
      <c r="AC1529" s="73"/>
      <c r="AD1529" s="73"/>
      <c r="AE1529" s="73"/>
      <c r="AF1529" s="73"/>
      <c r="AG1529" s="75"/>
    </row>
    <row r="1530" spans="1:33" ht="15.75" hidden="1" thickBot="1" x14ac:dyDescent="0.3">
      <c r="A1530" s="69"/>
      <c r="B1530" s="50"/>
      <c r="C1530" s="2" t="s">
        <v>86</v>
      </c>
      <c r="D1530" s="87" t="s">
        <v>109</v>
      </c>
      <c r="E1530" s="72"/>
      <c r="F1530" s="72"/>
      <c r="G1530" s="72"/>
      <c r="H1530" s="73"/>
      <c r="I1530" s="73"/>
      <c r="J1530" s="74"/>
      <c r="K1530" s="74"/>
      <c r="L1530" s="74"/>
      <c r="M1530" s="74"/>
      <c r="N1530" s="74"/>
      <c r="O1530" s="74"/>
      <c r="P1530" s="74"/>
      <c r="Q1530" s="74"/>
      <c r="R1530" s="74"/>
      <c r="S1530" s="73"/>
      <c r="T1530" s="73"/>
      <c r="U1530" s="73"/>
      <c r="V1530" s="73"/>
      <c r="W1530" s="73"/>
      <c r="X1530" s="73"/>
      <c r="Y1530" s="73"/>
      <c r="Z1530" s="73"/>
      <c r="AA1530" s="73"/>
      <c r="AB1530" s="73"/>
      <c r="AC1530" s="73"/>
      <c r="AD1530" s="73"/>
      <c r="AE1530" s="73"/>
      <c r="AF1530" s="73"/>
      <c r="AG1530" s="75"/>
    </row>
    <row r="1531" spans="1:33" ht="15.75" hidden="1" thickBot="1" x14ac:dyDescent="0.3">
      <c r="A1531" s="69"/>
      <c r="B1531" s="50" t="s">
        <v>110</v>
      </c>
      <c r="D1531" s="87"/>
      <c r="E1531" s="72"/>
      <c r="F1531" s="72"/>
      <c r="G1531" s="72"/>
      <c r="H1531" s="73"/>
      <c r="I1531" s="73"/>
      <c r="J1531" s="74"/>
      <c r="K1531" s="74"/>
      <c r="L1531" s="74"/>
      <c r="M1531" s="74"/>
      <c r="N1531" s="74"/>
      <c r="O1531" s="74"/>
      <c r="P1531" s="74"/>
      <c r="Q1531" s="74"/>
      <c r="R1531" s="74"/>
      <c r="S1531" s="73"/>
      <c r="T1531" s="73"/>
      <c r="U1531" s="73"/>
      <c r="V1531" s="73"/>
      <c r="W1531" s="73"/>
      <c r="X1531" s="73"/>
      <c r="Y1531" s="73"/>
      <c r="Z1531" s="73"/>
      <c r="AA1531" s="73"/>
      <c r="AB1531" s="73"/>
      <c r="AC1531" s="73"/>
      <c r="AD1531" s="73"/>
      <c r="AE1531" s="73"/>
      <c r="AF1531" s="73"/>
      <c r="AG1531" s="75"/>
    </row>
    <row r="1532" spans="1:33" ht="15.75" hidden="1" thickBot="1" x14ac:dyDescent="0.3">
      <c r="A1532" s="69"/>
      <c r="B1532" s="50"/>
      <c r="C1532" s="2" t="s">
        <v>111</v>
      </c>
      <c r="D1532" s="87" t="s">
        <v>112</v>
      </c>
      <c r="E1532" s="72"/>
      <c r="F1532" s="72"/>
      <c r="G1532" s="72"/>
      <c r="H1532" s="73"/>
      <c r="I1532" s="73"/>
      <c r="J1532" s="74"/>
      <c r="K1532" s="74"/>
      <c r="L1532" s="74"/>
      <c r="M1532" s="74"/>
      <c r="N1532" s="74"/>
      <c r="O1532" s="74"/>
      <c r="P1532" s="74"/>
      <c r="Q1532" s="74"/>
      <c r="R1532" s="74"/>
      <c r="S1532" s="73"/>
      <c r="T1532" s="73"/>
      <c r="U1532" s="73"/>
      <c r="V1532" s="73"/>
      <c r="W1532" s="73"/>
      <c r="X1532" s="73"/>
      <c r="Y1532" s="73"/>
      <c r="Z1532" s="73"/>
      <c r="AA1532" s="73"/>
      <c r="AB1532" s="73"/>
      <c r="AC1532" s="73"/>
      <c r="AD1532" s="73"/>
      <c r="AE1532" s="73"/>
      <c r="AF1532" s="73"/>
      <c r="AG1532" s="75"/>
    </row>
    <row r="1533" spans="1:33" ht="15.75" hidden="1" thickBot="1" x14ac:dyDescent="0.3">
      <c r="A1533" s="69"/>
      <c r="B1533" s="50"/>
      <c r="C1533" s="2" t="s">
        <v>113</v>
      </c>
      <c r="D1533" s="87" t="s">
        <v>114</v>
      </c>
      <c r="E1533" s="72"/>
      <c r="F1533" s="72"/>
      <c r="G1533" s="72"/>
      <c r="H1533" s="73"/>
      <c r="I1533" s="73"/>
      <c r="J1533" s="74"/>
      <c r="K1533" s="74"/>
      <c r="L1533" s="74"/>
      <c r="M1533" s="74"/>
      <c r="N1533" s="74"/>
      <c r="O1533" s="74"/>
      <c r="P1533" s="74"/>
      <c r="Q1533" s="74"/>
      <c r="R1533" s="74"/>
      <c r="S1533" s="73"/>
      <c r="T1533" s="73"/>
      <c r="U1533" s="73"/>
      <c r="V1533" s="73"/>
      <c r="W1533" s="73"/>
      <c r="X1533" s="73"/>
      <c r="Y1533" s="73"/>
      <c r="Z1533" s="73"/>
      <c r="AA1533" s="73"/>
      <c r="AB1533" s="73"/>
      <c r="AC1533" s="73"/>
      <c r="AD1533" s="73"/>
      <c r="AE1533" s="73"/>
      <c r="AF1533" s="73"/>
      <c r="AG1533" s="75"/>
    </row>
    <row r="1534" spans="1:33" ht="15.75" hidden="1" thickBot="1" x14ac:dyDescent="0.3">
      <c r="A1534" s="69"/>
      <c r="B1534" s="50" t="s">
        <v>115</v>
      </c>
      <c r="D1534" s="87" t="s">
        <v>116</v>
      </c>
      <c r="E1534" s="72"/>
      <c r="F1534" s="72"/>
      <c r="G1534" s="72"/>
      <c r="H1534" s="73"/>
      <c r="I1534" s="73"/>
      <c r="J1534" s="74"/>
      <c r="K1534" s="74"/>
      <c r="L1534" s="74"/>
      <c r="M1534" s="74"/>
      <c r="N1534" s="74"/>
      <c r="O1534" s="74"/>
      <c r="P1534" s="74"/>
      <c r="Q1534" s="74"/>
      <c r="R1534" s="74"/>
      <c r="S1534" s="73"/>
      <c r="T1534" s="73"/>
      <c r="U1534" s="73"/>
      <c r="V1534" s="73"/>
      <c r="W1534" s="73"/>
      <c r="X1534" s="73"/>
      <c r="Y1534" s="73"/>
      <c r="Z1534" s="73"/>
      <c r="AA1534" s="73"/>
      <c r="AB1534" s="73"/>
      <c r="AC1534" s="73"/>
      <c r="AD1534" s="73"/>
      <c r="AE1534" s="73"/>
      <c r="AF1534" s="73"/>
      <c r="AG1534" s="75"/>
    </row>
    <row r="1535" spans="1:33" ht="15.75" hidden="1" thickBot="1" x14ac:dyDescent="0.3">
      <c r="A1535" s="89"/>
      <c r="B1535" s="50" t="s">
        <v>117</v>
      </c>
      <c r="D1535" s="87" t="s">
        <v>118</v>
      </c>
      <c r="E1535" s="72"/>
      <c r="F1535" s="72"/>
      <c r="G1535" s="72"/>
      <c r="H1535" s="73"/>
      <c r="I1535" s="73"/>
      <c r="J1535" s="74"/>
      <c r="K1535" s="74"/>
      <c r="L1535" s="74"/>
      <c r="M1535" s="74"/>
      <c r="N1535" s="74"/>
      <c r="O1535" s="74"/>
      <c r="P1535" s="74"/>
      <c r="Q1535" s="74"/>
      <c r="R1535" s="74"/>
      <c r="S1535" s="73"/>
      <c r="T1535" s="73"/>
      <c r="U1535" s="73"/>
      <c r="V1535" s="73"/>
      <c r="W1535" s="73"/>
      <c r="X1535" s="73"/>
      <c r="Y1535" s="73"/>
      <c r="Z1535" s="73"/>
      <c r="AA1535" s="73"/>
      <c r="AB1535" s="73"/>
      <c r="AC1535" s="73"/>
      <c r="AD1535" s="73"/>
      <c r="AE1535" s="73"/>
      <c r="AF1535" s="73"/>
      <c r="AG1535" s="75"/>
    </row>
    <row r="1536" spans="1:33" ht="15.75" hidden="1" thickBot="1" x14ac:dyDescent="0.3">
      <c r="A1536" s="69"/>
      <c r="B1536" s="50" t="s">
        <v>119</v>
      </c>
      <c r="D1536" s="87"/>
      <c r="E1536" s="72"/>
      <c r="F1536" s="72"/>
      <c r="G1536" s="72"/>
      <c r="H1536" s="73"/>
      <c r="I1536" s="73"/>
      <c r="J1536" s="74"/>
      <c r="K1536" s="74"/>
      <c r="L1536" s="74"/>
      <c r="M1536" s="74"/>
      <c r="N1536" s="74"/>
      <c r="O1536" s="74"/>
      <c r="P1536" s="74"/>
      <c r="Q1536" s="74"/>
      <c r="R1536" s="74"/>
      <c r="S1536" s="73"/>
      <c r="T1536" s="73"/>
      <c r="U1536" s="73"/>
      <c r="V1536" s="73"/>
      <c r="W1536" s="73"/>
      <c r="X1536" s="73"/>
      <c r="Y1536" s="73"/>
      <c r="Z1536" s="73"/>
      <c r="AA1536" s="73"/>
      <c r="AB1536" s="73"/>
      <c r="AC1536" s="73"/>
      <c r="AD1536" s="73"/>
      <c r="AE1536" s="73"/>
      <c r="AF1536" s="73"/>
      <c r="AG1536" s="75"/>
    </row>
    <row r="1537" spans="1:33" ht="15.75" hidden="1" thickBot="1" x14ac:dyDescent="0.3">
      <c r="A1537" s="89"/>
      <c r="B1537" s="50"/>
      <c r="C1537" s="2" t="s">
        <v>120</v>
      </c>
      <c r="D1537" s="87" t="s">
        <v>121</v>
      </c>
      <c r="E1537" s="72"/>
      <c r="F1537" s="72"/>
      <c r="G1537" s="72"/>
      <c r="H1537" s="73"/>
      <c r="I1537" s="73"/>
      <c r="J1537" s="74"/>
      <c r="K1537" s="74"/>
      <c r="L1537" s="74"/>
      <c r="M1537" s="74"/>
      <c r="N1537" s="74"/>
      <c r="O1537" s="74"/>
      <c r="P1537" s="74"/>
      <c r="Q1537" s="74"/>
      <c r="R1537" s="74"/>
      <c r="S1537" s="73"/>
      <c r="T1537" s="73"/>
      <c r="U1537" s="73"/>
      <c r="V1537" s="73"/>
      <c r="W1537" s="73"/>
      <c r="X1537" s="73"/>
      <c r="Y1537" s="73"/>
      <c r="Z1537" s="73"/>
      <c r="AA1537" s="73"/>
      <c r="AB1537" s="73"/>
      <c r="AC1537" s="73"/>
      <c r="AD1537" s="73"/>
      <c r="AE1537" s="73"/>
      <c r="AF1537" s="73"/>
      <c r="AG1537" s="75"/>
    </row>
    <row r="1538" spans="1:33" ht="15.75" hidden="1" thickBot="1" x14ac:dyDescent="0.3">
      <c r="A1538" s="87"/>
      <c r="B1538" s="50"/>
      <c r="C1538" s="2" t="s">
        <v>122</v>
      </c>
      <c r="D1538" s="87" t="s">
        <v>123</v>
      </c>
      <c r="E1538" s="72"/>
      <c r="F1538" s="72"/>
      <c r="G1538" s="72"/>
      <c r="H1538" s="73"/>
      <c r="I1538" s="73"/>
      <c r="J1538" s="74"/>
      <c r="K1538" s="74"/>
      <c r="L1538" s="74"/>
      <c r="M1538" s="74"/>
      <c r="N1538" s="74"/>
      <c r="O1538" s="74"/>
      <c r="P1538" s="74"/>
      <c r="Q1538" s="74"/>
      <c r="R1538" s="74"/>
      <c r="S1538" s="73"/>
      <c r="T1538" s="73"/>
      <c r="U1538" s="73"/>
      <c r="V1538" s="73"/>
      <c r="W1538" s="73"/>
      <c r="X1538" s="73"/>
      <c r="Y1538" s="73"/>
      <c r="Z1538" s="73"/>
      <c r="AA1538" s="73"/>
      <c r="AB1538" s="73"/>
      <c r="AC1538" s="73"/>
      <c r="AD1538" s="73"/>
      <c r="AE1538" s="73"/>
      <c r="AF1538" s="73"/>
      <c r="AG1538" s="75"/>
    </row>
    <row r="1539" spans="1:33" ht="16.5" hidden="1" thickBot="1" x14ac:dyDescent="0.3">
      <c r="A1539" s="85"/>
      <c r="B1539" s="50"/>
      <c r="C1539" s="2" t="s">
        <v>124</v>
      </c>
      <c r="D1539" s="87" t="s">
        <v>125</v>
      </c>
      <c r="E1539" s="72"/>
      <c r="F1539" s="72"/>
      <c r="G1539" s="72"/>
      <c r="H1539" s="73"/>
      <c r="I1539" s="73"/>
      <c r="J1539" s="74"/>
      <c r="K1539" s="74"/>
      <c r="L1539" s="74"/>
      <c r="M1539" s="74"/>
      <c r="N1539" s="74"/>
      <c r="O1539" s="74"/>
      <c r="P1539" s="74"/>
      <c r="Q1539" s="74"/>
      <c r="R1539" s="74"/>
      <c r="S1539" s="73"/>
      <c r="T1539" s="73"/>
      <c r="U1539" s="73"/>
      <c r="V1539" s="73"/>
      <c r="W1539" s="73"/>
      <c r="X1539" s="73"/>
      <c r="Y1539" s="73"/>
      <c r="Z1539" s="73"/>
      <c r="AA1539" s="73"/>
      <c r="AB1539" s="73"/>
      <c r="AC1539" s="73"/>
      <c r="AD1539" s="73"/>
      <c r="AE1539" s="73"/>
      <c r="AF1539" s="73"/>
      <c r="AG1539" s="75"/>
    </row>
    <row r="1540" spans="1:33" ht="15.75" hidden="1" thickBot="1" x14ac:dyDescent="0.3">
      <c r="A1540" s="81"/>
      <c r="B1540" s="50" t="s">
        <v>126</v>
      </c>
      <c r="D1540" s="87"/>
      <c r="E1540" s="72"/>
      <c r="F1540" s="72"/>
      <c r="G1540" s="72"/>
      <c r="H1540" s="73"/>
      <c r="I1540" s="73"/>
      <c r="J1540" s="74"/>
      <c r="K1540" s="74"/>
      <c r="L1540" s="74"/>
      <c r="M1540" s="74"/>
      <c r="N1540" s="74"/>
      <c r="O1540" s="74"/>
      <c r="P1540" s="74"/>
      <c r="Q1540" s="74"/>
      <c r="R1540" s="74"/>
      <c r="S1540" s="73"/>
      <c r="T1540" s="73"/>
      <c r="U1540" s="73"/>
      <c r="V1540" s="73"/>
      <c r="W1540" s="73"/>
      <c r="X1540" s="73"/>
      <c r="Y1540" s="73"/>
      <c r="Z1540" s="73"/>
      <c r="AA1540" s="73"/>
      <c r="AB1540" s="73"/>
      <c r="AC1540" s="73"/>
      <c r="AD1540" s="73"/>
      <c r="AE1540" s="73"/>
      <c r="AF1540" s="73"/>
      <c r="AG1540" s="75"/>
    </row>
    <row r="1541" spans="1:33" ht="16.5" hidden="1" thickBot="1" x14ac:dyDescent="0.3">
      <c r="A1541" s="85"/>
      <c r="B1541" s="90"/>
      <c r="C1541" s="2" t="s">
        <v>127</v>
      </c>
      <c r="D1541" s="87" t="s">
        <v>128</v>
      </c>
      <c r="E1541" s="72"/>
      <c r="F1541" s="72"/>
      <c r="G1541" s="72"/>
      <c r="H1541" s="73"/>
      <c r="I1541" s="73"/>
      <c r="J1541" s="74"/>
      <c r="K1541" s="74"/>
      <c r="L1541" s="74"/>
      <c r="M1541" s="74"/>
      <c r="N1541" s="74"/>
      <c r="O1541" s="74"/>
      <c r="P1541" s="74"/>
      <c r="Q1541" s="74"/>
      <c r="R1541" s="74"/>
      <c r="S1541" s="73"/>
      <c r="T1541" s="73"/>
      <c r="U1541" s="73"/>
      <c r="V1541" s="73"/>
      <c r="W1541" s="73"/>
      <c r="X1541" s="73"/>
      <c r="Y1541" s="73"/>
      <c r="Z1541" s="73"/>
      <c r="AA1541" s="73"/>
      <c r="AB1541" s="73"/>
      <c r="AC1541" s="73"/>
      <c r="AD1541" s="73"/>
      <c r="AE1541" s="73"/>
      <c r="AF1541" s="73"/>
      <c r="AG1541" s="75"/>
    </row>
    <row r="1542" spans="1:33" ht="15.75" hidden="1" thickBot="1" x14ac:dyDescent="0.3">
      <c r="A1542" s="91"/>
      <c r="B1542" s="90"/>
      <c r="C1542" s="2" t="s">
        <v>129</v>
      </c>
      <c r="D1542" s="87" t="s">
        <v>130</v>
      </c>
      <c r="E1542" s="72"/>
      <c r="F1542" s="72"/>
      <c r="G1542" s="72"/>
      <c r="H1542" s="73"/>
      <c r="I1542" s="73"/>
      <c r="J1542" s="74"/>
      <c r="K1542" s="74"/>
      <c r="L1542" s="74"/>
      <c r="M1542" s="74"/>
      <c r="N1542" s="74"/>
      <c r="O1542" s="74"/>
      <c r="P1542" s="74"/>
      <c r="Q1542" s="74"/>
      <c r="R1542" s="74"/>
      <c r="S1542" s="73"/>
      <c r="T1542" s="73"/>
      <c r="U1542" s="73"/>
      <c r="V1542" s="73"/>
      <c r="W1542" s="73"/>
      <c r="X1542" s="73"/>
      <c r="Y1542" s="73"/>
      <c r="Z1542" s="73"/>
      <c r="AA1542" s="73"/>
      <c r="AB1542" s="73"/>
      <c r="AC1542" s="73"/>
      <c r="AD1542" s="73"/>
      <c r="AE1542" s="73"/>
      <c r="AF1542" s="73"/>
      <c r="AG1542" s="75"/>
    </row>
    <row r="1543" spans="1:33" ht="15.75" hidden="1" thickBot="1" x14ac:dyDescent="0.3">
      <c r="A1543" s="91"/>
      <c r="B1543" s="50"/>
      <c r="C1543" s="2" t="s">
        <v>131</v>
      </c>
      <c r="D1543" s="87" t="s">
        <v>132</v>
      </c>
      <c r="E1543" s="72"/>
      <c r="F1543" s="72"/>
      <c r="G1543" s="72"/>
      <c r="H1543" s="73"/>
      <c r="I1543" s="73"/>
      <c r="J1543" s="74"/>
      <c r="K1543" s="74"/>
      <c r="L1543" s="74"/>
      <c r="M1543" s="74"/>
      <c r="N1543" s="74"/>
      <c r="O1543" s="74"/>
      <c r="P1543" s="74"/>
      <c r="Q1543" s="74"/>
      <c r="R1543" s="74"/>
      <c r="S1543" s="73"/>
      <c r="T1543" s="73"/>
      <c r="U1543" s="73"/>
      <c r="V1543" s="73"/>
      <c r="W1543" s="73"/>
      <c r="X1543" s="73"/>
      <c r="Y1543" s="73"/>
      <c r="Z1543" s="73"/>
      <c r="AA1543" s="73"/>
      <c r="AB1543" s="73"/>
      <c r="AC1543" s="73"/>
      <c r="AD1543" s="73"/>
      <c r="AE1543" s="73"/>
      <c r="AF1543" s="73"/>
      <c r="AG1543" s="75"/>
    </row>
    <row r="1544" spans="1:33" ht="15.75" hidden="1" thickBot="1" x14ac:dyDescent="0.3">
      <c r="A1544" s="69"/>
      <c r="B1544" s="50"/>
      <c r="C1544" s="2" t="s">
        <v>133</v>
      </c>
      <c r="D1544" s="87" t="s">
        <v>134</v>
      </c>
      <c r="E1544" s="72"/>
      <c r="F1544" s="72"/>
      <c r="G1544" s="72"/>
      <c r="H1544" s="73"/>
      <c r="I1544" s="73"/>
      <c r="J1544" s="74"/>
      <c r="K1544" s="74"/>
      <c r="L1544" s="74"/>
      <c r="M1544" s="74"/>
      <c r="N1544" s="74"/>
      <c r="O1544" s="74"/>
      <c r="P1544" s="74"/>
      <c r="Q1544" s="74"/>
      <c r="R1544" s="74"/>
      <c r="S1544" s="73"/>
      <c r="T1544" s="73"/>
      <c r="U1544" s="73"/>
      <c r="V1544" s="73"/>
      <c r="W1544" s="73"/>
      <c r="X1544" s="73"/>
      <c r="Y1544" s="73"/>
      <c r="Z1544" s="73"/>
      <c r="AA1544" s="73"/>
      <c r="AB1544" s="73"/>
      <c r="AC1544" s="73"/>
      <c r="AD1544" s="73"/>
      <c r="AE1544" s="73"/>
      <c r="AF1544" s="73"/>
      <c r="AG1544" s="75"/>
    </row>
    <row r="1545" spans="1:33" ht="15.75" hidden="1" thickBot="1" x14ac:dyDescent="0.3">
      <c r="A1545" s="69"/>
      <c r="B1545" s="84" t="s">
        <v>135</v>
      </c>
      <c r="C1545" s="92"/>
      <c r="D1545" s="87"/>
      <c r="E1545" s="72"/>
      <c r="F1545" s="72"/>
      <c r="G1545" s="72"/>
      <c r="H1545" s="73"/>
      <c r="I1545" s="73"/>
      <c r="J1545" s="74"/>
      <c r="K1545" s="74"/>
      <c r="L1545" s="74"/>
      <c r="M1545" s="74"/>
      <c r="N1545" s="74"/>
      <c r="O1545" s="74"/>
      <c r="P1545" s="74"/>
      <c r="Q1545" s="74"/>
      <c r="R1545" s="74"/>
      <c r="S1545" s="73"/>
      <c r="T1545" s="73"/>
      <c r="U1545" s="73"/>
      <c r="V1545" s="73"/>
      <c r="W1545" s="73"/>
      <c r="X1545" s="73"/>
      <c r="Y1545" s="73"/>
      <c r="Z1545" s="73"/>
      <c r="AA1545" s="73"/>
      <c r="AB1545" s="73"/>
      <c r="AC1545" s="73"/>
      <c r="AD1545" s="73"/>
      <c r="AE1545" s="73"/>
      <c r="AF1545" s="73"/>
      <c r="AG1545" s="75"/>
    </row>
    <row r="1546" spans="1:33" ht="15.75" hidden="1" thickBot="1" x14ac:dyDescent="0.3">
      <c r="A1546" s="87"/>
      <c r="B1546" s="90"/>
      <c r="C1546" s="2" t="s">
        <v>136</v>
      </c>
      <c r="D1546" s="87" t="s">
        <v>137</v>
      </c>
      <c r="E1546" s="72"/>
      <c r="F1546" s="72"/>
      <c r="G1546" s="72"/>
      <c r="H1546" s="73"/>
      <c r="I1546" s="73"/>
      <c r="J1546" s="74"/>
      <c r="K1546" s="74"/>
      <c r="L1546" s="74"/>
      <c r="M1546" s="74"/>
      <c r="N1546" s="74"/>
      <c r="O1546" s="74"/>
      <c r="P1546" s="74"/>
      <c r="Q1546" s="74"/>
      <c r="R1546" s="74"/>
      <c r="S1546" s="73"/>
      <c r="T1546" s="73"/>
      <c r="U1546" s="73"/>
      <c r="V1546" s="73"/>
      <c r="W1546" s="73"/>
      <c r="X1546" s="73"/>
      <c r="Y1546" s="73"/>
      <c r="Z1546" s="73"/>
      <c r="AA1546" s="73"/>
      <c r="AB1546" s="73"/>
      <c r="AC1546" s="73"/>
      <c r="AD1546" s="73"/>
      <c r="AE1546" s="73"/>
      <c r="AF1546" s="73"/>
      <c r="AG1546" s="75"/>
    </row>
    <row r="1547" spans="1:33" ht="15.75" hidden="1" thickBot="1" x14ac:dyDescent="0.3">
      <c r="A1547" s="69"/>
      <c r="B1547" s="90"/>
      <c r="C1547" s="2" t="s">
        <v>138</v>
      </c>
      <c r="D1547" s="87" t="s">
        <v>139</v>
      </c>
      <c r="E1547" s="72"/>
      <c r="F1547" s="72"/>
      <c r="G1547" s="72"/>
      <c r="H1547" s="73"/>
      <c r="I1547" s="73"/>
      <c r="J1547" s="74"/>
      <c r="K1547" s="74"/>
      <c r="L1547" s="74"/>
      <c r="M1547" s="74"/>
      <c r="N1547" s="74"/>
      <c r="O1547" s="74"/>
      <c r="P1547" s="74"/>
      <c r="Q1547" s="74"/>
      <c r="R1547" s="74"/>
      <c r="S1547" s="73"/>
      <c r="T1547" s="73"/>
      <c r="U1547" s="73"/>
      <c r="V1547" s="73"/>
      <c r="W1547" s="73"/>
      <c r="X1547" s="73"/>
      <c r="Y1547" s="73"/>
      <c r="Z1547" s="73"/>
      <c r="AA1547" s="73"/>
      <c r="AB1547" s="73"/>
      <c r="AC1547" s="73"/>
      <c r="AD1547" s="73"/>
      <c r="AE1547" s="73"/>
      <c r="AF1547" s="73"/>
      <c r="AG1547" s="75"/>
    </row>
    <row r="1548" spans="1:33" ht="15.75" hidden="1" thickBot="1" x14ac:dyDescent="0.3">
      <c r="A1548" s="69"/>
      <c r="B1548" s="90"/>
      <c r="C1548" s="2" t="s">
        <v>140</v>
      </c>
      <c r="D1548" s="87" t="s">
        <v>141</v>
      </c>
      <c r="E1548" s="72"/>
      <c r="F1548" s="72"/>
      <c r="G1548" s="72"/>
      <c r="H1548" s="73"/>
      <c r="I1548" s="73"/>
      <c r="J1548" s="74"/>
      <c r="K1548" s="74"/>
      <c r="L1548" s="74"/>
      <c r="M1548" s="74"/>
      <c r="N1548" s="74"/>
      <c r="O1548" s="74"/>
      <c r="P1548" s="74"/>
      <c r="Q1548" s="74"/>
      <c r="R1548" s="74"/>
      <c r="S1548" s="73"/>
      <c r="T1548" s="73"/>
      <c r="U1548" s="73"/>
      <c r="V1548" s="73"/>
      <c r="W1548" s="73"/>
      <c r="X1548" s="73"/>
      <c r="Y1548" s="73"/>
      <c r="Z1548" s="73"/>
      <c r="AA1548" s="73"/>
      <c r="AB1548" s="73"/>
      <c r="AC1548" s="73"/>
      <c r="AD1548" s="73"/>
      <c r="AE1548" s="73"/>
      <c r="AF1548" s="73"/>
      <c r="AG1548" s="75"/>
    </row>
    <row r="1549" spans="1:33" ht="15.75" hidden="1" thickBot="1" x14ac:dyDescent="0.3">
      <c r="A1549" s="89"/>
      <c r="B1549" s="90"/>
      <c r="C1549" s="2" t="s">
        <v>142</v>
      </c>
      <c r="D1549" s="87" t="s">
        <v>143</v>
      </c>
      <c r="E1549" s="72"/>
      <c r="F1549" s="72"/>
      <c r="G1549" s="72"/>
      <c r="H1549" s="73"/>
      <c r="I1549" s="73"/>
      <c r="J1549" s="74"/>
      <c r="K1549" s="74"/>
      <c r="L1549" s="74"/>
      <c r="M1549" s="74"/>
      <c r="N1549" s="74"/>
      <c r="O1549" s="74"/>
      <c r="P1549" s="74"/>
      <c r="Q1549" s="74"/>
      <c r="R1549" s="74"/>
      <c r="S1549" s="73"/>
      <c r="T1549" s="73"/>
      <c r="U1549" s="73"/>
      <c r="V1549" s="73"/>
      <c r="W1549" s="73"/>
      <c r="X1549" s="73"/>
      <c r="Y1549" s="73"/>
      <c r="Z1549" s="73"/>
      <c r="AA1549" s="73"/>
      <c r="AB1549" s="73"/>
      <c r="AC1549" s="73"/>
      <c r="AD1549" s="73"/>
      <c r="AE1549" s="73"/>
      <c r="AF1549" s="73"/>
      <c r="AG1549" s="75"/>
    </row>
    <row r="1550" spans="1:33" ht="15.75" hidden="1" thickBot="1" x14ac:dyDescent="0.3">
      <c r="A1550" s="69"/>
      <c r="B1550" s="90"/>
      <c r="C1550" s="2" t="s">
        <v>144</v>
      </c>
      <c r="D1550" s="87" t="s">
        <v>145</v>
      </c>
      <c r="E1550" s="72"/>
      <c r="F1550" s="72"/>
      <c r="G1550" s="72"/>
      <c r="H1550" s="73"/>
      <c r="I1550" s="73"/>
      <c r="J1550" s="74"/>
      <c r="K1550" s="74"/>
      <c r="L1550" s="74"/>
      <c r="M1550" s="74"/>
      <c r="N1550" s="74"/>
      <c r="O1550" s="74"/>
      <c r="P1550" s="74"/>
      <c r="Q1550" s="74"/>
      <c r="R1550" s="74"/>
      <c r="S1550" s="73"/>
      <c r="T1550" s="73"/>
      <c r="U1550" s="73"/>
      <c r="V1550" s="73"/>
      <c r="W1550" s="73"/>
      <c r="X1550" s="73"/>
      <c r="Y1550" s="73"/>
      <c r="Z1550" s="73"/>
      <c r="AA1550" s="73"/>
      <c r="AB1550" s="73"/>
      <c r="AC1550" s="73"/>
      <c r="AD1550" s="73"/>
      <c r="AE1550" s="73"/>
      <c r="AF1550" s="73"/>
      <c r="AG1550" s="75"/>
    </row>
    <row r="1551" spans="1:33" ht="15.75" hidden="1" thickBot="1" x14ac:dyDescent="0.3">
      <c r="A1551" s="69"/>
      <c r="B1551" s="50"/>
      <c r="D1551" s="81"/>
      <c r="E1551" s="72"/>
      <c r="F1551" s="72"/>
      <c r="G1551" s="72"/>
      <c r="H1551" s="73"/>
      <c r="I1551" s="73"/>
      <c r="J1551" s="74"/>
      <c r="K1551" s="74"/>
      <c r="L1551" s="74"/>
      <c r="M1551" s="74"/>
      <c r="N1551" s="74"/>
      <c r="O1551" s="74"/>
      <c r="P1551" s="74"/>
      <c r="Q1551" s="74"/>
      <c r="R1551" s="74"/>
      <c r="S1551" s="73"/>
      <c r="T1551" s="73"/>
      <c r="U1551" s="73"/>
      <c r="V1551" s="73"/>
      <c r="W1551" s="73"/>
      <c r="X1551" s="73"/>
      <c r="Y1551" s="73"/>
      <c r="Z1551" s="73"/>
      <c r="AA1551" s="73"/>
      <c r="AB1551" s="73"/>
      <c r="AC1551" s="73"/>
      <c r="AD1551" s="73"/>
      <c r="AE1551" s="73"/>
      <c r="AF1551" s="73"/>
      <c r="AG1551" s="75"/>
    </row>
    <row r="1552" spans="1:33" ht="15.75" hidden="1" thickBot="1" x14ac:dyDescent="0.3">
      <c r="A1552" s="93"/>
      <c r="B1552" s="94" t="s">
        <v>146</v>
      </c>
      <c r="C1552" s="94"/>
      <c r="D1552" s="95"/>
      <c r="E1552" s="96"/>
      <c r="F1552" s="96"/>
      <c r="G1552" s="96"/>
      <c r="H1552" s="96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>
        <f>SUM(AE1501:AE1551)</f>
        <v>0</v>
      </c>
      <c r="AF1552" s="97">
        <f>E1552-AE1552</f>
        <v>0</v>
      </c>
      <c r="AG1552" s="75"/>
    </row>
    <row r="1553" spans="1:33" ht="15.75" hidden="1" thickBot="1" x14ac:dyDescent="0.3">
      <c r="A1553" s="89"/>
      <c r="B1553" s="50"/>
      <c r="D1553" s="81"/>
      <c r="E1553" s="72"/>
      <c r="F1553" s="72"/>
      <c r="G1553" s="72"/>
      <c r="H1553" s="73"/>
      <c r="I1553" s="73"/>
      <c r="J1553" s="74"/>
      <c r="K1553" s="74"/>
      <c r="L1553" s="74"/>
      <c r="M1553" s="74"/>
      <c r="N1553" s="74"/>
      <c r="O1553" s="74"/>
      <c r="P1553" s="74"/>
      <c r="Q1553" s="74"/>
      <c r="R1553" s="74"/>
      <c r="S1553" s="73"/>
      <c r="T1553" s="73"/>
      <c r="U1553" s="73"/>
      <c r="V1553" s="73"/>
      <c r="W1553" s="73"/>
      <c r="X1553" s="73"/>
      <c r="Y1553" s="73"/>
      <c r="Z1553" s="73"/>
      <c r="AA1553" s="73"/>
      <c r="AB1553" s="73"/>
      <c r="AC1553" s="73"/>
      <c r="AD1553" s="73"/>
      <c r="AE1553" s="73"/>
      <c r="AF1553" s="73"/>
      <c r="AG1553" s="75"/>
    </row>
    <row r="1554" spans="1:33" ht="16.5" hidden="1" thickBot="1" x14ac:dyDescent="0.3">
      <c r="A1554" s="83" t="s">
        <v>147</v>
      </c>
      <c r="B1554" s="98"/>
      <c r="C1554" s="88"/>
      <c r="D1554" s="99"/>
      <c r="E1554" s="100"/>
      <c r="F1554" s="100"/>
      <c r="G1554" s="100"/>
      <c r="H1554" s="101"/>
      <c r="I1554" s="101"/>
      <c r="J1554" s="74"/>
      <c r="K1554" s="74"/>
      <c r="L1554" s="74"/>
      <c r="M1554" s="74"/>
      <c r="N1554" s="74"/>
      <c r="O1554" s="74"/>
      <c r="P1554" s="74"/>
      <c r="Q1554" s="74"/>
      <c r="R1554" s="74"/>
      <c r="S1554" s="101"/>
      <c r="T1554" s="101"/>
      <c r="U1554" s="101"/>
      <c r="V1554" s="101"/>
      <c r="W1554" s="101"/>
      <c r="X1554" s="101"/>
      <c r="Y1554" s="101"/>
      <c r="Z1554" s="101"/>
      <c r="AA1554" s="101"/>
      <c r="AB1554" s="101"/>
      <c r="AC1554" s="101"/>
      <c r="AD1554" s="101"/>
      <c r="AE1554" s="101"/>
      <c r="AF1554" s="101"/>
      <c r="AG1554" s="75"/>
    </row>
    <row r="1555" spans="1:33" ht="15.75" hidden="1" thickBot="1" x14ac:dyDescent="0.3">
      <c r="A1555" s="89"/>
      <c r="B1555" s="50"/>
      <c r="D1555" s="102"/>
      <c r="E1555" s="72"/>
      <c r="F1555" s="72"/>
      <c r="G1555" s="72"/>
      <c r="H1555" s="73"/>
      <c r="I1555" s="73"/>
      <c r="J1555" s="74"/>
      <c r="K1555" s="74"/>
      <c r="L1555" s="74"/>
      <c r="M1555" s="74"/>
      <c r="N1555" s="74"/>
      <c r="O1555" s="74"/>
      <c r="P1555" s="74"/>
      <c r="Q1555" s="74"/>
      <c r="R1555" s="74"/>
      <c r="S1555" s="73"/>
      <c r="T1555" s="73"/>
      <c r="U1555" s="73"/>
      <c r="V1555" s="73"/>
      <c r="W1555" s="73"/>
      <c r="X1555" s="73"/>
      <c r="Y1555" s="73"/>
      <c r="Z1555" s="73"/>
      <c r="AA1555" s="73"/>
      <c r="AB1555" s="73"/>
      <c r="AC1555" s="73"/>
      <c r="AD1555" s="73"/>
      <c r="AE1555" s="73"/>
      <c r="AF1555" s="73"/>
      <c r="AG1555" s="75"/>
    </row>
    <row r="1556" spans="1:33" ht="15.75" hidden="1" thickBot="1" x14ac:dyDescent="0.3">
      <c r="A1556" s="103"/>
      <c r="B1556" s="50" t="s">
        <v>148</v>
      </c>
      <c r="C1556" s="50"/>
      <c r="D1556" s="68"/>
      <c r="E1556" s="104">
        <f t="shared" ref="E1556:AD1556" si="610">E1557+E1558</f>
        <v>0</v>
      </c>
      <c r="F1556" s="104">
        <f t="shared" si="610"/>
        <v>0</v>
      </c>
      <c r="G1556" s="104">
        <f t="shared" si="610"/>
        <v>0</v>
      </c>
      <c r="H1556" s="104">
        <f t="shared" si="610"/>
        <v>0</v>
      </c>
      <c r="I1556" s="104">
        <f t="shared" si="610"/>
        <v>0</v>
      </c>
      <c r="J1556" s="104">
        <f t="shared" si="610"/>
        <v>0</v>
      </c>
      <c r="K1556" s="104">
        <f t="shared" si="610"/>
        <v>0</v>
      </c>
      <c r="L1556" s="104">
        <f t="shared" si="610"/>
        <v>0</v>
      </c>
      <c r="M1556" s="104">
        <f t="shared" si="610"/>
        <v>0</v>
      </c>
      <c r="N1556" s="104">
        <f t="shared" si="610"/>
        <v>0</v>
      </c>
      <c r="O1556" s="104">
        <f t="shared" si="610"/>
        <v>0</v>
      </c>
      <c r="P1556" s="104">
        <f t="shared" si="610"/>
        <v>0</v>
      </c>
      <c r="Q1556" s="104">
        <f t="shared" si="610"/>
        <v>0</v>
      </c>
      <c r="R1556" s="104">
        <f t="shared" si="610"/>
        <v>0</v>
      </c>
      <c r="S1556" s="104">
        <f t="shared" si="610"/>
        <v>0</v>
      </c>
      <c r="T1556" s="104">
        <f t="shared" si="610"/>
        <v>0</v>
      </c>
      <c r="U1556" s="104">
        <f t="shared" si="610"/>
        <v>0</v>
      </c>
      <c r="V1556" s="104">
        <f t="shared" si="610"/>
        <v>0</v>
      </c>
      <c r="W1556" s="104">
        <f t="shared" si="610"/>
        <v>0</v>
      </c>
      <c r="X1556" s="104">
        <f t="shared" si="610"/>
        <v>0</v>
      </c>
      <c r="Y1556" s="104">
        <f t="shared" si="610"/>
        <v>0</v>
      </c>
      <c r="Z1556" s="104">
        <f t="shared" si="610"/>
        <v>0</v>
      </c>
      <c r="AA1556" s="104">
        <f t="shared" si="610"/>
        <v>0</v>
      </c>
      <c r="AB1556" s="104">
        <f t="shared" si="610"/>
        <v>0</v>
      </c>
      <c r="AC1556" s="104">
        <f t="shared" si="610"/>
        <v>0</v>
      </c>
      <c r="AD1556" s="104">
        <f t="shared" si="610"/>
        <v>0</v>
      </c>
      <c r="AE1556" s="104">
        <f>AE1557+AE1558</f>
        <v>0</v>
      </c>
      <c r="AF1556" s="104">
        <f>AF1557+AF1558</f>
        <v>0</v>
      </c>
      <c r="AG1556" s="75"/>
    </row>
    <row r="1557" spans="1:33" ht="15.75" hidden="1" thickBot="1" x14ac:dyDescent="0.3">
      <c r="A1557" s="89"/>
      <c r="B1557" s="86" t="s">
        <v>149</v>
      </c>
      <c r="C1557" s="2" t="s">
        <v>149</v>
      </c>
      <c r="D1557" s="105" t="s">
        <v>150</v>
      </c>
      <c r="E1557" s="73">
        <f>[1]BCDA!E1550</f>
        <v>0</v>
      </c>
      <c r="F1557" s="73">
        <f>[1]BCDA!F1550</f>
        <v>0</v>
      </c>
      <c r="G1557" s="73">
        <f>[1]BCDA!G1550</f>
        <v>0</v>
      </c>
      <c r="H1557" s="73">
        <f>[1]BCDA!H1550</f>
        <v>0</v>
      </c>
      <c r="I1557" s="73">
        <f>[1]BCDA!I1550</f>
        <v>0</v>
      </c>
      <c r="J1557" s="74">
        <f>N1557+S1557+T1557+U1557</f>
        <v>0</v>
      </c>
      <c r="K1557" s="74">
        <f>O1557+V1557+W1557+X1557</f>
        <v>0</v>
      </c>
      <c r="L1557" s="74">
        <f>P1557+Y1557+Z1557+AA1557</f>
        <v>0</v>
      </c>
      <c r="M1557" s="74">
        <f>Q1557+AB1557+AC1557+AD1557</f>
        <v>0</v>
      </c>
      <c r="N1557" s="80"/>
      <c r="O1557" s="80"/>
      <c r="P1557" s="80"/>
      <c r="Q1557" s="80"/>
      <c r="R1557" s="80"/>
      <c r="S1557" s="73">
        <f>[1]BCDA!J1550</f>
        <v>0</v>
      </c>
      <c r="T1557" s="73">
        <f>[1]BCDA!K1550</f>
        <v>0</v>
      </c>
      <c r="U1557" s="73">
        <f>[1]BCDA!L1550</f>
        <v>0</v>
      </c>
      <c r="V1557" s="73">
        <f>[1]BCDA!M1550</f>
        <v>0</v>
      </c>
      <c r="W1557" s="73">
        <f>[1]BCDA!N1550</f>
        <v>0</v>
      </c>
      <c r="X1557" s="73">
        <f>[1]BCDA!O1550</f>
        <v>0</v>
      </c>
      <c r="Y1557" s="73">
        <f>[1]BCDA!P1550</f>
        <v>0</v>
      </c>
      <c r="Z1557" s="73">
        <f>[1]BCDA!Q1550</f>
        <v>0</v>
      </c>
      <c r="AA1557" s="73">
        <f>[1]BCDA!R1550</f>
        <v>0</v>
      </c>
      <c r="AB1557" s="73">
        <f>[1]BCDA!S1550</f>
        <v>0</v>
      </c>
      <c r="AC1557" s="73">
        <f>[1]BCDA!T1550</f>
        <v>0</v>
      </c>
      <c r="AD1557" s="73">
        <f>[1]BCDA!U1550</f>
        <v>0</v>
      </c>
      <c r="AE1557" s="73">
        <f>SUM(R1557:AD1557)</f>
        <v>0</v>
      </c>
      <c r="AF1557" s="73">
        <f>+G1557-AE1557</f>
        <v>0</v>
      </c>
      <c r="AG1557" s="75"/>
    </row>
    <row r="1558" spans="1:33" ht="15.75" hidden="1" thickBot="1" x14ac:dyDescent="0.3">
      <c r="A1558" s="89"/>
      <c r="B1558" s="86" t="s">
        <v>151</v>
      </c>
      <c r="C1558" s="2" t="s">
        <v>151</v>
      </c>
      <c r="D1558" s="105" t="s">
        <v>152</v>
      </c>
      <c r="E1558" s="73">
        <f>[1]BCDA!E1551</f>
        <v>0</v>
      </c>
      <c r="F1558" s="73">
        <f>[1]BCDA!F1551</f>
        <v>0</v>
      </c>
      <c r="G1558" s="73">
        <f>[1]BCDA!G1551</f>
        <v>0</v>
      </c>
      <c r="H1558" s="73">
        <f>[1]BCDA!H1551</f>
        <v>0</v>
      </c>
      <c r="I1558" s="73">
        <f>[1]BCDA!I1551</f>
        <v>0</v>
      </c>
      <c r="J1558" s="74">
        <f>N1558+S1558+T1558+U1558</f>
        <v>0</v>
      </c>
      <c r="K1558" s="74">
        <f>O1558+V1558+W1558+X1558</f>
        <v>0</v>
      </c>
      <c r="L1558" s="74">
        <f>P1558+Y1558+Z1558+AA1558</f>
        <v>0</v>
      </c>
      <c r="M1558" s="74">
        <f>Q1558+AB1558+AC1558+AD1558</f>
        <v>0</v>
      </c>
      <c r="N1558" s="80"/>
      <c r="O1558" s="80"/>
      <c r="P1558" s="80"/>
      <c r="Q1558" s="80"/>
      <c r="R1558" s="80"/>
      <c r="S1558" s="73">
        <f>[1]BCDA!J1551</f>
        <v>0</v>
      </c>
      <c r="T1558" s="73">
        <f>[1]BCDA!K1551</f>
        <v>0</v>
      </c>
      <c r="U1558" s="73">
        <f>[1]BCDA!L1551</f>
        <v>0</v>
      </c>
      <c r="V1558" s="73">
        <f>[1]BCDA!M1551</f>
        <v>0</v>
      </c>
      <c r="W1558" s="73">
        <f>[1]BCDA!N1551</f>
        <v>0</v>
      </c>
      <c r="X1558" s="73">
        <f>[1]BCDA!O1551</f>
        <v>0</v>
      </c>
      <c r="Y1558" s="73">
        <f>[1]BCDA!P1551</f>
        <v>0</v>
      </c>
      <c r="Z1558" s="73">
        <f>[1]BCDA!Q1551</f>
        <v>0</v>
      </c>
      <c r="AA1558" s="73">
        <f>[1]BCDA!R1551</f>
        <v>0</v>
      </c>
      <c r="AB1558" s="73">
        <f>[1]BCDA!S1551</f>
        <v>0</v>
      </c>
      <c r="AC1558" s="73">
        <f>[1]BCDA!T1551</f>
        <v>0</v>
      </c>
      <c r="AD1558" s="73">
        <f>[1]BCDA!U1551</f>
        <v>0</v>
      </c>
      <c r="AE1558" s="73">
        <f>SUM(R1558:AD1558)</f>
        <v>0</v>
      </c>
      <c r="AF1558" s="73">
        <f>+G1558-AE1558</f>
        <v>0</v>
      </c>
      <c r="AG1558" s="75"/>
    </row>
    <row r="1559" spans="1:33" ht="15.75" hidden="1" thickBot="1" x14ac:dyDescent="0.3">
      <c r="A1559" s="107"/>
      <c r="B1559" s="50" t="s">
        <v>153</v>
      </c>
      <c r="C1559" s="50"/>
      <c r="D1559" s="108"/>
      <c r="E1559" s="104">
        <f t="shared" ref="E1559:AD1559" si="611">E1560+E1561</f>
        <v>0</v>
      </c>
      <c r="F1559" s="104">
        <f t="shared" si="611"/>
        <v>0</v>
      </c>
      <c r="G1559" s="104">
        <f t="shared" si="611"/>
        <v>0</v>
      </c>
      <c r="H1559" s="104">
        <f t="shared" si="611"/>
        <v>0</v>
      </c>
      <c r="I1559" s="104">
        <f t="shared" si="611"/>
        <v>0</v>
      </c>
      <c r="J1559" s="104">
        <f t="shared" si="611"/>
        <v>0</v>
      </c>
      <c r="K1559" s="104">
        <f t="shared" si="611"/>
        <v>0</v>
      </c>
      <c r="L1559" s="104">
        <f t="shared" si="611"/>
        <v>0</v>
      </c>
      <c r="M1559" s="104">
        <f t="shared" si="611"/>
        <v>0</v>
      </c>
      <c r="N1559" s="104">
        <f t="shared" si="611"/>
        <v>0</v>
      </c>
      <c r="O1559" s="104">
        <f t="shared" si="611"/>
        <v>0</v>
      </c>
      <c r="P1559" s="104">
        <f t="shared" si="611"/>
        <v>0</v>
      </c>
      <c r="Q1559" s="104">
        <f t="shared" si="611"/>
        <v>0</v>
      </c>
      <c r="R1559" s="104">
        <f t="shared" si="611"/>
        <v>0</v>
      </c>
      <c r="S1559" s="104">
        <f t="shared" si="611"/>
        <v>0</v>
      </c>
      <c r="T1559" s="104">
        <f t="shared" si="611"/>
        <v>0</v>
      </c>
      <c r="U1559" s="104">
        <f t="shared" si="611"/>
        <v>0</v>
      </c>
      <c r="V1559" s="104">
        <f t="shared" si="611"/>
        <v>0</v>
      </c>
      <c r="W1559" s="104">
        <f t="shared" si="611"/>
        <v>0</v>
      </c>
      <c r="X1559" s="104">
        <f t="shared" si="611"/>
        <v>0</v>
      </c>
      <c r="Y1559" s="104">
        <f t="shared" si="611"/>
        <v>0</v>
      </c>
      <c r="Z1559" s="104">
        <f t="shared" si="611"/>
        <v>0</v>
      </c>
      <c r="AA1559" s="104">
        <f t="shared" si="611"/>
        <v>0</v>
      </c>
      <c r="AB1559" s="104">
        <f t="shared" si="611"/>
        <v>0</v>
      </c>
      <c r="AC1559" s="104">
        <f t="shared" si="611"/>
        <v>0</v>
      </c>
      <c r="AD1559" s="104">
        <f t="shared" si="611"/>
        <v>0</v>
      </c>
      <c r="AE1559" s="104">
        <f>AE1560+AE1561</f>
        <v>0</v>
      </c>
      <c r="AF1559" s="104">
        <f>AF1560+AF1561</f>
        <v>0</v>
      </c>
      <c r="AG1559" s="75"/>
    </row>
    <row r="1560" spans="1:33" ht="15.75" hidden="1" thickBot="1" x14ac:dyDescent="0.3">
      <c r="A1560" s="69"/>
      <c r="B1560" s="50"/>
      <c r="C1560" s="2" t="s">
        <v>154</v>
      </c>
      <c r="D1560" s="105" t="s">
        <v>155</v>
      </c>
      <c r="E1560" s="73">
        <f>[1]BCDA!E1553</f>
        <v>0</v>
      </c>
      <c r="F1560" s="73">
        <f>[1]BCDA!F1553</f>
        <v>0</v>
      </c>
      <c r="G1560" s="73">
        <f>[1]BCDA!G1553</f>
        <v>0</v>
      </c>
      <c r="H1560" s="73">
        <f>[1]BCDA!H1553</f>
        <v>0</v>
      </c>
      <c r="I1560" s="73">
        <f>[1]BCDA!I1553</f>
        <v>0</v>
      </c>
      <c r="J1560" s="74">
        <f>N1560+S1560+T1560+U1560</f>
        <v>0</v>
      </c>
      <c r="K1560" s="74">
        <f>O1560+V1560+W1560+X1560</f>
        <v>0</v>
      </c>
      <c r="L1560" s="74">
        <f>P1560+Y1560+Z1560+AA1560</f>
        <v>0</v>
      </c>
      <c r="M1560" s="74">
        <f>Q1560+AB1560+AC1560+AD1560</f>
        <v>0</v>
      </c>
      <c r="N1560" s="80"/>
      <c r="O1560" s="80"/>
      <c r="P1560" s="80"/>
      <c r="Q1560" s="80"/>
      <c r="R1560" s="80"/>
      <c r="S1560" s="73">
        <f>[1]BCDA!J1553</f>
        <v>0</v>
      </c>
      <c r="T1560" s="73">
        <f>[1]BCDA!K1553</f>
        <v>0</v>
      </c>
      <c r="U1560" s="73">
        <f>[1]BCDA!L1553</f>
        <v>0</v>
      </c>
      <c r="V1560" s="73">
        <f>[1]BCDA!M1553</f>
        <v>0</v>
      </c>
      <c r="W1560" s="73">
        <f>[1]BCDA!N1553</f>
        <v>0</v>
      </c>
      <c r="X1560" s="73">
        <f>[1]BCDA!O1553</f>
        <v>0</v>
      </c>
      <c r="Y1560" s="73">
        <f>[1]BCDA!P1553</f>
        <v>0</v>
      </c>
      <c r="Z1560" s="73">
        <f>[1]BCDA!Q1553</f>
        <v>0</v>
      </c>
      <c r="AA1560" s="73">
        <f>[1]BCDA!R1553</f>
        <v>0</v>
      </c>
      <c r="AB1560" s="73">
        <f>[1]BCDA!S1553</f>
        <v>0</v>
      </c>
      <c r="AC1560" s="73">
        <f>[1]BCDA!T1553</f>
        <v>0</v>
      </c>
      <c r="AD1560" s="73">
        <f>[1]BCDA!U1553</f>
        <v>0</v>
      </c>
      <c r="AE1560" s="73">
        <f>SUM(R1560:AD1560)</f>
        <v>0</v>
      </c>
      <c r="AF1560" s="73">
        <f t="shared" ref="AF1560:AF1561" si="612">+G1560-AE1560</f>
        <v>0</v>
      </c>
      <c r="AG1560" s="75"/>
    </row>
    <row r="1561" spans="1:33" ht="15.75" hidden="1" thickBot="1" x14ac:dyDescent="0.3">
      <c r="A1561" s="69"/>
      <c r="B1561" s="50"/>
      <c r="C1561" s="2" t="s">
        <v>156</v>
      </c>
      <c r="D1561" s="105" t="s">
        <v>157</v>
      </c>
      <c r="E1561" s="73">
        <f>[1]BCDA!E1554</f>
        <v>0</v>
      </c>
      <c r="F1561" s="73">
        <f>[1]BCDA!F1554</f>
        <v>0</v>
      </c>
      <c r="G1561" s="73">
        <f>[1]BCDA!G1554</f>
        <v>0</v>
      </c>
      <c r="H1561" s="73">
        <f>[1]BCDA!H1554</f>
        <v>0</v>
      </c>
      <c r="I1561" s="73">
        <f>[1]BCDA!I1554</f>
        <v>0</v>
      </c>
      <c r="J1561" s="74">
        <f>N1561+S1561+T1561+U1561</f>
        <v>0</v>
      </c>
      <c r="K1561" s="74">
        <f>O1561+V1561+W1561+X1561</f>
        <v>0</v>
      </c>
      <c r="L1561" s="74">
        <f>P1561+Y1561+Z1561+AA1561</f>
        <v>0</v>
      </c>
      <c r="M1561" s="74">
        <f>Q1561+AB1561+AC1561+AD1561</f>
        <v>0</v>
      </c>
      <c r="N1561" s="80"/>
      <c r="O1561" s="80"/>
      <c r="P1561" s="80"/>
      <c r="Q1561" s="80"/>
      <c r="R1561" s="80"/>
      <c r="S1561" s="73">
        <f>[1]BCDA!J1554</f>
        <v>0</v>
      </c>
      <c r="T1561" s="73">
        <f>[1]BCDA!K1554</f>
        <v>0</v>
      </c>
      <c r="U1561" s="73">
        <f>[1]BCDA!L1554</f>
        <v>0</v>
      </c>
      <c r="V1561" s="73">
        <f>[1]BCDA!M1554</f>
        <v>0</v>
      </c>
      <c r="W1561" s="73">
        <f>[1]BCDA!N1554</f>
        <v>0</v>
      </c>
      <c r="X1561" s="73">
        <f>[1]BCDA!O1554</f>
        <v>0</v>
      </c>
      <c r="Y1561" s="73">
        <f>[1]BCDA!P1554</f>
        <v>0</v>
      </c>
      <c r="Z1561" s="73">
        <f>[1]BCDA!Q1554</f>
        <v>0</v>
      </c>
      <c r="AA1561" s="73">
        <f>[1]BCDA!R1554</f>
        <v>0</v>
      </c>
      <c r="AB1561" s="73">
        <f>[1]BCDA!S1554</f>
        <v>0</v>
      </c>
      <c r="AC1561" s="73">
        <f>[1]BCDA!T1554</f>
        <v>0</v>
      </c>
      <c r="AD1561" s="73">
        <f>[1]BCDA!U1554</f>
        <v>0</v>
      </c>
      <c r="AE1561" s="73">
        <f>SUM(R1561:AD1561)</f>
        <v>0</v>
      </c>
      <c r="AF1561" s="73">
        <f t="shared" si="612"/>
        <v>0</v>
      </c>
      <c r="AG1561" s="75"/>
    </row>
    <row r="1562" spans="1:33" hidden="1" thickBot="1" x14ac:dyDescent="0.25">
      <c r="A1562" s="109"/>
      <c r="B1562" s="17" t="s">
        <v>158</v>
      </c>
      <c r="C1562" s="17"/>
      <c r="D1562" s="108"/>
      <c r="E1562" s="110">
        <f t="shared" ref="E1562:AD1562" si="613">SUM(E1563:E1582)</f>
        <v>0</v>
      </c>
      <c r="F1562" s="110">
        <f t="shared" si="613"/>
        <v>0</v>
      </c>
      <c r="G1562" s="110">
        <f t="shared" si="613"/>
        <v>0</v>
      </c>
      <c r="H1562" s="110">
        <f t="shared" si="613"/>
        <v>0</v>
      </c>
      <c r="I1562" s="110">
        <f t="shared" si="613"/>
        <v>0</v>
      </c>
      <c r="J1562" s="110">
        <f t="shared" si="613"/>
        <v>0</v>
      </c>
      <c r="K1562" s="110">
        <f t="shared" si="613"/>
        <v>0</v>
      </c>
      <c r="L1562" s="110">
        <f t="shared" si="613"/>
        <v>0</v>
      </c>
      <c r="M1562" s="110">
        <f t="shared" si="613"/>
        <v>0</v>
      </c>
      <c r="N1562" s="110">
        <f t="shared" si="613"/>
        <v>0</v>
      </c>
      <c r="O1562" s="110">
        <f t="shared" si="613"/>
        <v>0</v>
      </c>
      <c r="P1562" s="110">
        <f t="shared" si="613"/>
        <v>0</v>
      </c>
      <c r="Q1562" s="110">
        <f t="shared" si="613"/>
        <v>0</v>
      </c>
      <c r="R1562" s="110">
        <f t="shared" si="613"/>
        <v>0</v>
      </c>
      <c r="S1562" s="110">
        <f t="shared" si="613"/>
        <v>0</v>
      </c>
      <c r="T1562" s="110">
        <f t="shared" si="613"/>
        <v>0</v>
      </c>
      <c r="U1562" s="110">
        <f t="shared" si="613"/>
        <v>0</v>
      </c>
      <c r="V1562" s="110">
        <f t="shared" si="613"/>
        <v>0</v>
      </c>
      <c r="W1562" s="110">
        <f t="shared" si="613"/>
        <v>0</v>
      </c>
      <c r="X1562" s="110">
        <f t="shared" si="613"/>
        <v>0</v>
      </c>
      <c r="Y1562" s="110">
        <f t="shared" si="613"/>
        <v>0</v>
      </c>
      <c r="Z1562" s="110">
        <f t="shared" si="613"/>
        <v>0</v>
      </c>
      <c r="AA1562" s="110">
        <f t="shared" si="613"/>
        <v>0</v>
      </c>
      <c r="AB1562" s="110">
        <f t="shared" si="613"/>
        <v>0</v>
      </c>
      <c r="AC1562" s="110">
        <f t="shared" si="613"/>
        <v>0</v>
      </c>
      <c r="AD1562" s="110">
        <f t="shared" si="613"/>
        <v>0</v>
      </c>
      <c r="AE1562" s="110">
        <f>SUM(AE1563:AE1582)</f>
        <v>0</v>
      </c>
      <c r="AF1562" s="110">
        <f>SUM(AF1563:AF1582)</f>
        <v>0</v>
      </c>
      <c r="AG1562" s="75"/>
    </row>
    <row r="1563" spans="1:33" ht="15.75" hidden="1" thickBot="1" x14ac:dyDescent="0.3">
      <c r="A1563" s="69"/>
      <c r="B1563" s="50"/>
      <c r="C1563" s="2" t="s">
        <v>159</v>
      </c>
      <c r="D1563" s="105" t="s">
        <v>160</v>
      </c>
      <c r="E1563" s="73">
        <f>[1]BCDA!E1556</f>
        <v>0</v>
      </c>
      <c r="F1563" s="73">
        <f>[1]BCDA!F1556</f>
        <v>0</v>
      </c>
      <c r="G1563" s="73">
        <f>[1]BCDA!G1556</f>
        <v>0</v>
      </c>
      <c r="H1563" s="73">
        <f>[1]BCDA!H1556</f>
        <v>0</v>
      </c>
      <c r="I1563" s="73">
        <f>[1]BCDA!I1556</f>
        <v>0</v>
      </c>
      <c r="J1563" s="74">
        <f t="shared" ref="J1563:J1582" si="614">N1563+S1563+T1563+U1563</f>
        <v>0</v>
      </c>
      <c r="K1563" s="74">
        <f t="shared" ref="K1563:K1582" si="615">O1563+V1563+W1563+X1563</f>
        <v>0</v>
      </c>
      <c r="L1563" s="74">
        <f t="shared" ref="L1563:L1582" si="616">P1563+Y1563+Z1563+AA1563</f>
        <v>0</v>
      </c>
      <c r="M1563" s="74">
        <f t="shared" ref="M1563:M1582" si="617">Q1563+AB1563+AC1563+AD1563</f>
        <v>0</v>
      </c>
      <c r="N1563" s="80"/>
      <c r="O1563" s="80"/>
      <c r="P1563" s="80"/>
      <c r="Q1563" s="80"/>
      <c r="R1563" s="80"/>
      <c r="S1563" s="73">
        <f>[1]BCDA!J1556</f>
        <v>0</v>
      </c>
      <c r="T1563" s="73">
        <f>[1]BCDA!K1556</f>
        <v>0</v>
      </c>
      <c r="U1563" s="73">
        <f>[1]BCDA!L1556</f>
        <v>0</v>
      </c>
      <c r="V1563" s="73">
        <f>[1]BCDA!M1556</f>
        <v>0</v>
      </c>
      <c r="W1563" s="73">
        <f>[1]BCDA!N1556</f>
        <v>0</v>
      </c>
      <c r="X1563" s="73">
        <f>[1]BCDA!O1556</f>
        <v>0</v>
      </c>
      <c r="Y1563" s="73">
        <f>[1]BCDA!P1556</f>
        <v>0</v>
      </c>
      <c r="Z1563" s="73">
        <f>[1]BCDA!Q1556</f>
        <v>0</v>
      </c>
      <c r="AA1563" s="73">
        <f>[1]BCDA!R1556</f>
        <v>0</v>
      </c>
      <c r="AB1563" s="73">
        <f>[1]BCDA!S1556</f>
        <v>0</v>
      </c>
      <c r="AC1563" s="73">
        <f>[1]BCDA!T1556</f>
        <v>0</v>
      </c>
      <c r="AD1563" s="73">
        <f>[1]BCDA!U1556</f>
        <v>0</v>
      </c>
      <c r="AE1563" s="73">
        <f t="shared" ref="AE1563:AE1582" si="618">SUM(R1563:AD1563)</f>
        <v>0</v>
      </c>
      <c r="AF1563" s="73">
        <f t="shared" ref="AF1563:AF1582" si="619">+G1563-AE1563</f>
        <v>0</v>
      </c>
      <c r="AG1563" s="75"/>
    </row>
    <row r="1564" spans="1:33" ht="15.75" hidden="1" thickBot="1" x14ac:dyDescent="0.3">
      <c r="A1564" s="69"/>
      <c r="B1564" s="50"/>
      <c r="C1564" s="2" t="s">
        <v>161</v>
      </c>
      <c r="D1564" s="105" t="s">
        <v>162</v>
      </c>
      <c r="E1564" s="73">
        <f>[1]BCDA!E1557</f>
        <v>0</v>
      </c>
      <c r="F1564" s="73">
        <f>[1]BCDA!F1557</f>
        <v>0</v>
      </c>
      <c r="G1564" s="73">
        <f>[1]BCDA!G1557</f>
        <v>0</v>
      </c>
      <c r="H1564" s="73">
        <f>[1]BCDA!H1557</f>
        <v>0</v>
      </c>
      <c r="I1564" s="73">
        <f>[1]BCDA!I1557</f>
        <v>0</v>
      </c>
      <c r="J1564" s="74">
        <f t="shared" si="614"/>
        <v>0</v>
      </c>
      <c r="K1564" s="74">
        <f t="shared" si="615"/>
        <v>0</v>
      </c>
      <c r="L1564" s="74">
        <f t="shared" si="616"/>
        <v>0</v>
      </c>
      <c r="M1564" s="74">
        <f t="shared" si="617"/>
        <v>0</v>
      </c>
      <c r="N1564" s="80"/>
      <c r="O1564" s="80"/>
      <c r="P1564" s="80"/>
      <c r="Q1564" s="80"/>
      <c r="R1564" s="80"/>
      <c r="S1564" s="73">
        <f>[1]BCDA!J1557</f>
        <v>0</v>
      </c>
      <c r="T1564" s="73">
        <f>[1]BCDA!K1557</f>
        <v>0</v>
      </c>
      <c r="U1564" s="73">
        <f>[1]BCDA!L1557</f>
        <v>0</v>
      </c>
      <c r="V1564" s="73">
        <f>[1]BCDA!M1557</f>
        <v>0</v>
      </c>
      <c r="W1564" s="73">
        <f>[1]BCDA!N1557</f>
        <v>0</v>
      </c>
      <c r="X1564" s="73">
        <f>[1]BCDA!O1557</f>
        <v>0</v>
      </c>
      <c r="Y1564" s="73">
        <f>[1]BCDA!P1557</f>
        <v>0</v>
      </c>
      <c r="Z1564" s="73">
        <f>[1]BCDA!Q1557</f>
        <v>0</v>
      </c>
      <c r="AA1564" s="73">
        <f>[1]BCDA!R1557</f>
        <v>0</v>
      </c>
      <c r="AB1564" s="73">
        <f>[1]BCDA!S1557</f>
        <v>0</v>
      </c>
      <c r="AC1564" s="73">
        <f>[1]BCDA!T1557</f>
        <v>0</v>
      </c>
      <c r="AD1564" s="73">
        <f>[1]BCDA!U1557</f>
        <v>0</v>
      </c>
      <c r="AE1564" s="73">
        <f t="shared" si="618"/>
        <v>0</v>
      </c>
      <c r="AF1564" s="73">
        <f t="shared" si="619"/>
        <v>0</v>
      </c>
      <c r="AG1564" s="75"/>
    </row>
    <row r="1565" spans="1:33" ht="15.75" hidden="1" thickBot="1" x14ac:dyDescent="0.3">
      <c r="A1565" s="69"/>
      <c r="B1565" s="50"/>
      <c r="C1565" s="2" t="s">
        <v>163</v>
      </c>
      <c r="D1565" s="105" t="s">
        <v>164</v>
      </c>
      <c r="E1565" s="73">
        <f>[1]BCDA!E1558</f>
        <v>0</v>
      </c>
      <c r="F1565" s="73">
        <f>[1]BCDA!F1558</f>
        <v>0</v>
      </c>
      <c r="G1565" s="73">
        <f>[1]BCDA!G1558</f>
        <v>0</v>
      </c>
      <c r="H1565" s="73">
        <f>[1]BCDA!H1558</f>
        <v>0</v>
      </c>
      <c r="I1565" s="73">
        <f>[1]BCDA!I1558</f>
        <v>0</v>
      </c>
      <c r="J1565" s="74">
        <f t="shared" si="614"/>
        <v>0</v>
      </c>
      <c r="K1565" s="74">
        <f t="shared" si="615"/>
        <v>0</v>
      </c>
      <c r="L1565" s="74">
        <f t="shared" si="616"/>
        <v>0</v>
      </c>
      <c r="M1565" s="74">
        <f t="shared" si="617"/>
        <v>0</v>
      </c>
      <c r="N1565" s="80"/>
      <c r="O1565" s="80"/>
      <c r="P1565" s="80"/>
      <c r="Q1565" s="80"/>
      <c r="R1565" s="80"/>
      <c r="S1565" s="73">
        <f>[1]BCDA!J1558</f>
        <v>0</v>
      </c>
      <c r="T1565" s="73">
        <f>[1]BCDA!K1558</f>
        <v>0</v>
      </c>
      <c r="U1565" s="73">
        <f>[1]BCDA!L1558</f>
        <v>0</v>
      </c>
      <c r="V1565" s="73">
        <f>[1]BCDA!M1558</f>
        <v>0</v>
      </c>
      <c r="W1565" s="73">
        <f>[1]BCDA!N1558</f>
        <v>0</v>
      </c>
      <c r="X1565" s="73">
        <f>[1]BCDA!O1558</f>
        <v>0</v>
      </c>
      <c r="Y1565" s="73">
        <f>[1]BCDA!P1558</f>
        <v>0</v>
      </c>
      <c r="Z1565" s="73">
        <f>[1]BCDA!Q1558</f>
        <v>0</v>
      </c>
      <c r="AA1565" s="73">
        <f>[1]BCDA!R1558</f>
        <v>0</v>
      </c>
      <c r="AB1565" s="73">
        <f>[1]BCDA!S1558</f>
        <v>0</v>
      </c>
      <c r="AC1565" s="73">
        <f>[1]BCDA!T1558</f>
        <v>0</v>
      </c>
      <c r="AD1565" s="73">
        <f>[1]BCDA!U1558</f>
        <v>0</v>
      </c>
      <c r="AE1565" s="73">
        <f t="shared" si="618"/>
        <v>0</v>
      </c>
      <c r="AF1565" s="73">
        <f t="shared" si="619"/>
        <v>0</v>
      </c>
      <c r="AG1565" s="75"/>
    </row>
    <row r="1566" spans="1:33" ht="15.75" hidden="1" thickBot="1" x14ac:dyDescent="0.3">
      <c r="A1566" s="69"/>
      <c r="B1566" s="50"/>
      <c r="C1566" s="2" t="s">
        <v>165</v>
      </c>
      <c r="D1566" s="87" t="s">
        <v>166</v>
      </c>
      <c r="E1566" s="73">
        <f>[1]BCDA!E1559</f>
        <v>0</v>
      </c>
      <c r="F1566" s="73">
        <f>[1]BCDA!F1559</f>
        <v>0</v>
      </c>
      <c r="G1566" s="73">
        <f>[1]BCDA!G1559</f>
        <v>0</v>
      </c>
      <c r="H1566" s="73">
        <f>[1]BCDA!H1559</f>
        <v>0</v>
      </c>
      <c r="I1566" s="73">
        <f>[1]BCDA!I1559</f>
        <v>0</v>
      </c>
      <c r="J1566" s="74">
        <f t="shared" si="614"/>
        <v>0</v>
      </c>
      <c r="K1566" s="74">
        <f t="shared" si="615"/>
        <v>0</v>
      </c>
      <c r="L1566" s="74">
        <f t="shared" si="616"/>
        <v>0</v>
      </c>
      <c r="M1566" s="74">
        <f t="shared" si="617"/>
        <v>0</v>
      </c>
      <c r="N1566" s="80"/>
      <c r="O1566" s="80"/>
      <c r="P1566" s="80"/>
      <c r="Q1566" s="80"/>
      <c r="R1566" s="80"/>
      <c r="S1566" s="73">
        <f>[1]BCDA!J1559</f>
        <v>0</v>
      </c>
      <c r="T1566" s="73">
        <f>[1]BCDA!K1559</f>
        <v>0</v>
      </c>
      <c r="U1566" s="73">
        <f>[1]BCDA!L1559</f>
        <v>0</v>
      </c>
      <c r="V1566" s="73">
        <f>[1]BCDA!M1559</f>
        <v>0</v>
      </c>
      <c r="W1566" s="73">
        <f>[1]BCDA!N1559</f>
        <v>0</v>
      </c>
      <c r="X1566" s="73">
        <f>[1]BCDA!O1559</f>
        <v>0</v>
      </c>
      <c r="Y1566" s="73">
        <f>[1]BCDA!P1559</f>
        <v>0</v>
      </c>
      <c r="Z1566" s="73">
        <f>[1]BCDA!Q1559</f>
        <v>0</v>
      </c>
      <c r="AA1566" s="73">
        <f>[1]BCDA!R1559</f>
        <v>0</v>
      </c>
      <c r="AB1566" s="73">
        <f>[1]BCDA!S1559</f>
        <v>0</v>
      </c>
      <c r="AC1566" s="73">
        <f>[1]BCDA!T1559</f>
        <v>0</v>
      </c>
      <c r="AD1566" s="73">
        <f>[1]BCDA!U1559</f>
        <v>0</v>
      </c>
      <c r="AE1566" s="73">
        <f t="shared" si="618"/>
        <v>0</v>
      </c>
      <c r="AF1566" s="73">
        <f t="shared" si="619"/>
        <v>0</v>
      </c>
      <c r="AG1566" s="75"/>
    </row>
    <row r="1567" spans="1:33" ht="15.75" hidden="1" thickBot="1" x14ac:dyDescent="0.3">
      <c r="A1567" s="69"/>
      <c r="B1567" s="50"/>
      <c r="C1567" s="2" t="s">
        <v>167</v>
      </c>
      <c r="D1567" s="105" t="s">
        <v>168</v>
      </c>
      <c r="E1567" s="73">
        <f>[1]BCDA!E1560</f>
        <v>0</v>
      </c>
      <c r="F1567" s="73">
        <f>[1]BCDA!F1560</f>
        <v>0</v>
      </c>
      <c r="G1567" s="73">
        <f>[1]BCDA!G1560</f>
        <v>0</v>
      </c>
      <c r="H1567" s="73">
        <f>[1]BCDA!H1560</f>
        <v>0</v>
      </c>
      <c r="I1567" s="73">
        <f>[1]BCDA!I1560</f>
        <v>0</v>
      </c>
      <c r="J1567" s="74">
        <f t="shared" si="614"/>
        <v>0</v>
      </c>
      <c r="K1567" s="74">
        <f t="shared" si="615"/>
        <v>0</v>
      </c>
      <c r="L1567" s="74">
        <f t="shared" si="616"/>
        <v>0</v>
      </c>
      <c r="M1567" s="74">
        <f t="shared" si="617"/>
        <v>0</v>
      </c>
      <c r="N1567" s="80"/>
      <c r="O1567" s="80"/>
      <c r="P1567" s="80"/>
      <c r="Q1567" s="80"/>
      <c r="R1567" s="80"/>
      <c r="S1567" s="73">
        <f>[1]BCDA!J1560</f>
        <v>0</v>
      </c>
      <c r="T1567" s="73">
        <f>[1]BCDA!K1560</f>
        <v>0</v>
      </c>
      <c r="U1567" s="73">
        <f>[1]BCDA!L1560</f>
        <v>0</v>
      </c>
      <c r="V1567" s="73">
        <f>[1]BCDA!M1560</f>
        <v>0</v>
      </c>
      <c r="W1567" s="73">
        <f>[1]BCDA!N1560</f>
        <v>0</v>
      </c>
      <c r="X1567" s="73">
        <f>[1]BCDA!O1560</f>
        <v>0</v>
      </c>
      <c r="Y1567" s="73">
        <f>[1]BCDA!P1560</f>
        <v>0</v>
      </c>
      <c r="Z1567" s="73">
        <f>[1]BCDA!Q1560</f>
        <v>0</v>
      </c>
      <c r="AA1567" s="73">
        <f>[1]BCDA!R1560</f>
        <v>0</v>
      </c>
      <c r="AB1567" s="73">
        <f>[1]BCDA!S1560</f>
        <v>0</v>
      </c>
      <c r="AC1567" s="73">
        <f>[1]BCDA!T1560</f>
        <v>0</v>
      </c>
      <c r="AD1567" s="73">
        <f>[1]BCDA!U1560</f>
        <v>0</v>
      </c>
      <c r="AE1567" s="73">
        <f t="shared" si="618"/>
        <v>0</v>
      </c>
      <c r="AF1567" s="73">
        <f t="shared" si="619"/>
        <v>0</v>
      </c>
      <c r="AG1567" s="75"/>
    </row>
    <row r="1568" spans="1:33" s="88" customFormat="1" ht="16.5" hidden="1" thickBot="1" x14ac:dyDescent="0.3">
      <c r="A1568" s="69"/>
      <c r="B1568" s="50"/>
      <c r="C1568" s="2" t="s">
        <v>169</v>
      </c>
      <c r="D1568" s="105" t="s">
        <v>170</v>
      </c>
      <c r="E1568" s="73">
        <f>[1]BCDA!E1561</f>
        <v>0</v>
      </c>
      <c r="F1568" s="73">
        <f>[1]BCDA!F1561</f>
        <v>0</v>
      </c>
      <c r="G1568" s="73">
        <f>[1]BCDA!G1561</f>
        <v>0</v>
      </c>
      <c r="H1568" s="73">
        <f>[1]BCDA!H1561</f>
        <v>0</v>
      </c>
      <c r="I1568" s="73">
        <f>[1]BCDA!I1561</f>
        <v>0</v>
      </c>
      <c r="J1568" s="74">
        <f t="shared" si="614"/>
        <v>0</v>
      </c>
      <c r="K1568" s="74">
        <f t="shared" si="615"/>
        <v>0</v>
      </c>
      <c r="L1568" s="74">
        <f t="shared" si="616"/>
        <v>0</v>
      </c>
      <c r="M1568" s="74">
        <f t="shared" si="617"/>
        <v>0</v>
      </c>
      <c r="N1568" s="80"/>
      <c r="O1568" s="80"/>
      <c r="P1568" s="80"/>
      <c r="Q1568" s="80"/>
      <c r="R1568" s="80"/>
      <c r="S1568" s="73">
        <f>[1]BCDA!J1561</f>
        <v>0</v>
      </c>
      <c r="T1568" s="73">
        <f>[1]BCDA!K1561</f>
        <v>0</v>
      </c>
      <c r="U1568" s="73">
        <f>[1]BCDA!L1561</f>
        <v>0</v>
      </c>
      <c r="V1568" s="73">
        <f>[1]BCDA!M1561</f>
        <v>0</v>
      </c>
      <c r="W1568" s="73">
        <f>[1]BCDA!N1561</f>
        <v>0</v>
      </c>
      <c r="X1568" s="73">
        <f>[1]BCDA!O1561</f>
        <v>0</v>
      </c>
      <c r="Y1568" s="73">
        <f>[1]BCDA!P1561</f>
        <v>0</v>
      </c>
      <c r="Z1568" s="73">
        <f>[1]BCDA!Q1561</f>
        <v>0</v>
      </c>
      <c r="AA1568" s="73">
        <f>[1]BCDA!R1561</f>
        <v>0</v>
      </c>
      <c r="AB1568" s="73">
        <f>[1]BCDA!S1561</f>
        <v>0</v>
      </c>
      <c r="AC1568" s="73">
        <f>[1]BCDA!T1561</f>
        <v>0</v>
      </c>
      <c r="AD1568" s="73">
        <f>[1]BCDA!U1561</f>
        <v>0</v>
      </c>
      <c r="AE1568" s="73">
        <f t="shared" si="618"/>
        <v>0</v>
      </c>
      <c r="AF1568" s="73">
        <f t="shared" si="619"/>
        <v>0</v>
      </c>
      <c r="AG1568" s="113"/>
    </row>
    <row r="1569" spans="1:33" ht="15.75" hidden="1" thickBot="1" x14ac:dyDescent="0.3">
      <c r="A1569" s="69"/>
      <c r="B1569" s="50"/>
      <c r="C1569" s="2" t="s">
        <v>171</v>
      </c>
      <c r="D1569" s="105" t="s">
        <v>172</v>
      </c>
      <c r="E1569" s="73">
        <f>[1]BCDA!E1562</f>
        <v>0</v>
      </c>
      <c r="F1569" s="73">
        <f>[1]BCDA!F1562</f>
        <v>0</v>
      </c>
      <c r="G1569" s="73">
        <f>[1]BCDA!G1562</f>
        <v>0</v>
      </c>
      <c r="H1569" s="73">
        <f>[1]BCDA!H1562</f>
        <v>0</v>
      </c>
      <c r="I1569" s="73">
        <f>[1]BCDA!I1562</f>
        <v>0</v>
      </c>
      <c r="J1569" s="74">
        <f t="shared" si="614"/>
        <v>0</v>
      </c>
      <c r="K1569" s="74">
        <f t="shared" si="615"/>
        <v>0</v>
      </c>
      <c r="L1569" s="74">
        <f t="shared" si="616"/>
        <v>0</v>
      </c>
      <c r="M1569" s="74">
        <f t="shared" si="617"/>
        <v>0</v>
      </c>
      <c r="N1569" s="80"/>
      <c r="O1569" s="80"/>
      <c r="P1569" s="80"/>
      <c r="Q1569" s="80"/>
      <c r="R1569" s="80"/>
      <c r="S1569" s="73">
        <f>[1]BCDA!J1562</f>
        <v>0</v>
      </c>
      <c r="T1569" s="73">
        <f>[1]BCDA!K1562</f>
        <v>0</v>
      </c>
      <c r="U1569" s="73">
        <f>[1]BCDA!L1562</f>
        <v>0</v>
      </c>
      <c r="V1569" s="73">
        <f>[1]BCDA!M1562</f>
        <v>0</v>
      </c>
      <c r="W1569" s="73">
        <f>[1]BCDA!N1562</f>
        <v>0</v>
      </c>
      <c r="X1569" s="73">
        <f>[1]BCDA!O1562</f>
        <v>0</v>
      </c>
      <c r="Y1569" s="73">
        <f>[1]BCDA!P1562</f>
        <v>0</v>
      </c>
      <c r="Z1569" s="73">
        <f>[1]BCDA!Q1562</f>
        <v>0</v>
      </c>
      <c r="AA1569" s="73">
        <f>[1]BCDA!R1562</f>
        <v>0</v>
      </c>
      <c r="AB1569" s="73">
        <f>[1]BCDA!S1562</f>
        <v>0</v>
      </c>
      <c r="AC1569" s="73">
        <f>[1]BCDA!T1562</f>
        <v>0</v>
      </c>
      <c r="AD1569" s="73">
        <f>[1]BCDA!U1562</f>
        <v>0</v>
      </c>
      <c r="AE1569" s="73">
        <f t="shared" si="618"/>
        <v>0</v>
      </c>
      <c r="AF1569" s="73">
        <f t="shared" si="619"/>
        <v>0</v>
      </c>
      <c r="AG1569" s="75"/>
    </row>
    <row r="1570" spans="1:33" ht="15.75" hidden="1" thickBot="1" x14ac:dyDescent="0.3">
      <c r="A1570" s="69"/>
      <c r="B1570" s="50"/>
      <c r="C1570" s="2" t="s">
        <v>173</v>
      </c>
      <c r="D1570" s="105" t="s">
        <v>174</v>
      </c>
      <c r="E1570" s="73">
        <f>[1]BCDA!E1563</f>
        <v>0</v>
      </c>
      <c r="F1570" s="73">
        <f>[1]BCDA!F1563</f>
        <v>0</v>
      </c>
      <c r="G1570" s="73">
        <f>[1]BCDA!G1563</f>
        <v>0</v>
      </c>
      <c r="H1570" s="73">
        <f>[1]BCDA!H1563</f>
        <v>0</v>
      </c>
      <c r="I1570" s="73">
        <f>[1]BCDA!I1563</f>
        <v>0</v>
      </c>
      <c r="J1570" s="74">
        <f t="shared" si="614"/>
        <v>0</v>
      </c>
      <c r="K1570" s="74">
        <f t="shared" si="615"/>
        <v>0</v>
      </c>
      <c r="L1570" s="74">
        <f t="shared" si="616"/>
        <v>0</v>
      </c>
      <c r="M1570" s="74">
        <f t="shared" si="617"/>
        <v>0</v>
      </c>
      <c r="N1570" s="80">
        <f>'[1]CMF-1st'!$AL$2612</f>
        <v>0</v>
      </c>
      <c r="O1570" s="80">
        <f>'[1]CMF-2nd'!$AL$2612</f>
        <v>0</v>
      </c>
      <c r="P1570" s="80">
        <f>'[1]CMF-3rd'!$AL$2612</f>
        <v>0</v>
      </c>
      <c r="Q1570" s="80">
        <f>'[1]CMF-4th'!$AL$2612</f>
        <v>0</v>
      </c>
      <c r="R1570" s="80">
        <f>[1]CMF!$AL$195</f>
        <v>0</v>
      </c>
      <c r="S1570" s="73">
        <f>[1]BCDA!$J$296</f>
        <v>0</v>
      </c>
      <c r="T1570" s="73">
        <f>[1]BCDA!$K$296</f>
        <v>0</v>
      </c>
      <c r="U1570" s="73">
        <f>[1]BCDA!$L$296</f>
        <v>0</v>
      </c>
      <c r="V1570" s="73">
        <f>[1]BCDA!$M$296</f>
        <v>0</v>
      </c>
      <c r="W1570" s="73">
        <f>[1]BCDA!$N$296</f>
        <v>0</v>
      </c>
      <c r="X1570" s="73">
        <f>[1]BCDA!$O$296</f>
        <v>0</v>
      </c>
      <c r="Y1570" s="73">
        <f>[1]BCDA!$P$296</f>
        <v>0</v>
      </c>
      <c r="Z1570" s="73">
        <f>[1]BCDA!$Q$296</f>
        <v>0</v>
      </c>
      <c r="AA1570" s="73">
        <f>[1]BCDA!$R$296</f>
        <v>0</v>
      </c>
      <c r="AB1570" s="73">
        <f>[1]BCDA!$S$296</f>
        <v>0</v>
      </c>
      <c r="AC1570" s="73">
        <f>[1]BCDA!$T$296</f>
        <v>0</v>
      </c>
      <c r="AD1570" s="73">
        <f>[1]BCDA!$U$296</f>
        <v>0</v>
      </c>
      <c r="AE1570" s="73">
        <f t="shared" si="618"/>
        <v>0</v>
      </c>
      <c r="AF1570" s="73">
        <f t="shared" si="619"/>
        <v>0</v>
      </c>
      <c r="AG1570" s="2"/>
    </row>
    <row r="1571" spans="1:33" ht="15.75" hidden="1" thickBot="1" x14ac:dyDescent="0.3">
      <c r="A1571" s="69"/>
      <c r="B1571" s="50"/>
      <c r="C1571" s="2" t="s">
        <v>175</v>
      </c>
      <c r="D1571" s="105" t="s">
        <v>176</v>
      </c>
      <c r="E1571" s="73">
        <f>[1]BCDA!E1564</f>
        <v>0</v>
      </c>
      <c r="F1571" s="73">
        <f>[1]BCDA!F1564</f>
        <v>0</v>
      </c>
      <c r="G1571" s="73">
        <f>[1]BCDA!G1564</f>
        <v>0</v>
      </c>
      <c r="H1571" s="73">
        <f>[1]BCDA!H1564</f>
        <v>0</v>
      </c>
      <c r="I1571" s="73">
        <f>[1]BCDA!I1564</f>
        <v>0</v>
      </c>
      <c r="J1571" s="74">
        <f t="shared" si="614"/>
        <v>0</v>
      </c>
      <c r="K1571" s="74">
        <f t="shared" si="615"/>
        <v>0</v>
      </c>
      <c r="L1571" s="74">
        <f t="shared" si="616"/>
        <v>0</v>
      </c>
      <c r="M1571" s="74">
        <f t="shared" si="617"/>
        <v>0</v>
      </c>
      <c r="N1571" s="80">
        <f>'[1]CMF-1st'!$AL$2612</f>
        <v>0</v>
      </c>
      <c r="O1571" s="80">
        <f>'[1]CMF-2nd'!$AL$2612</f>
        <v>0</v>
      </c>
      <c r="P1571" s="80">
        <f>'[1]CMF-3rd'!$AL$2612</f>
        <v>0</v>
      </c>
      <c r="Q1571" s="80">
        <f>'[1]CMF-4th'!$AL$2612</f>
        <v>0</v>
      </c>
      <c r="R1571" s="80">
        <f>[1]CMF!$AL$195</f>
        <v>0</v>
      </c>
      <c r="S1571" s="73">
        <f>[1]BCDA!$J$296</f>
        <v>0</v>
      </c>
      <c r="T1571" s="73">
        <f>[1]BCDA!$K$296</f>
        <v>0</v>
      </c>
      <c r="U1571" s="73">
        <f>[1]BCDA!$L$296</f>
        <v>0</v>
      </c>
      <c r="V1571" s="73">
        <f>[1]BCDA!$M$296</f>
        <v>0</v>
      </c>
      <c r="W1571" s="73">
        <f>[1]BCDA!$N$296</f>
        <v>0</v>
      </c>
      <c r="X1571" s="73">
        <f>[1]BCDA!$O$296</f>
        <v>0</v>
      </c>
      <c r="Y1571" s="73">
        <f>[1]BCDA!$P$296</f>
        <v>0</v>
      </c>
      <c r="Z1571" s="73">
        <f>[1]BCDA!$Q$296</f>
        <v>0</v>
      </c>
      <c r="AA1571" s="73">
        <f>[1]BCDA!$R$296</f>
        <v>0</v>
      </c>
      <c r="AB1571" s="73">
        <f>[1]BCDA!$S$296</f>
        <v>0</v>
      </c>
      <c r="AC1571" s="73">
        <f>[1]BCDA!$T$296</f>
        <v>0</v>
      </c>
      <c r="AD1571" s="73">
        <f>[1]BCDA!$U$296</f>
        <v>0</v>
      </c>
      <c r="AE1571" s="73">
        <f t="shared" si="618"/>
        <v>0</v>
      </c>
      <c r="AF1571" s="73">
        <f t="shared" si="619"/>
        <v>0</v>
      </c>
      <c r="AG1571" s="2"/>
    </row>
    <row r="1572" spans="1:33" ht="15.75" hidden="1" thickBot="1" x14ac:dyDescent="0.3">
      <c r="A1572" s="69"/>
      <c r="B1572" s="50"/>
      <c r="C1572" s="2" t="s">
        <v>177</v>
      </c>
      <c r="D1572" s="105" t="s">
        <v>178</v>
      </c>
      <c r="E1572" s="73">
        <f>[1]BCDA!E1565</f>
        <v>0</v>
      </c>
      <c r="F1572" s="73">
        <f>[1]BCDA!F1565</f>
        <v>0</v>
      </c>
      <c r="G1572" s="73">
        <f>[1]BCDA!G1565</f>
        <v>0</v>
      </c>
      <c r="H1572" s="73">
        <f>[1]BCDA!H1565</f>
        <v>0</v>
      </c>
      <c r="I1572" s="73">
        <f>[1]BCDA!I1565</f>
        <v>0</v>
      </c>
      <c r="J1572" s="74">
        <f t="shared" si="614"/>
        <v>0</v>
      </c>
      <c r="K1572" s="74">
        <f t="shared" si="615"/>
        <v>0</v>
      </c>
      <c r="L1572" s="74">
        <f t="shared" si="616"/>
        <v>0</v>
      </c>
      <c r="M1572" s="74">
        <f t="shared" si="617"/>
        <v>0</v>
      </c>
      <c r="N1572" s="80">
        <f>'[1]CMF-1st'!$AL$2612</f>
        <v>0</v>
      </c>
      <c r="O1572" s="80">
        <f>'[1]CMF-2nd'!$AL$2612</f>
        <v>0</v>
      </c>
      <c r="P1572" s="80">
        <f>'[1]CMF-3rd'!$AL$2612</f>
        <v>0</v>
      </c>
      <c r="Q1572" s="80">
        <f>'[1]CMF-4th'!$AL$2612</f>
        <v>0</v>
      </c>
      <c r="R1572" s="80">
        <f>[1]CMF!$AL$195</f>
        <v>0</v>
      </c>
      <c r="S1572" s="73">
        <f>[1]BCDA!$J$296</f>
        <v>0</v>
      </c>
      <c r="T1572" s="73">
        <f>[1]BCDA!$K$296</f>
        <v>0</v>
      </c>
      <c r="U1572" s="73">
        <f>[1]BCDA!$L$296</f>
        <v>0</v>
      </c>
      <c r="V1572" s="73">
        <f>[1]BCDA!$M$296</f>
        <v>0</v>
      </c>
      <c r="W1572" s="73">
        <f>[1]BCDA!$N$296</f>
        <v>0</v>
      </c>
      <c r="X1572" s="73">
        <f>[1]BCDA!$O$296</f>
        <v>0</v>
      </c>
      <c r="Y1572" s="73">
        <f>[1]BCDA!$P$296</f>
        <v>0</v>
      </c>
      <c r="Z1572" s="73">
        <f>[1]BCDA!$Q$296</f>
        <v>0</v>
      </c>
      <c r="AA1572" s="73">
        <f>[1]BCDA!$R$296</f>
        <v>0</v>
      </c>
      <c r="AB1572" s="73">
        <f>[1]BCDA!$S$296</f>
        <v>0</v>
      </c>
      <c r="AC1572" s="73">
        <f>[1]BCDA!$T$296</f>
        <v>0</v>
      </c>
      <c r="AD1572" s="73">
        <f>[1]BCDA!$U$296</f>
        <v>0</v>
      </c>
      <c r="AE1572" s="73">
        <f t="shared" si="618"/>
        <v>0</v>
      </c>
      <c r="AF1572" s="73">
        <f t="shared" si="619"/>
        <v>0</v>
      </c>
      <c r="AG1572" s="2"/>
    </row>
    <row r="1573" spans="1:33" ht="15.75" hidden="1" thickBot="1" x14ac:dyDescent="0.3">
      <c r="A1573" s="69"/>
      <c r="B1573" s="50"/>
      <c r="C1573" s="2" t="s">
        <v>179</v>
      </c>
      <c r="D1573" s="105" t="s">
        <v>180</v>
      </c>
      <c r="E1573" s="73">
        <f>[1]BCDA!E1566</f>
        <v>0</v>
      </c>
      <c r="F1573" s="73">
        <f>[1]BCDA!F1566</f>
        <v>0</v>
      </c>
      <c r="G1573" s="73">
        <f>[1]BCDA!G1566</f>
        <v>0</v>
      </c>
      <c r="H1573" s="73">
        <f>[1]BCDA!H1566</f>
        <v>0</v>
      </c>
      <c r="I1573" s="73">
        <f>[1]BCDA!I1566</f>
        <v>0</v>
      </c>
      <c r="J1573" s="74">
        <f t="shared" si="614"/>
        <v>0</v>
      </c>
      <c r="K1573" s="74">
        <f t="shared" si="615"/>
        <v>0</v>
      </c>
      <c r="L1573" s="74">
        <f t="shared" si="616"/>
        <v>0</v>
      </c>
      <c r="M1573" s="74">
        <f t="shared" si="617"/>
        <v>0</v>
      </c>
      <c r="N1573" s="80">
        <f>'[1]CMF-1st'!$AL$2612</f>
        <v>0</v>
      </c>
      <c r="O1573" s="80">
        <f>'[1]CMF-2nd'!$AL$2612</f>
        <v>0</v>
      </c>
      <c r="P1573" s="80">
        <f>'[1]CMF-3rd'!$AL$2612</f>
        <v>0</v>
      </c>
      <c r="Q1573" s="80">
        <f>'[1]CMF-4th'!$AL$2612</f>
        <v>0</v>
      </c>
      <c r="R1573" s="80">
        <f>[1]CMF!$AL$195</f>
        <v>0</v>
      </c>
      <c r="S1573" s="73">
        <f>[1]BCDA!$J$296</f>
        <v>0</v>
      </c>
      <c r="T1573" s="73">
        <f>[1]BCDA!$K$296</f>
        <v>0</v>
      </c>
      <c r="U1573" s="73">
        <f>[1]BCDA!$L$296</f>
        <v>0</v>
      </c>
      <c r="V1573" s="73">
        <f>[1]BCDA!$M$296</f>
        <v>0</v>
      </c>
      <c r="W1573" s="73">
        <f>[1]BCDA!$N$296</f>
        <v>0</v>
      </c>
      <c r="X1573" s="73">
        <f>[1]BCDA!$O$296</f>
        <v>0</v>
      </c>
      <c r="Y1573" s="73">
        <f>[1]BCDA!$P$296</f>
        <v>0</v>
      </c>
      <c r="Z1573" s="73">
        <f>[1]BCDA!$Q$296</f>
        <v>0</v>
      </c>
      <c r="AA1573" s="73">
        <f>[1]BCDA!$R$296</f>
        <v>0</v>
      </c>
      <c r="AB1573" s="73">
        <f>[1]BCDA!$S$296</f>
        <v>0</v>
      </c>
      <c r="AC1573" s="73">
        <f>[1]BCDA!$T$296</f>
        <v>0</v>
      </c>
      <c r="AD1573" s="73">
        <f>[1]BCDA!$U$296</f>
        <v>0</v>
      </c>
      <c r="AE1573" s="73">
        <f t="shared" si="618"/>
        <v>0</v>
      </c>
      <c r="AF1573" s="73">
        <f t="shared" si="619"/>
        <v>0</v>
      </c>
      <c r="AG1573" s="2"/>
    </row>
    <row r="1574" spans="1:33" ht="15.75" hidden="1" thickBot="1" x14ac:dyDescent="0.3">
      <c r="A1574" s="69"/>
      <c r="B1574" s="50"/>
      <c r="C1574" s="2" t="s">
        <v>181</v>
      </c>
      <c r="D1574" s="105" t="s">
        <v>182</v>
      </c>
      <c r="E1574" s="73">
        <f>[1]BCDA!E1567</f>
        <v>0</v>
      </c>
      <c r="F1574" s="73">
        <f>[1]BCDA!F1567</f>
        <v>0</v>
      </c>
      <c r="G1574" s="73">
        <f>[1]BCDA!G1567</f>
        <v>0</v>
      </c>
      <c r="H1574" s="73">
        <f>[1]BCDA!H1567</f>
        <v>0</v>
      </c>
      <c r="I1574" s="73">
        <f>[1]BCDA!I1567</f>
        <v>0</v>
      </c>
      <c r="J1574" s="74">
        <f t="shared" si="614"/>
        <v>0</v>
      </c>
      <c r="K1574" s="74">
        <f t="shared" si="615"/>
        <v>0</v>
      </c>
      <c r="L1574" s="74">
        <f t="shared" si="616"/>
        <v>0</v>
      </c>
      <c r="M1574" s="74">
        <f t="shared" si="617"/>
        <v>0</v>
      </c>
      <c r="N1574" s="80">
        <f>'[1]CMF-1st'!$AL$2612</f>
        <v>0</v>
      </c>
      <c r="O1574" s="80">
        <f>'[1]CMF-2nd'!$AL$2612</f>
        <v>0</v>
      </c>
      <c r="P1574" s="80">
        <f>'[1]CMF-3rd'!$AL$2612</f>
        <v>0</v>
      </c>
      <c r="Q1574" s="80">
        <f>'[1]CMF-4th'!$AL$2612</f>
        <v>0</v>
      </c>
      <c r="R1574" s="80">
        <f>[1]CMF!$AL$195</f>
        <v>0</v>
      </c>
      <c r="S1574" s="73">
        <f>[1]BCDA!$J$296</f>
        <v>0</v>
      </c>
      <c r="T1574" s="73">
        <f>[1]BCDA!$K$296</f>
        <v>0</v>
      </c>
      <c r="U1574" s="73">
        <f>[1]BCDA!$L$296</f>
        <v>0</v>
      </c>
      <c r="V1574" s="73">
        <f>[1]BCDA!$M$296</f>
        <v>0</v>
      </c>
      <c r="W1574" s="73">
        <f>[1]BCDA!$N$296</f>
        <v>0</v>
      </c>
      <c r="X1574" s="73">
        <f>[1]BCDA!$O$296</f>
        <v>0</v>
      </c>
      <c r="Y1574" s="73">
        <f>[1]BCDA!$P$296</f>
        <v>0</v>
      </c>
      <c r="Z1574" s="73">
        <f>[1]BCDA!$Q$296</f>
        <v>0</v>
      </c>
      <c r="AA1574" s="73">
        <f>[1]BCDA!$R$296</f>
        <v>0</v>
      </c>
      <c r="AB1574" s="73">
        <f>[1]BCDA!$S$296</f>
        <v>0</v>
      </c>
      <c r="AC1574" s="73">
        <f>[1]BCDA!$T$296</f>
        <v>0</v>
      </c>
      <c r="AD1574" s="73">
        <f>[1]BCDA!$U$296</f>
        <v>0</v>
      </c>
      <c r="AE1574" s="73">
        <f t="shared" si="618"/>
        <v>0</v>
      </c>
      <c r="AF1574" s="73">
        <f t="shared" si="619"/>
        <v>0</v>
      </c>
      <c r="AG1574" s="2"/>
    </row>
    <row r="1575" spans="1:33" ht="15.75" hidden="1" thickBot="1" x14ac:dyDescent="0.3">
      <c r="A1575" s="69"/>
      <c r="B1575" s="50"/>
      <c r="C1575" s="2" t="s">
        <v>183</v>
      </c>
      <c r="D1575" s="105" t="s">
        <v>184</v>
      </c>
      <c r="E1575" s="73">
        <f>[1]BCDA!E1568</f>
        <v>0</v>
      </c>
      <c r="F1575" s="73">
        <f>[1]BCDA!F1568</f>
        <v>0</v>
      </c>
      <c r="G1575" s="73">
        <f>[1]BCDA!G1568</f>
        <v>0</v>
      </c>
      <c r="H1575" s="73">
        <f>[1]BCDA!H1568</f>
        <v>0</v>
      </c>
      <c r="I1575" s="73">
        <f>[1]BCDA!I1568</f>
        <v>0</v>
      </c>
      <c r="J1575" s="74">
        <f t="shared" si="614"/>
        <v>0</v>
      </c>
      <c r="K1575" s="74">
        <f t="shared" si="615"/>
        <v>0</v>
      </c>
      <c r="L1575" s="74">
        <f t="shared" si="616"/>
        <v>0</v>
      </c>
      <c r="M1575" s="74">
        <f t="shared" si="617"/>
        <v>0</v>
      </c>
      <c r="N1575" s="80">
        <f>'[1]CMF-1st'!$AL$2612</f>
        <v>0</v>
      </c>
      <c r="O1575" s="80">
        <f>'[1]CMF-2nd'!$AL$2612</f>
        <v>0</v>
      </c>
      <c r="P1575" s="80">
        <f>'[1]CMF-3rd'!$AL$2612</f>
        <v>0</v>
      </c>
      <c r="Q1575" s="80">
        <f>'[1]CMF-4th'!$AL$2612</f>
        <v>0</v>
      </c>
      <c r="R1575" s="80">
        <f>[1]CMF!$AL$195</f>
        <v>0</v>
      </c>
      <c r="S1575" s="73">
        <f>[1]BCDA!$J$296</f>
        <v>0</v>
      </c>
      <c r="T1575" s="73">
        <f>[1]BCDA!$K$296</f>
        <v>0</v>
      </c>
      <c r="U1575" s="73">
        <f>[1]BCDA!$L$296</f>
        <v>0</v>
      </c>
      <c r="V1575" s="73">
        <f>[1]BCDA!$M$296</f>
        <v>0</v>
      </c>
      <c r="W1575" s="73">
        <f>[1]BCDA!$N$296</f>
        <v>0</v>
      </c>
      <c r="X1575" s="73">
        <f>[1]BCDA!$O$296</f>
        <v>0</v>
      </c>
      <c r="Y1575" s="73">
        <f>[1]BCDA!$P$296</f>
        <v>0</v>
      </c>
      <c r="Z1575" s="73">
        <f>[1]BCDA!$Q$296</f>
        <v>0</v>
      </c>
      <c r="AA1575" s="73">
        <f>[1]BCDA!$R$296</f>
        <v>0</v>
      </c>
      <c r="AB1575" s="73">
        <f>[1]BCDA!$S$296</f>
        <v>0</v>
      </c>
      <c r="AC1575" s="73">
        <f>[1]BCDA!$T$296</f>
        <v>0</v>
      </c>
      <c r="AD1575" s="73">
        <f>[1]BCDA!$U$296</f>
        <v>0</v>
      </c>
      <c r="AE1575" s="73">
        <f t="shared" si="618"/>
        <v>0</v>
      </c>
      <c r="AF1575" s="73">
        <f t="shared" si="619"/>
        <v>0</v>
      </c>
      <c r="AG1575" s="2"/>
    </row>
    <row r="1576" spans="1:33" ht="15.75" hidden="1" thickBot="1" x14ac:dyDescent="0.3">
      <c r="A1576" s="69"/>
      <c r="B1576" s="50"/>
      <c r="C1576" s="2" t="s">
        <v>185</v>
      </c>
      <c r="D1576" s="105" t="s">
        <v>186</v>
      </c>
      <c r="E1576" s="73">
        <f>[1]BCDA!E1569</f>
        <v>0</v>
      </c>
      <c r="F1576" s="73">
        <f>[1]BCDA!F1569</f>
        <v>0</v>
      </c>
      <c r="G1576" s="73">
        <f>[1]BCDA!G1569</f>
        <v>0</v>
      </c>
      <c r="H1576" s="73">
        <f>[1]BCDA!H1569</f>
        <v>0</v>
      </c>
      <c r="I1576" s="73">
        <f>[1]BCDA!I1569</f>
        <v>0</v>
      </c>
      <c r="J1576" s="74">
        <f t="shared" si="614"/>
        <v>0</v>
      </c>
      <c r="K1576" s="74">
        <f t="shared" si="615"/>
        <v>0</v>
      </c>
      <c r="L1576" s="74">
        <f t="shared" si="616"/>
        <v>0</v>
      </c>
      <c r="M1576" s="74">
        <f t="shared" si="617"/>
        <v>0</v>
      </c>
      <c r="N1576" s="80">
        <f>'[1]CMF-1st'!$AL$2612</f>
        <v>0</v>
      </c>
      <c r="O1576" s="80">
        <f>'[1]CMF-2nd'!$AL$2612</f>
        <v>0</v>
      </c>
      <c r="P1576" s="80">
        <f>'[1]CMF-3rd'!$AL$2612</f>
        <v>0</v>
      </c>
      <c r="Q1576" s="80">
        <f>'[1]CMF-4th'!$AL$2612</f>
        <v>0</v>
      </c>
      <c r="R1576" s="80">
        <f>[1]CMF!$AL$195</f>
        <v>0</v>
      </c>
      <c r="S1576" s="73">
        <f>[1]BCDA!$J$296</f>
        <v>0</v>
      </c>
      <c r="T1576" s="73">
        <f>[1]BCDA!$K$296</f>
        <v>0</v>
      </c>
      <c r="U1576" s="73">
        <f>[1]BCDA!$L$296</f>
        <v>0</v>
      </c>
      <c r="V1576" s="73">
        <f>[1]BCDA!$M$296</f>
        <v>0</v>
      </c>
      <c r="W1576" s="73">
        <f>[1]BCDA!$N$296</f>
        <v>0</v>
      </c>
      <c r="X1576" s="73">
        <f>[1]BCDA!$O$296</f>
        <v>0</v>
      </c>
      <c r="Y1576" s="73">
        <f>[1]BCDA!$P$296</f>
        <v>0</v>
      </c>
      <c r="Z1576" s="73">
        <f>[1]BCDA!$Q$296</f>
        <v>0</v>
      </c>
      <c r="AA1576" s="73">
        <f>[1]BCDA!$R$296</f>
        <v>0</v>
      </c>
      <c r="AB1576" s="73">
        <f>[1]BCDA!$S$296</f>
        <v>0</v>
      </c>
      <c r="AC1576" s="73">
        <f>[1]BCDA!$T$296</f>
        <v>0</v>
      </c>
      <c r="AD1576" s="73">
        <f>[1]BCDA!$U$296</f>
        <v>0</v>
      </c>
      <c r="AE1576" s="73">
        <f t="shared" si="618"/>
        <v>0</v>
      </c>
      <c r="AF1576" s="73">
        <f t="shared" si="619"/>
        <v>0</v>
      </c>
      <c r="AG1576" s="2"/>
    </row>
    <row r="1577" spans="1:33" ht="15.75" hidden="1" thickBot="1" x14ac:dyDescent="0.3">
      <c r="A1577" s="69"/>
      <c r="B1577" s="50"/>
      <c r="C1577" s="2" t="s">
        <v>187</v>
      </c>
      <c r="D1577" s="105" t="s">
        <v>188</v>
      </c>
      <c r="E1577" s="73">
        <f>[1]BCDA!E1570</f>
        <v>0</v>
      </c>
      <c r="F1577" s="73">
        <f>[1]BCDA!F1570</f>
        <v>0</v>
      </c>
      <c r="G1577" s="73">
        <f>[1]BCDA!G1570</f>
        <v>0</v>
      </c>
      <c r="H1577" s="73">
        <f>[1]BCDA!H1570</f>
        <v>0</v>
      </c>
      <c r="I1577" s="73">
        <f>[1]BCDA!I1570</f>
        <v>0</v>
      </c>
      <c r="J1577" s="74">
        <f t="shared" si="614"/>
        <v>0</v>
      </c>
      <c r="K1577" s="74">
        <f t="shared" si="615"/>
        <v>0</v>
      </c>
      <c r="L1577" s="74">
        <f t="shared" si="616"/>
        <v>0</v>
      </c>
      <c r="M1577" s="74">
        <f t="shared" si="617"/>
        <v>0</v>
      </c>
      <c r="N1577" s="80">
        <f>'[1]CMF-1st'!$AL$2612</f>
        <v>0</v>
      </c>
      <c r="O1577" s="80">
        <f>'[1]CMF-2nd'!$AL$2612</f>
        <v>0</v>
      </c>
      <c r="P1577" s="80">
        <f>'[1]CMF-3rd'!$AL$2612</f>
        <v>0</v>
      </c>
      <c r="Q1577" s="80">
        <f>'[1]CMF-4th'!$AL$2612</f>
        <v>0</v>
      </c>
      <c r="R1577" s="80">
        <f>[1]CMF!$AL$195</f>
        <v>0</v>
      </c>
      <c r="S1577" s="73">
        <f>[1]BCDA!$J$296</f>
        <v>0</v>
      </c>
      <c r="T1577" s="73">
        <f>[1]BCDA!$K$296</f>
        <v>0</v>
      </c>
      <c r="U1577" s="73">
        <f>[1]BCDA!$L$296</f>
        <v>0</v>
      </c>
      <c r="V1577" s="73">
        <f>[1]BCDA!$M$296</f>
        <v>0</v>
      </c>
      <c r="W1577" s="73">
        <f>[1]BCDA!$N$296</f>
        <v>0</v>
      </c>
      <c r="X1577" s="73">
        <f>[1]BCDA!$O$296</f>
        <v>0</v>
      </c>
      <c r="Y1577" s="73">
        <f>[1]BCDA!$P$296</f>
        <v>0</v>
      </c>
      <c r="Z1577" s="73">
        <f>[1]BCDA!$Q$296</f>
        <v>0</v>
      </c>
      <c r="AA1577" s="73">
        <f>[1]BCDA!$R$296</f>
        <v>0</v>
      </c>
      <c r="AB1577" s="73">
        <f>[1]BCDA!$S$296</f>
        <v>0</v>
      </c>
      <c r="AC1577" s="73">
        <f>[1]BCDA!$T$296</f>
        <v>0</v>
      </c>
      <c r="AD1577" s="73">
        <f>[1]BCDA!$U$296</f>
        <v>0</v>
      </c>
      <c r="AE1577" s="73">
        <f t="shared" si="618"/>
        <v>0</v>
      </c>
      <c r="AF1577" s="73">
        <f t="shared" si="619"/>
        <v>0</v>
      </c>
      <c r="AG1577" s="2"/>
    </row>
    <row r="1578" spans="1:33" ht="15.75" hidden="1" thickBot="1" x14ac:dyDescent="0.3">
      <c r="A1578" s="69"/>
      <c r="B1578" s="50"/>
      <c r="C1578" s="2" t="s">
        <v>189</v>
      </c>
      <c r="D1578" s="105" t="s">
        <v>190</v>
      </c>
      <c r="E1578" s="73">
        <f>[1]BCDA!E1571</f>
        <v>0</v>
      </c>
      <c r="F1578" s="73">
        <f>[1]BCDA!F1571</f>
        <v>0</v>
      </c>
      <c r="G1578" s="73">
        <f>[1]BCDA!G1571</f>
        <v>0</v>
      </c>
      <c r="H1578" s="73">
        <f>[1]BCDA!H1571</f>
        <v>0</v>
      </c>
      <c r="I1578" s="73">
        <f>[1]BCDA!I1571</f>
        <v>0</v>
      </c>
      <c r="J1578" s="74">
        <f t="shared" si="614"/>
        <v>0</v>
      </c>
      <c r="K1578" s="74">
        <f t="shared" si="615"/>
        <v>0</v>
      </c>
      <c r="L1578" s="74">
        <f t="shared" si="616"/>
        <v>0</v>
      </c>
      <c r="M1578" s="74">
        <f t="shared" si="617"/>
        <v>0</v>
      </c>
      <c r="N1578" s="80">
        <f>'[1]CMF-1st'!$AL$2612</f>
        <v>0</v>
      </c>
      <c r="O1578" s="80">
        <f>'[1]CMF-2nd'!$AL$2612</f>
        <v>0</v>
      </c>
      <c r="P1578" s="80">
        <f>'[1]CMF-3rd'!$AL$2612</f>
        <v>0</v>
      </c>
      <c r="Q1578" s="80">
        <f>'[1]CMF-4th'!$AL$2612</f>
        <v>0</v>
      </c>
      <c r="R1578" s="80">
        <f>[1]CMF!$AL$195</f>
        <v>0</v>
      </c>
      <c r="S1578" s="73">
        <f>[1]BCDA!$J$296</f>
        <v>0</v>
      </c>
      <c r="T1578" s="73">
        <f>[1]BCDA!$K$296</f>
        <v>0</v>
      </c>
      <c r="U1578" s="73">
        <f>[1]BCDA!$L$296</f>
        <v>0</v>
      </c>
      <c r="V1578" s="73">
        <f>[1]BCDA!$M$296</f>
        <v>0</v>
      </c>
      <c r="W1578" s="73">
        <f>[1]BCDA!$N$296</f>
        <v>0</v>
      </c>
      <c r="X1578" s="73">
        <f>[1]BCDA!$O$296</f>
        <v>0</v>
      </c>
      <c r="Y1578" s="73">
        <f>[1]BCDA!$P$296</f>
        <v>0</v>
      </c>
      <c r="Z1578" s="73">
        <f>[1]BCDA!$Q$296</f>
        <v>0</v>
      </c>
      <c r="AA1578" s="73">
        <f>[1]BCDA!$R$296</f>
        <v>0</v>
      </c>
      <c r="AB1578" s="73">
        <f>[1]BCDA!$S$296</f>
        <v>0</v>
      </c>
      <c r="AC1578" s="73">
        <f>[1]BCDA!$T$296</f>
        <v>0</v>
      </c>
      <c r="AD1578" s="73">
        <f>[1]BCDA!$U$296</f>
        <v>0</v>
      </c>
      <c r="AE1578" s="73">
        <f t="shared" si="618"/>
        <v>0</v>
      </c>
      <c r="AF1578" s="73">
        <f t="shared" si="619"/>
        <v>0</v>
      </c>
      <c r="AG1578" s="2"/>
    </row>
    <row r="1579" spans="1:33" ht="15.75" hidden="1" thickBot="1" x14ac:dyDescent="0.3">
      <c r="A1579" s="69"/>
      <c r="B1579" s="50"/>
      <c r="C1579" s="2" t="s">
        <v>191</v>
      </c>
      <c r="D1579" s="105" t="s">
        <v>192</v>
      </c>
      <c r="E1579" s="73">
        <f>[1]BCDA!E1572</f>
        <v>0</v>
      </c>
      <c r="F1579" s="73">
        <f>[1]BCDA!F1572</f>
        <v>0</v>
      </c>
      <c r="G1579" s="73">
        <f>[1]BCDA!G1572</f>
        <v>0</v>
      </c>
      <c r="H1579" s="73">
        <f>[1]BCDA!H1572</f>
        <v>0</v>
      </c>
      <c r="I1579" s="73">
        <f>[1]BCDA!I1572</f>
        <v>0</v>
      </c>
      <c r="J1579" s="74">
        <f t="shared" si="614"/>
        <v>0</v>
      </c>
      <c r="K1579" s="74">
        <f t="shared" si="615"/>
        <v>0</v>
      </c>
      <c r="L1579" s="74">
        <f t="shared" si="616"/>
        <v>0</v>
      </c>
      <c r="M1579" s="74">
        <f t="shared" si="617"/>
        <v>0</v>
      </c>
      <c r="N1579" s="80">
        <f>'[1]CMF-1st'!$AL$2612</f>
        <v>0</v>
      </c>
      <c r="O1579" s="80">
        <f>'[1]CMF-2nd'!$AL$2612</f>
        <v>0</v>
      </c>
      <c r="P1579" s="80">
        <f>'[1]CMF-3rd'!$AL$2612</f>
        <v>0</v>
      </c>
      <c r="Q1579" s="80">
        <f>'[1]CMF-4th'!$AL$2612</f>
        <v>0</v>
      </c>
      <c r="R1579" s="80">
        <f>[1]CMF!$AL$195</f>
        <v>0</v>
      </c>
      <c r="S1579" s="73">
        <f>[1]BCDA!$J$296</f>
        <v>0</v>
      </c>
      <c r="T1579" s="73">
        <f>[1]BCDA!$K$296</f>
        <v>0</v>
      </c>
      <c r="U1579" s="73">
        <f>[1]BCDA!$L$296</f>
        <v>0</v>
      </c>
      <c r="V1579" s="73">
        <f>[1]BCDA!$M$296</f>
        <v>0</v>
      </c>
      <c r="W1579" s="73">
        <f>[1]BCDA!$N$296</f>
        <v>0</v>
      </c>
      <c r="X1579" s="73">
        <f>[1]BCDA!$O$296</f>
        <v>0</v>
      </c>
      <c r="Y1579" s="73">
        <f>[1]BCDA!$P$296</f>
        <v>0</v>
      </c>
      <c r="Z1579" s="73">
        <f>[1]BCDA!$Q$296</f>
        <v>0</v>
      </c>
      <c r="AA1579" s="73">
        <f>[1]BCDA!$R$296</f>
        <v>0</v>
      </c>
      <c r="AB1579" s="73">
        <f>[1]BCDA!$S$296</f>
        <v>0</v>
      </c>
      <c r="AC1579" s="73">
        <f>[1]BCDA!$T$296</f>
        <v>0</v>
      </c>
      <c r="AD1579" s="73">
        <f>[1]BCDA!$U$296</f>
        <v>0</v>
      </c>
      <c r="AE1579" s="73">
        <f t="shared" si="618"/>
        <v>0</v>
      </c>
      <c r="AF1579" s="73">
        <f t="shared" si="619"/>
        <v>0</v>
      </c>
      <c r="AG1579" s="2"/>
    </row>
    <row r="1580" spans="1:33" ht="15.75" hidden="1" thickBot="1" x14ac:dyDescent="0.3">
      <c r="A1580" s="69"/>
      <c r="B1580" s="50"/>
      <c r="C1580" s="2" t="s">
        <v>193</v>
      </c>
      <c r="D1580" s="105" t="s">
        <v>194</v>
      </c>
      <c r="E1580" s="73">
        <f>[1]BCDA!E1573</f>
        <v>0</v>
      </c>
      <c r="F1580" s="73">
        <f>[1]BCDA!F1573</f>
        <v>0</v>
      </c>
      <c r="G1580" s="73">
        <f>[1]BCDA!G1573</f>
        <v>0</v>
      </c>
      <c r="H1580" s="73">
        <f>[1]BCDA!H1573</f>
        <v>0</v>
      </c>
      <c r="I1580" s="73">
        <f>[1]BCDA!I1573</f>
        <v>0</v>
      </c>
      <c r="J1580" s="74">
        <f t="shared" si="614"/>
        <v>0</v>
      </c>
      <c r="K1580" s="74">
        <f t="shared" si="615"/>
        <v>0</v>
      </c>
      <c r="L1580" s="74">
        <f t="shared" si="616"/>
        <v>0</v>
      </c>
      <c r="M1580" s="74">
        <f t="shared" si="617"/>
        <v>0</v>
      </c>
      <c r="N1580" s="80">
        <f>'[1]CMF-1st'!$AL$2612</f>
        <v>0</v>
      </c>
      <c r="O1580" s="80">
        <f>'[1]CMF-2nd'!$AL$2612</f>
        <v>0</v>
      </c>
      <c r="P1580" s="80">
        <f>'[1]CMF-3rd'!$AL$2612</f>
        <v>0</v>
      </c>
      <c r="Q1580" s="80">
        <f>'[1]CMF-4th'!$AL$2612</f>
        <v>0</v>
      </c>
      <c r="R1580" s="80">
        <f>[1]CMF!$AL$195</f>
        <v>0</v>
      </c>
      <c r="S1580" s="73">
        <f>[1]BCDA!$J$296</f>
        <v>0</v>
      </c>
      <c r="T1580" s="73">
        <f>[1]BCDA!$K$296</f>
        <v>0</v>
      </c>
      <c r="U1580" s="73">
        <f>[1]BCDA!$L$296</f>
        <v>0</v>
      </c>
      <c r="V1580" s="73">
        <f>[1]BCDA!$M$296</f>
        <v>0</v>
      </c>
      <c r="W1580" s="73">
        <f>[1]BCDA!$N$296</f>
        <v>0</v>
      </c>
      <c r="X1580" s="73">
        <f>[1]BCDA!$O$296</f>
        <v>0</v>
      </c>
      <c r="Y1580" s="73">
        <f>[1]BCDA!$P$296</f>
        <v>0</v>
      </c>
      <c r="Z1580" s="73">
        <f>[1]BCDA!$Q$296</f>
        <v>0</v>
      </c>
      <c r="AA1580" s="73">
        <f>[1]BCDA!$R$296</f>
        <v>0</v>
      </c>
      <c r="AB1580" s="73">
        <f>[1]BCDA!$S$296</f>
        <v>0</v>
      </c>
      <c r="AC1580" s="73">
        <f>[1]BCDA!$T$296</f>
        <v>0</v>
      </c>
      <c r="AD1580" s="73">
        <f>[1]BCDA!$U$296</f>
        <v>0</v>
      </c>
      <c r="AE1580" s="73">
        <f t="shared" si="618"/>
        <v>0</v>
      </c>
      <c r="AF1580" s="73">
        <f t="shared" si="619"/>
        <v>0</v>
      </c>
      <c r="AG1580" s="2"/>
    </row>
    <row r="1581" spans="1:33" ht="15.75" hidden="1" thickBot="1" x14ac:dyDescent="0.3">
      <c r="A1581" s="69"/>
      <c r="B1581" s="50"/>
      <c r="C1581" s="2" t="s">
        <v>195</v>
      </c>
      <c r="D1581" s="105" t="s">
        <v>196</v>
      </c>
      <c r="E1581" s="73">
        <f>[1]BCDA!E1574</f>
        <v>0</v>
      </c>
      <c r="F1581" s="73">
        <f>[1]BCDA!F1574</f>
        <v>0</v>
      </c>
      <c r="G1581" s="73">
        <f>[1]BCDA!G1574</f>
        <v>0</v>
      </c>
      <c r="H1581" s="73">
        <f>[1]BCDA!H1574</f>
        <v>0</v>
      </c>
      <c r="I1581" s="73">
        <f>[1]BCDA!I1574</f>
        <v>0</v>
      </c>
      <c r="J1581" s="74">
        <f t="shared" si="614"/>
        <v>0</v>
      </c>
      <c r="K1581" s="74">
        <f t="shared" si="615"/>
        <v>0</v>
      </c>
      <c r="L1581" s="74">
        <f t="shared" si="616"/>
        <v>0</v>
      </c>
      <c r="M1581" s="74">
        <f t="shared" si="617"/>
        <v>0</v>
      </c>
      <c r="N1581" s="80">
        <f>'[1]CMF-1st'!$AL$2612</f>
        <v>0</v>
      </c>
      <c r="O1581" s="80">
        <f>'[1]CMF-2nd'!$AL$2612</f>
        <v>0</v>
      </c>
      <c r="P1581" s="80">
        <f>'[1]CMF-3rd'!$AL$2612</f>
        <v>0</v>
      </c>
      <c r="Q1581" s="80">
        <f>'[1]CMF-4th'!$AL$2612</f>
        <v>0</v>
      </c>
      <c r="R1581" s="80">
        <f>[1]CMF!$AL$195</f>
        <v>0</v>
      </c>
      <c r="S1581" s="73">
        <f>[1]BCDA!$J$296</f>
        <v>0</v>
      </c>
      <c r="T1581" s="73">
        <f>[1]BCDA!$K$296</f>
        <v>0</v>
      </c>
      <c r="U1581" s="73">
        <f>[1]BCDA!$L$296</f>
        <v>0</v>
      </c>
      <c r="V1581" s="73">
        <f>[1]BCDA!$M$296</f>
        <v>0</v>
      </c>
      <c r="W1581" s="73">
        <f>[1]BCDA!$N$296</f>
        <v>0</v>
      </c>
      <c r="X1581" s="73">
        <f>[1]BCDA!$O$296</f>
        <v>0</v>
      </c>
      <c r="Y1581" s="73">
        <f>[1]BCDA!$P$296</f>
        <v>0</v>
      </c>
      <c r="Z1581" s="73">
        <f>[1]BCDA!$Q$296</f>
        <v>0</v>
      </c>
      <c r="AA1581" s="73">
        <f>[1]BCDA!$R$296</f>
        <v>0</v>
      </c>
      <c r="AB1581" s="73">
        <f>[1]BCDA!$S$296</f>
        <v>0</v>
      </c>
      <c r="AC1581" s="73">
        <f>[1]BCDA!$T$296</f>
        <v>0</v>
      </c>
      <c r="AD1581" s="73">
        <f>[1]BCDA!$U$296</f>
        <v>0</v>
      </c>
      <c r="AE1581" s="73">
        <f t="shared" si="618"/>
        <v>0</v>
      </c>
      <c r="AF1581" s="73">
        <f t="shared" si="619"/>
        <v>0</v>
      </c>
      <c r="AG1581" s="2"/>
    </row>
    <row r="1582" spans="1:33" ht="15.75" hidden="1" thickBot="1" x14ac:dyDescent="0.3">
      <c r="A1582" s="69"/>
      <c r="B1582" s="50"/>
      <c r="C1582" s="2" t="s">
        <v>197</v>
      </c>
      <c r="D1582" s="105" t="s">
        <v>198</v>
      </c>
      <c r="E1582" s="73">
        <f>[1]BCDA!E1575</f>
        <v>0</v>
      </c>
      <c r="F1582" s="73">
        <f>[1]BCDA!F1575</f>
        <v>0</v>
      </c>
      <c r="G1582" s="73">
        <f>[1]BCDA!G1575</f>
        <v>0</v>
      </c>
      <c r="H1582" s="73">
        <f>[1]BCDA!H1575</f>
        <v>0</v>
      </c>
      <c r="I1582" s="73">
        <f>[1]BCDA!I1575</f>
        <v>0</v>
      </c>
      <c r="J1582" s="74">
        <f t="shared" si="614"/>
        <v>0</v>
      </c>
      <c r="K1582" s="74">
        <f t="shared" si="615"/>
        <v>0</v>
      </c>
      <c r="L1582" s="74">
        <f t="shared" si="616"/>
        <v>0</v>
      </c>
      <c r="M1582" s="74">
        <f t="shared" si="617"/>
        <v>0</v>
      </c>
      <c r="N1582" s="80"/>
      <c r="O1582" s="80"/>
      <c r="P1582" s="80"/>
      <c r="Q1582" s="80"/>
      <c r="R1582" s="80"/>
      <c r="S1582" s="73">
        <f>[1]BCDA!J1575</f>
        <v>0</v>
      </c>
      <c r="T1582" s="73">
        <f>[1]BCDA!K1575</f>
        <v>0</v>
      </c>
      <c r="U1582" s="73">
        <f>[1]BCDA!L1575</f>
        <v>0</v>
      </c>
      <c r="V1582" s="73">
        <f>[1]BCDA!M1575</f>
        <v>0</v>
      </c>
      <c r="W1582" s="73">
        <f>[1]BCDA!N1575</f>
        <v>0</v>
      </c>
      <c r="X1582" s="73">
        <f>[1]BCDA!O1575</f>
        <v>0</v>
      </c>
      <c r="Y1582" s="73">
        <f>[1]BCDA!P1575</f>
        <v>0</v>
      </c>
      <c r="Z1582" s="73">
        <f>[1]BCDA!Q1575</f>
        <v>0</v>
      </c>
      <c r="AA1582" s="73">
        <f>[1]BCDA!R1575</f>
        <v>0</v>
      </c>
      <c r="AB1582" s="73">
        <f>[1]BCDA!S1575</f>
        <v>0</v>
      </c>
      <c r="AC1582" s="73">
        <f>[1]BCDA!T1575</f>
        <v>0</v>
      </c>
      <c r="AD1582" s="73">
        <f>[1]BCDA!U1575</f>
        <v>0</v>
      </c>
      <c r="AE1582" s="73">
        <f t="shared" si="618"/>
        <v>0</v>
      </c>
      <c r="AF1582" s="73">
        <f t="shared" si="619"/>
        <v>0</v>
      </c>
      <c r="AG1582" s="75"/>
    </row>
    <row r="1583" spans="1:33" ht="15.75" hidden="1" thickBot="1" x14ac:dyDescent="0.3">
      <c r="A1583" s="107"/>
      <c r="B1583" s="50" t="s">
        <v>199</v>
      </c>
      <c r="C1583" s="50"/>
      <c r="D1583" s="108"/>
      <c r="E1583" s="104">
        <f t="shared" ref="E1583:AD1583" si="620">E1584+E1585</f>
        <v>0</v>
      </c>
      <c r="F1583" s="104">
        <f t="shared" si="620"/>
        <v>0</v>
      </c>
      <c r="G1583" s="104">
        <f t="shared" si="620"/>
        <v>0</v>
      </c>
      <c r="H1583" s="104">
        <f t="shared" si="620"/>
        <v>0</v>
      </c>
      <c r="I1583" s="104">
        <f t="shared" si="620"/>
        <v>0</v>
      </c>
      <c r="J1583" s="104">
        <f t="shared" si="620"/>
        <v>0</v>
      </c>
      <c r="K1583" s="104">
        <f t="shared" si="620"/>
        <v>0</v>
      </c>
      <c r="L1583" s="104">
        <f t="shared" si="620"/>
        <v>0</v>
      </c>
      <c r="M1583" s="104">
        <f t="shared" si="620"/>
        <v>0</v>
      </c>
      <c r="N1583" s="104">
        <f t="shared" si="620"/>
        <v>0</v>
      </c>
      <c r="O1583" s="104">
        <f t="shared" si="620"/>
        <v>0</v>
      </c>
      <c r="P1583" s="104">
        <f t="shared" si="620"/>
        <v>0</v>
      </c>
      <c r="Q1583" s="104">
        <f t="shared" si="620"/>
        <v>0</v>
      </c>
      <c r="R1583" s="104">
        <f t="shared" si="620"/>
        <v>0</v>
      </c>
      <c r="S1583" s="104">
        <f t="shared" si="620"/>
        <v>0</v>
      </c>
      <c r="T1583" s="104">
        <f t="shared" si="620"/>
        <v>0</v>
      </c>
      <c r="U1583" s="104">
        <f t="shared" si="620"/>
        <v>0</v>
      </c>
      <c r="V1583" s="104">
        <f t="shared" si="620"/>
        <v>0</v>
      </c>
      <c r="W1583" s="104">
        <f t="shared" si="620"/>
        <v>0</v>
      </c>
      <c r="X1583" s="104">
        <f t="shared" si="620"/>
        <v>0</v>
      </c>
      <c r="Y1583" s="104">
        <f t="shared" si="620"/>
        <v>0</v>
      </c>
      <c r="Z1583" s="104">
        <f t="shared" si="620"/>
        <v>0</v>
      </c>
      <c r="AA1583" s="104">
        <f t="shared" si="620"/>
        <v>0</v>
      </c>
      <c r="AB1583" s="104">
        <f t="shared" si="620"/>
        <v>0</v>
      </c>
      <c r="AC1583" s="104">
        <f t="shared" si="620"/>
        <v>0</v>
      </c>
      <c r="AD1583" s="104">
        <f t="shared" si="620"/>
        <v>0</v>
      </c>
      <c r="AE1583" s="104">
        <f>AE1584+AE1585</f>
        <v>0</v>
      </c>
      <c r="AF1583" s="104">
        <f>AF1584+AF1585</f>
        <v>0</v>
      </c>
      <c r="AG1583" s="75"/>
    </row>
    <row r="1584" spans="1:33" ht="15.75" hidden="1" thickBot="1" x14ac:dyDescent="0.3">
      <c r="A1584" s="69"/>
      <c r="B1584" s="50"/>
      <c r="C1584" s="2" t="s">
        <v>200</v>
      </c>
      <c r="D1584" s="105" t="s">
        <v>201</v>
      </c>
      <c r="E1584" s="73">
        <f>[1]BCDA!E1577</f>
        <v>0</v>
      </c>
      <c r="F1584" s="73">
        <f>[1]BCDA!F1577</f>
        <v>0</v>
      </c>
      <c r="G1584" s="73">
        <f>[1]BCDA!G1577</f>
        <v>0</v>
      </c>
      <c r="H1584" s="73">
        <f>[1]BCDA!H1577</f>
        <v>0</v>
      </c>
      <c r="I1584" s="73">
        <f>[1]BCDA!I1577</f>
        <v>0</v>
      </c>
      <c r="J1584" s="74">
        <f>N1584+S1584+T1584+U1584</f>
        <v>0</v>
      </c>
      <c r="K1584" s="74">
        <f>O1584+V1584+W1584+X1584</f>
        <v>0</v>
      </c>
      <c r="L1584" s="74">
        <f>P1584+Y1584+Z1584+AA1584</f>
        <v>0</v>
      </c>
      <c r="M1584" s="74">
        <f>Q1584+AB1584+AC1584+AD1584</f>
        <v>0</v>
      </c>
      <c r="N1584" s="80"/>
      <c r="O1584" s="80"/>
      <c r="P1584" s="80"/>
      <c r="Q1584" s="80"/>
      <c r="R1584" s="80"/>
      <c r="S1584" s="73">
        <f>[1]BCDA!J1577</f>
        <v>0</v>
      </c>
      <c r="T1584" s="73">
        <f>[1]BCDA!K1577</f>
        <v>0</v>
      </c>
      <c r="U1584" s="73">
        <f>[1]BCDA!L1577</f>
        <v>0</v>
      </c>
      <c r="V1584" s="73">
        <f>[1]BCDA!M1577</f>
        <v>0</v>
      </c>
      <c r="W1584" s="73">
        <f>[1]BCDA!N1577</f>
        <v>0</v>
      </c>
      <c r="X1584" s="73">
        <f>[1]BCDA!O1577</f>
        <v>0</v>
      </c>
      <c r="Y1584" s="73">
        <f>[1]BCDA!P1577</f>
        <v>0</v>
      </c>
      <c r="Z1584" s="73">
        <f>[1]BCDA!Q1577</f>
        <v>0</v>
      </c>
      <c r="AA1584" s="73">
        <f>[1]BCDA!R1577</f>
        <v>0</v>
      </c>
      <c r="AB1584" s="73">
        <f>[1]BCDA!S1577</f>
        <v>0</v>
      </c>
      <c r="AC1584" s="73">
        <f>[1]BCDA!T1577</f>
        <v>0</v>
      </c>
      <c r="AD1584" s="73">
        <f>[1]BCDA!U1577</f>
        <v>0</v>
      </c>
      <c r="AE1584" s="73">
        <f>SUM(R1584:AD1584)</f>
        <v>0</v>
      </c>
      <c r="AF1584" s="73">
        <f t="shared" ref="AF1584:AF1585" si="621">+G1584-AE1584</f>
        <v>0</v>
      </c>
      <c r="AG1584" s="75"/>
    </row>
    <row r="1585" spans="1:33" ht="15.75" hidden="1" thickBot="1" x14ac:dyDescent="0.3">
      <c r="A1585" s="69"/>
      <c r="B1585" s="50"/>
      <c r="C1585" s="2" t="s">
        <v>202</v>
      </c>
      <c r="D1585" s="105" t="s">
        <v>203</v>
      </c>
      <c r="E1585" s="73">
        <f>[1]BCDA!E1578</f>
        <v>0</v>
      </c>
      <c r="F1585" s="73">
        <f>[1]BCDA!F1578</f>
        <v>0</v>
      </c>
      <c r="G1585" s="73">
        <f>[1]BCDA!G1578</f>
        <v>0</v>
      </c>
      <c r="H1585" s="73">
        <f>[1]BCDA!H1578</f>
        <v>0</v>
      </c>
      <c r="I1585" s="73">
        <f>[1]BCDA!I1578</f>
        <v>0</v>
      </c>
      <c r="J1585" s="74">
        <f>N1585+S1585+T1585+U1585</f>
        <v>0</v>
      </c>
      <c r="K1585" s="74">
        <f>O1585+V1585+W1585+X1585</f>
        <v>0</v>
      </c>
      <c r="L1585" s="74">
        <f>P1585+Y1585+Z1585+AA1585</f>
        <v>0</v>
      </c>
      <c r="M1585" s="74">
        <f>Q1585+AB1585+AC1585+AD1585</f>
        <v>0</v>
      </c>
      <c r="N1585" s="80"/>
      <c r="O1585" s="80"/>
      <c r="P1585" s="80"/>
      <c r="Q1585" s="80"/>
      <c r="R1585" s="80"/>
      <c r="S1585" s="73">
        <f>[1]BCDA!J1578</f>
        <v>0</v>
      </c>
      <c r="T1585" s="73">
        <f>[1]BCDA!K1578</f>
        <v>0</v>
      </c>
      <c r="U1585" s="73">
        <f>[1]BCDA!L1578</f>
        <v>0</v>
      </c>
      <c r="V1585" s="73">
        <f>[1]BCDA!M1578</f>
        <v>0</v>
      </c>
      <c r="W1585" s="73">
        <f>[1]BCDA!N1578</f>
        <v>0</v>
      </c>
      <c r="X1585" s="73">
        <f>[1]BCDA!O1578</f>
        <v>0</v>
      </c>
      <c r="Y1585" s="73">
        <f>[1]BCDA!P1578</f>
        <v>0</v>
      </c>
      <c r="Z1585" s="73">
        <f>[1]BCDA!Q1578</f>
        <v>0</v>
      </c>
      <c r="AA1585" s="73">
        <f>[1]BCDA!R1578</f>
        <v>0</v>
      </c>
      <c r="AB1585" s="73">
        <f>[1]BCDA!S1578</f>
        <v>0</v>
      </c>
      <c r="AC1585" s="73">
        <f>[1]BCDA!T1578</f>
        <v>0</v>
      </c>
      <c r="AD1585" s="73">
        <f>[1]BCDA!U1578</f>
        <v>0</v>
      </c>
      <c r="AE1585" s="73">
        <f>SUM(R1585:AD1585)</f>
        <v>0</v>
      </c>
      <c r="AF1585" s="73">
        <f t="shared" si="621"/>
        <v>0</v>
      </c>
      <c r="AG1585" s="75"/>
    </row>
    <row r="1586" spans="1:33" ht="15.75" hidden="1" thickBot="1" x14ac:dyDescent="0.3">
      <c r="A1586" s="107"/>
      <c r="B1586" s="50" t="s">
        <v>204</v>
      </c>
      <c r="C1586" s="50"/>
      <c r="D1586" s="108"/>
      <c r="E1586" s="104">
        <f t="shared" ref="E1586:AD1586" si="622">SUM(E1587:E1591)</f>
        <v>0</v>
      </c>
      <c r="F1586" s="104">
        <f t="shared" si="622"/>
        <v>0</v>
      </c>
      <c r="G1586" s="104">
        <f t="shared" si="622"/>
        <v>0</v>
      </c>
      <c r="H1586" s="104">
        <f t="shared" si="622"/>
        <v>0</v>
      </c>
      <c r="I1586" s="104">
        <f t="shared" si="622"/>
        <v>0</v>
      </c>
      <c r="J1586" s="104">
        <f t="shared" si="622"/>
        <v>0</v>
      </c>
      <c r="K1586" s="104">
        <f t="shared" si="622"/>
        <v>0</v>
      </c>
      <c r="L1586" s="104">
        <f t="shared" si="622"/>
        <v>0</v>
      </c>
      <c r="M1586" s="104">
        <f t="shared" si="622"/>
        <v>0</v>
      </c>
      <c r="N1586" s="104">
        <f t="shared" si="622"/>
        <v>0</v>
      </c>
      <c r="O1586" s="104">
        <f t="shared" si="622"/>
        <v>0</v>
      </c>
      <c r="P1586" s="104">
        <f t="shared" si="622"/>
        <v>0</v>
      </c>
      <c r="Q1586" s="104">
        <f t="shared" si="622"/>
        <v>0</v>
      </c>
      <c r="R1586" s="104">
        <f t="shared" si="622"/>
        <v>0</v>
      </c>
      <c r="S1586" s="104">
        <f t="shared" si="622"/>
        <v>0</v>
      </c>
      <c r="T1586" s="104">
        <f t="shared" si="622"/>
        <v>0</v>
      </c>
      <c r="U1586" s="104">
        <f t="shared" si="622"/>
        <v>0</v>
      </c>
      <c r="V1586" s="104">
        <f t="shared" si="622"/>
        <v>0</v>
      </c>
      <c r="W1586" s="104">
        <f t="shared" si="622"/>
        <v>0</v>
      </c>
      <c r="X1586" s="104">
        <f t="shared" si="622"/>
        <v>0</v>
      </c>
      <c r="Y1586" s="104">
        <f t="shared" si="622"/>
        <v>0</v>
      </c>
      <c r="Z1586" s="104">
        <f t="shared" si="622"/>
        <v>0</v>
      </c>
      <c r="AA1586" s="104">
        <f t="shared" si="622"/>
        <v>0</v>
      </c>
      <c r="AB1586" s="104">
        <f t="shared" si="622"/>
        <v>0</v>
      </c>
      <c r="AC1586" s="104">
        <f t="shared" si="622"/>
        <v>0</v>
      </c>
      <c r="AD1586" s="104">
        <f t="shared" si="622"/>
        <v>0</v>
      </c>
      <c r="AE1586" s="104">
        <f>SUM(AE1587:AE1591)</f>
        <v>0</v>
      </c>
      <c r="AF1586" s="104">
        <f>SUM(AF1587:AF1591)</f>
        <v>0</v>
      </c>
      <c r="AG1586" s="75"/>
    </row>
    <row r="1587" spans="1:33" ht="15.75" hidden="1" thickBot="1" x14ac:dyDescent="0.3">
      <c r="A1587" s="69"/>
      <c r="B1587" s="50"/>
      <c r="C1587" s="92" t="s">
        <v>205</v>
      </c>
      <c r="D1587" s="105" t="s">
        <v>206</v>
      </c>
      <c r="E1587" s="73">
        <f>[1]BCDA!E1580</f>
        <v>0</v>
      </c>
      <c r="F1587" s="73">
        <f>[1]BCDA!F1580</f>
        <v>0</v>
      </c>
      <c r="G1587" s="73">
        <f>[1]BCDA!G1580</f>
        <v>0</v>
      </c>
      <c r="H1587" s="73">
        <f>[1]BCDA!H1580</f>
        <v>0</v>
      </c>
      <c r="I1587" s="73">
        <f>[1]BCDA!I1580</f>
        <v>0</v>
      </c>
      <c r="J1587" s="74">
        <f>N1587+S1587+T1587+U1587</f>
        <v>0</v>
      </c>
      <c r="K1587" s="74">
        <f>O1587+V1587+W1587+X1587</f>
        <v>0</v>
      </c>
      <c r="L1587" s="74">
        <f>P1587+Y1587+Z1587+AA1587</f>
        <v>0</v>
      </c>
      <c r="M1587" s="74">
        <f>Q1587+AB1587+AC1587+AD1587</f>
        <v>0</v>
      </c>
      <c r="N1587" s="80"/>
      <c r="O1587" s="80"/>
      <c r="P1587" s="80"/>
      <c r="Q1587" s="80"/>
      <c r="R1587" s="80"/>
      <c r="S1587" s="73">
        <f>[1]BCDA!J1580</f>
        <v>0</v>
      </c>
      <c r="T1587" s="73">
        <f>[1]BCDA!K1580</f>
        <v>0</v>
      </c>
      <c r="U1587" s="73">
        <f>[1]BCDA!L1580</f>
        <v>0</v>
      </c>
      <c r="V1587" s="73">
        <f>[1]BCDA!M1580</f>
        <v>0</v>
      </c>
      <c r="W1587" s="73">
        <f>[1]BCDA!N1580</f>
        <v>0</v>
      </c>
      <c r="X1587" s="73">
        <f>[1]BCDA!O1580</f>
        <v>0</v>
      </c>
      <c r="Y1587" s="73">
        <f>[1]BCDA!P1580</f>
        <v>0</v>
      </c>
      <c r="Z1587" s="73">
        <f>[1]BCDA!Q1580</f>
        <v>0</v>
      </c>
      <c r="AA1587" s="73">
        <f>[1]BCDA!R1580</f>
        <v>0</v>
      </c>
      <c r="AB1587" s="73">
        <f>[1]BCDA!S1580</f>
        <v>0</v>
      </c>
      <c r="AC1587" s="73">
        <f>[1]BCDA!T1580</f>
        <v>0</v>
      </c>
      <c r="AD1587" s="73">
        <f>[1]BCDA!U1580</f>
        <v>0</v>
      </c>
      <c r="AE1587" s="73">
        <f>SUM(R1587:AD1587)</f>
        <v>0</v>
      </c>
      <c r="AF1587" s="73">
        <f t="shared" ref="AF1587:AF1591" si="623">+G1587-AE1587</f>
        <v>0</v>
      </c>
      <c r="AG1587" s="75"/>
    </row>
    <row r="1588" spans="1:33" ht="15.75" hidden="1" thickBot="1" x14ac:dyDescent="0.3">
      <c r="A1588" s="69"/>
      <c r="B1588" s="50"/>
      <c r="C1588" s="92" t="s">
        <v>207</v>
      </c>
      <c r="D1588" s="105" t="s">
        <v>208</v>
      </c>
      <c r="E1588" s="73">
        <f>[1]BCDA!E1581</f>
        <v>0</v>
      </c>
      <c r="F1588" s="73">
        <f>[1]BCDA!F1581</f>
        <v>0</v>
      </c>
      <c r="G1588" s="73">
        <f>[1]BCDA!G1581</f>
        <v>0</v>
      </c>
      <c r="H1588" s="73">
        <f>[1]BCDA!H1581</f>
        <v>0</v>
      </c>
      <c r="I1588" s="73">
        <f>[1]BCDA!I1581</f>
        <v>0</v>
      </c>
      <c r="J1588" s="74">
        <f>N1588+S1588+T1588+U1588</f>
        <v>0</v>
      </c>
      <c r="K1588" s="74">
        <f>O1588+V1588+W1588+X1588</f>
        <v>0</v>
      </c>
      <c r="L1588" s="74">
        <f>P1588+Y1588+Z1588+AA1588</f>
        <v>0</v>
      </c>
      <c r="M1588" s="74">
        <f>Q1588+AB1588+AC1588+AD1588</f>
        <v>0</v>
      </c>
      <c r="N1588" s="80"/>
      <c r="O1588" s="80"/>
      <c r="P1588" s="80"/>
      <c r="Q1588" s="80"/>
      <c r="R1588" s="80"/>
      <c r="S1588" s="73">
        <f>[1]BCDA!J1581</f>
        <v>0</v>
      </c>
      <c r="T1588" s="73">
        <f>[1]BCDA!K1581</f>
        <v>0</v>
      </c>
      <c r="U1588" s="73">
        <f>[1]BCDA!L1581</f>
        <v>0</v>
      </c>
      <c r="V1588" s="73">
        <f>[1]BCDA!M1581</f>
        <v>0</v>
      </c>
      <c r="W1588" s="73">
        <f>[1]BCDA!N1581</f>
        <v>0</v>
      </c>
      <c r="X1588" s="73">
        <f>[1]BCDA!O1581</f>
        <v>0</v>
      </c>
      <c r="Y1588" s="73">
        <f>[1]BCDA!P1581</f>
        <v>0</v>
      </c>
      <c r="Z1588" s="73">
        <f>[1]BCDA!Q1581</f>
        <v>0</v>
      </c>
      <c r="AA1588" s="73">
        <f>[1]BCDA!R1581</f>
        <v>0</v>
      </c>
      <c r="AB1588" s="73">
        <f>[1]BCDA!S1581</f>
        <v>0</v>
      </c>
      <c r="AC1588" s="73">
        <f>[1]BCDA!T1581</f>
        <v>0</v>
      </c>
      <c r="AD1588" s="73">
        <f>[1]BCDA!U1581</f>
        <v>0</v>
      </c>
      <c r="AE1588" s="73">
        <f>SUM(R1588:AD1588)</f>
        <v>0</v>
      </c>
      <c r="AF1588" s="73">
        <f t="shared" si="623"/>
        <v>0</v>
      </c>
      <c r="AG1588" s="75"/>
    </row>
    <row r="1589" spans="1:33" ht="15.75" hidden="1" thickBot="1" x14ac:dyDescent="0.3">
      <c r="A1589" s="69"/>
      <c r="B1589" s="50"/>
      <c r="C1589" s="92" t="s">
        <v>209</v>
      </c>
      <c r="D1589" s="105" t="s">
        <v>210</v>
      </c>
      <c r="E1589" s="73">
        <f>[1]BCDA!E1582</f>
        <v>0</v>
      </c>
      <c r="F1589" s="73">
        <f>[1]BCDA!F1582</f>
        <v>0</v>
      </c>
      <c r="G1589" s="73">
        <f>[1]BCDA!G1582</f>
        <v>0</v>
      </c>
      <c r="H1589" s="73">
        <f>[1]BCDA!H1582</f>
        <v>0</v>
      </c>
      <c r="I1589" s="73">
        <f>[1]BCDA!I1582</f>
        <v>0</v>
      </c>
      <c r="J1589" s="74">
        <f>N1589+S1589+T1589+U1589</f>
        <v>0</v>
      </c>
      <c r="K1589" s="74">
        <f>O1589+V1589+W1589+X1589</f>
        <v>0</v>
      </c>
      <c r="L1589" s="74">
        <f>P1589+Y1589+Z1589+AA1589</f>
        <v>0</v>
      </c>
      <c r="M1589" s="74">
        <f>Q1589+AB1589+AC1589+AD1589</f>
        <v>0</v>
      </c>
      <c r="N1589" s="80"/>
      <c r="O1589" s="80"/>
      <c r="P1589" s="80"/>
      <c r="Q1589" s="80"/>
      <c r="R1589" s="80"/>
      <c r="S1589" s="73">
        <f>[1]BCDA!J1582</f>
        <v>0</v>
      </c>
      <c r="T1589" s="73">
        <f>[1]BCDA!K1582</f>
        <v>0</v>
      </c>
      <c r="U1589" s="73">
        <f>[1]BCDA!L1582</f>
        <v>0</v>
      </c>
      <c r="V1589" s="73">
        <f>[1]BCDA!M1582</f>
        <v>0</v>
      </c>
      <c r="W1589" s="73">
        <f>[1]BCDA!N1582</f>
        <v>0</v>
      </c>
      <c r="X1589" s="73">
        <f>[1]BCDA!O1582</f>
        <v>0</v>
      </c>
      <c r="Y1589" s="73">
        <f>[1]BCDA!P1582</f>
        <v>0</v>
      </c>
      <c r="Z1589" s="73">
        <f>[1]BCDA!Q1582</f>
        <v>0</v>
      </c>
      <c r="AA1589" s="73">
        <f>[1]BCDA!R1582</f>
        <v>0</v>
      </c>
      <c r="AB1589" s="73">
        <f>[1]BCDA!S1582</f>
        <v>0</v>
      </c>
      <c r="AC1589" s="73">
        <f>[1]BCDA!T1582</f>
        <v>0</v>
      </c>
      <c r="AD1589" s="73">
        <f>[1]BCDA!U1582</f>
        <v>0</v>
      </c>
      <c r="AE1589" s="73">
        <f>SUM(R1589:AD1589)</f>
        <v>0</v>
      </c>
      <c r="AF1589" s="73">
        <f t="shared" si="623"/>
        <v>0</v>
      </c>
      <c r="AG1589" s="75"/>
    </row>
    <row r="1590" spans="1:33" ht="15.75" hidden="1" thickBot="1" x14ac:dyDescent="0.3">
      <c r="A1590" s="69"/>
      <c r="B1590" s="50"/>
      <c r="C1590" s="92" t="s">
        <v>211</v>
      </c>
      <c r="D1590" s="105" t="s">
        <v>212</v>
      </c>
      <c r="E1590" s="73">
        <f>[1]BCDA!E1583</f>
        <v>0</v>
      </c>
      <c r="F1590" s="73">
        <f>[1]BCDA!F1583</f>
        <v>0</v>
      </c>
      <c r="G1590" s="73">
        <f>[1]BCDA!G1583</f>
        <v>0</v>
      </c>
      <c r="H1590" s="73">
        <f>[1]BCDA!H1583</f>
        <v>0</v>
      </c>
      <c r="I1590" s="73">
        <f>[1]BCDA!I1583</f>
        <v>0</v>
      </c>
      <c r="J1590" s="74">
        <f>N1590+S1590+T1590+U1590</f>
        <v>0</v>
      </c>
      <c r="K1590" s="74">
        <f>O1590+V1590+W1590+X1590</f>
        <v>0</v>
      </c>
      <c r="L1590" s="74">
        <f>P1590+Y1590+Z1590+AA1590</f>
        <v>0</v>
      </c>
      <c r="M1590" s="74">
        <f>Q1590+AB1590+AC1590+AD1590</f>
        <v>0</v>
      </c>
      <c r="N1590" s="80"/>
      <c r="O1590" s="80"/>
      <c r="P1590" s="80"/>
      <c r="Q1590" s="80"/>
      <c r="R1590" s="80"/>
      <c r="S1590" s="73">
        <f>[1]BCDA!J1583</f>
        <v>0</v>
      </c>
      <c r="T1590" s="73">
        <f>[1]BCDA!K1583</f>
        <v>0</v>
      </c>
      <c r="U1590" s="73">
        <f>[1]BCDA!L1583</f>
        <v>0</v>
      </c>
      <c r="V1590" s="73">
        <f>[1]BCDA!M1583</f>
        <v>0</v>
      </c>
      <c r="W1590" s="73">
        <f>[1]BCDA!N1583</f>
        <v>0</v>
      </c>
      <c r="X1590" s="73">
        <f>[1]BCDA!O1583</f>
        <v>0</v>
      </c>
      <c r="Y1590" s="73">
        <f>[1]BCDA!P1583</f>
        <v>0</v>
      </c>
      <c r="Z1590" s="73">
        <f>[1]BCDA!Q1583</f>
        <v>0</v>
      </c>
      <c r="AA1590" s="73">
        <f>[1]BCDA!R1583</f>
        <v>0</v>
      </c>
      <c r="AB1590" s="73">
        <f>[1]BCDA!S1583</f>
        <v>0</v>
      </c>
      <c r="AC1590" s="73">
        <f>[1]BCDA!T1583</f>
        <v>0</v>
      </c>
      <c r="AD1590" s="73">
        <f>[1]BCDA!U1583</f>
        <v>0</v>
      </c>
      <c r="AE1590" s="73">
        <f>SUM(R1590:AD1590)</f>
        <v>0</v>
      </c>
      <c r="AF1590" s="73">
        <f t="shared" si="623"/>
        <v>0</v>
      </c>
      <c r="AG1590" s="75"/>
    </row>
    <row r="1591" spans="1:33" ht="15.75" hidden="1" thickBot="1" x14ac:dyDescent="0.3">
      <c r="A1591" s="69"/>
      <c r="B1591" s="50"/>
      <c r="C1591" s="92" t="s">
        <v>213</v>
      </c>
      <c r="D1591" s="105" t="s">
        <v>214</v>
      </c>
      <c r="E1591" s="73">
        <f>[1]BCDA!E1584</f>
        <v>0</v>
      </c>
      <c r="F1591" s="73">
        <f>[1]BCDA!F1584</f>
        <v>0</v>
      </c>
      <c r="G1591" s="73">
        <f>[1]BCDA!G1584</f>
        <v>0</v>
      </c>
      <c r="H1591" s="73">
        <f>[1]BCDA!H1584</f>
        <v>0</v>
      </c>
      <c r="I1591" s="73">
        <f>[1]BCDA!I1584</f>
        <v>0</v>
      </c>
      <c r="J1591" s="74">
        <f>N1591+S1591+T1591+U1591</f>
        <v>0</v>
      </c>
      <c r="K1591" s="74">
        <f>O1591+V1591+W1591+X1591</f>
        <v>0</v>
      </c>
      <c r="L1591" s="74">
        <f>P1591+Y1591+Z1591+AA1591</f>
        <v>0</v>
      </c>
      <c r="M1591" s="74">
        <f>Q1591+AB1591+AC1591+AD1591</f>
        <v>0</v>
      </c>
      <c r="N1591" s="80"/>
      <c r="O1591" s="80"/>
      <c r="P1591" s="80"/>
      <c r="Q1591" s="80"/>
      <c r="R1591" s="80"/>
      <c r="S1591" s="73">
        <f>[1]BCDA!J1584</f>
        <v>0</v>
      </c>
      <c r="T1591" s="73">
        <f>[1]BCDA!K1584</f>
        <v>0</v>
      </c>
      <c r="U1591" s="73">
        <f>[1]BCDA!L1584</f>
        <v>0</v>
      </c>
      <c r="V1591" s="73">
        <f>[1]BCDA!M1584</f>
        <v>0</v>
      </c>
      <c r="W1591" s="73">
        <f>[1]BCDA!N1584</f>
        <v>0</v>
      </c>
      <c r="X1591" s="73">
        <f>[1]BCDA!O1584</f>
        <v>0</v>
      </c>
      <c r="Y1591" s="73">
        <f>[1]BCDA!P1584</f>
        <v>0</v>
      </c>
      <c r="Z1591" s="73">
        <f>[1]BCDA!Q1584</f>
        <v>0</v>
      </c>
      <c r="AA1591" s="73">
        <f>[1]BCDA!R1584</f>
        <v>0</v>
      </c>
      <c r="AB1591" s="73">
        <f>[1]BCDA!S1584</f>
        <v>0</v>
      </c>
      <c r="AC1591" s="73">
        <f>[1]BCDA!T1584</f>
        <v>0</v>
      </c>
      <c r="AD1591" s="73">
        <f>[1]BCDA!U1584</f>
        <v>0</v>
      </c>
      <c r="AE1591" s="73">
        <f>SUM(R1591:AD1591)</f>
        <v>0</v>
      </c>
      <c r="AF1591" s="73">
        <f t="shared" si="623"/>
        <v>0</v>
      </c>
      <c r="AG1591" s="75"/>
    </row>
    <row r="1592" spans="1:33" ht="15.75" hidden="1" thickBot="1" x14ac:dyDescent="0.3">
      <c r="A1592" s="107"/>
      <c r="B1592" s="50" t="s">
        <v>215</v>
      </c>
      <c r="C1592" s="84"/>
      <c r="D1592" s="105"/>
      <c r="E1592" s="104">
        <f t="shared" ref="E1592:AD1592" si="624">E1593+E1594</f>
        <v>0</v>
      </c>
      <c r="F1592" s="104">
        <f t="shared" si="624"/>
        <v>0</v>
      </c>
      <c r="G1592" s="104">
        <f t="shared" si="624"/>
        <v>0</v>
      </c>
      <c r="H1592" s="104">
        <f t="shared" si="624"/>
        <v>0</v>
      </c>
      <c r="I1592" s="104">
        <f t="shared" si="624"/>
        <v>0</v>
      </c>
      <c r="J1592" s="104">
        <f t="shared" si="624"/>
        <v>0</v>
      </c>
      <c r="K1592" s="104">
        <f t="shared" si="624"/>
        <v>0</v>
      </c>
      <c r="L1592" s="104">
        <f t="shared" si="624"/>
        <v>0</v>
      </c>
      <c r="M1592" s="104">
        <f t="shared" si="624"/>
        <v>0</v>
      </c>
      <c r="N1592" s="104">
        <f t="shared" si="624"/>
        <v>0</v>
      </c>
      <c r="O1592" s="104">
        <f t="shared" si="624"/>
        <v>0</v>
      </c>
      <c r="P1592" s="104">
        <f t="shared" si="624"/>
        <v>0</v>
      </c>
      <c r="Q1592" s="104">
        <f t="shared" si="624"/>
        <v>0</v>
      </c>
      <c r="R1592" s="104">
        <f t="shared" si="624"/>
        <v>0</v>
      </c>
      <c r="S1592" s="104">
        <f t="shared" si="624"/>
        <v>0</v>
      </c>
      <c r="T1592" s="104">
        <f t="shared" si="624"/>
        <v>0</v>
      </c>
      <c r="U1592" s="104">
        <f t="shared" si="624"/>
        <v>0</v>
      </c>
      <c r="V1592" s="104">
        <f t="shared" si="624"/>
        <v>0</v>
      </c>
      <c r="W1592" s="104">
        <f t="shared" si="624"/>
        <v>0</v>
      </c>
      <c r="X1592" s="104">
        <f t="shared" si="624"/>
        <v>0</v>
      </c>
      <c r="Y1592" s="104">
        <f t="shared" si="624"/>
        <v>0</v>
      </c>
      <c r="Z1592" s="104">
        <f t="shared" si="624"/>
        <v>0</v>
      </c>
      <c r="AA1592" s="104">
        <f t="shared" si="624"/>
        <v>0</v>
      </c>
      <c r="AB1592" s="104">
        <f t="shared" si="624"/>
        <v>0</v>
      </c>
      <c r="AC1592" s="104">
        <f t="shared" si="624"/>
        <v>0</v>
      </c>
      <c r="AD1592" s="104">
        <f t="shared" si="624"/>
        <v>0</v>
      </c>
      <c r="AE1592" s="104">
        <f>AE1593+AE1594</f>
        <v>0</v>
      </c>
      <c r="AF1592" s="104">
        <f>AF1593+AF1594</f>
        <v>0</v>
      </c>
      <c r="AG1592" s="75"/>
    </row>
    <row r="1593" spans="1:33" ht="15.75" hidden="1" thickBot="1" x14ac:dyDescent="0.3">
      <c r="A1593" s="69"/>
      <c r="B1593" s="50"/>
      <c r="C1593" s="92" t="s">
        <v>216</v>
      </c>
      <c r="D1593" s="105" t="s">
        <v>217</v>
      </c>
      <c r="E1593" s="73">
        <f>[1]BCDA!E1586</f>
        <v>0</v>
      </c>
      <c r="F1593" s="73">
        <f>[1]BCDA!F1586</f>
        <v>0</v>
      </c>
      <c r="G1593" s="73">
        <f>[1]BCDA!G1586</f>
        <v>0</v>
      </c>
      <c r="H1593" s="73">
        <f>[1]BCDA!H1586</f>
        <v>0</v>
      </c>
      <c r="I1593" s="73">
        <f>[1]BCDA!I1586</f>
        <v>0</v>
      </c>
      <c r="J1593" s="74">
        <f>N1593+S1593+T1593+U1593</f>
        <v>0</v>
      </c>
      <c r="K1593" s="74">
        <f>O1593+V1593+W1593+X1593</f>
        <v>0</v>
      </c>
      <c r="L1593" s="74">
        <f>P1593+Y1593+Z1593+AA1593</f>
        <v>0</v>
      </c>
      <c r="M1593" s="74">
        <f>Q1593+AB1593+AC1593+AD1593</f>
        <v>0</v>
      </c>
      <c r="N1593" s="80"/>
      <c r="O1593" s="80"/>
      <c r="P1593" s="80"/>
      <c r="Q1593" s="80"/>
      <c r="R1593" s="80"/>
      <c r="S1593" s="73">
        <f>[1]BCDA!J1586</f>
        <v>0</v>
      </c>
      <c r="T1593" s="73">
        <f>[1]BCDA!K1586</f>
        <v>0</v>
      </c>
      <c r="U1593" s="73">
        <f>[1]BCDA!L1586</f>
        <v>0</v>
      </c>
      <c r="V1593" s="73">
        <f>[1]BCDA!M1586</f>
        <v>0</v>
      </c>
      <c r="W1593" s="73">
        <f>[1]BCDA!N1586</f>
        <v>0</v>
      </c>
      <c r="X1593" s="73">
        <f>[1]BCDA!O1586</f>
        <v>0</v>
      </c>
      <c r="Y1593" s="73">
        <f>[1]BCDA!P1586</f>
        <v>0</v>
      </c>
      <c r="Z1593" s="73">
        <f>[1]BCDA!Q1586</f>
        <v>0</v>
      </c>
      <c r="AA1593" s="73">
        <f>[1]BCDA!R1586</f>
        <v>0</v>
      </c>
      <c r="AB1593" s="73">
        <f>[1]BCDA!S1586</f>
        <v>0</v>
      </c>
      <c r="AC1593" s="73">
        <f>[1]BCDA!T1586</f>
        <v>0</v>
      </c>
      <c r="AD1593" s="73">
        <f>[1]BCDA!U1586</f>
        <v>0</v>
      </c>
      <c r="AE1593" s="73">
        <f>SUM(R1593:AD1593)</f>
        <v>0</v>
      </c>
      <c r="AF1593" s="73">
        <f t="shared" ref="AF1593:AF1596" si="625">+G1593-AE1593</f>
        <v>0</v>
      </c>
      <c r="AG1593" s="75"/>
    </row>
    <row r="1594" spans="1:33" ht="15.75" hidden="1" thickBot="1" x14ac:dyDescent="0.3">
      <c r="A1594" s="69"/>
      <c r="B1594" s="50"/>
      <c r="C1594" s="92" t="s">
        <v>218</v>
      </c>
      <c r="D1594" s="105" t="s">
        <v>219</v>
      </c>
      <c r="E1594" s="73">
        <f>[1]BCDA!E1587</f>
        <v>0</v>
      </c>
      <c r="F1594" s="73">
        <f>[1]BCDA!F1587</f>
        <v>0</v>
      </c>
      <c r="G1594" s="73">
        <f>[1]BCDA!G1587</f>
        <v>0</v>
      </c>
      <c r="H1594" s="73">
        <f>[1]BCDA!H1587</f>
        <v>0</v>
      </c>
      <c r="I1594" s="73">
        <f>[1]BCDA!I1587</f>
        <v>0</v>
      </c>
      <c r="J1594" s="74">
        <f>N1594+S1594+T1594+U1594</f>
        <v>0</v>
      </c>
      <c r="K1594" s="74">
        <f>O1594+V1594+W1594+X1594</f>
        <v>0</v>
      </c>
      <c r="L1594" s="74">
        <f>P1594+Y1594+Z1594+AA1594</f>
        <v>0</v>
      </c>
      <c r="M1594" s="74">
        <f>Q1594+AB1594+AC1594+AD1594</f>
        <v>0</v>
      </c>
      <c r="N1594" s="80"/>
      <c r="O1594" s="80"/>
      <c r="P1594" s="80"/>
      <c r="Q1594" s="80"/>
      <c r="R1594" s="80"/>
      <c r="S1594" s="73">
        <f>[1]BCDA!J1587</f>
        <v>0</v>
      </c>
      <c r="T1594" s="73">
        <f>[1]BCDA!K1587</f>
        <v>0</v>
      </c>
      <c r="U1594" s="73">
        <f>[1]BCDA!L1587</f>
        <v>0</v>
      </c>
      <c r="V1594" s="73">
        <f>[1]BCDA!M1587</f>
        <v>0</v>
      </c>
      <c r="W1594" s="73">
        <f>[1]BCDA!N1587</f>
        <v>0</v>
      </c>
      <c r="X1594" s="73">
        <f>[1]BCDA!O1587</f>
        <v>0</v>
      </c>
      <c r="Y1594" s="73">
        <f>[1]BCDA!P1587</f>
        <v>0</v>
      </c>
      <c r="Z1594" s="73">
        <f>[1]BCDA!Q1587</f>
        <v>0</v>
      </c>
      <c r="AA1594" s="73">
        <f>[1]BCDA!R1587</f>
        <v>0</v>
      </c>
      <c r="AB1594" s="73">
        <f>[1]BCDA!S1587</f>
        <v>0</v>
      </c>
      <c r="AC1594" s="73">
        <f>[1]BCDA!T1587</f>
        <v>0</v>
      </c>
      <c r="AD1594" s="73">
        <f>[1]BCDA!U1587</f>
        <v>0</v>
      </c>
      <c r="AE1594" s="73">
        <f>SUM(R1594:AD1594)</f>
        <v>0</v>
      </c>
      <c r="AF1594" s="73">
        <f t="shared" si="625"/>
        <v>0</v>
      </c>
      <c r="AG1594" s="75"/>
    </row>
    <row r="1595" spans="1:33" ht="15.75" hidden="1" thickBot="1" x14ac:dyDescent="0.3">
      <c r="A1595" s="107"/>
      <c r="B1595" s="50" t="s">
        <v>220</v>
      </c>
      <c r="C1595" s="84"/>
      <c r="D1595" s="105" t="s">
        <v>221</v>
      </c>
      <c r="E1595" s="73">
        <f>[1]BCDA!E1588</f>
        <v>0</v>
      </c>
      <c r="F1595" s="73">
        <f>[1]BCDA!F1588</f>
        <v>0</v>
      </c>
      <c r="G1595" s="73">
        <f>[1]BCDA!G1588</f>
        <v>0</v>
      </c>
      <c r="H1595" s="73">
        <f>[1]BCDA!H1588</f>
        <v>0</v>
      </c>
      <c r="I1595" s="73">
        <f>[1]BCDA!I1588</f>
        <v>0</v>
      </c>
      <c r="J1595" s="74">
        <f>N1595+S1595+T1595+U1595</f>
        <v>0</v>
      </c>
      <c r="K1595" s="74">
        <f>O1595+V1595+W1595+X1595</f>
        <v>0</v>
      </c>
      <c r="L1595" s="74">
        <f>P1595+Y1595+Z1595+AA1595</f>
        <v>0</v>
      </c>
      <c r="M1595" s="74">
        <f>Q1595+AB1595+AC1595+AD1595</f>
        <v>0</v>
      </c>
      <c r="N1595" s="80"/>
      <c r="O1595" s="80"/>
      <c r="P1595" s="80"/>
      <c r="Q1595" s="80"/>
      <c r="R1595" s="80"/>
      <c r="S1595" s="73">
        <f>[1]BCDA!J1588</f>
        <v>0</v>
      </c>
      <c r="T1595" s="73">
        <f>[1]BCDA!K1588</f>
        <v>0</v>
      </c>
      <c r="U1595" s="73">
        <f>[1]BCDA!L1588</f>
        <v>0</v>
      </c>
      <c r="V1595" s="73">
        <f>[1]BCDA!M1588</f>
        <v>0</v>
      </c>
      <c r="W1595" s="73">
        <f>[1]BCDA!N1588</f>
        <v>0</v>
      </c>
      <c r="X1595" s="73">
        <f>[1]BCDA!O1588</f>
        <v>0</v>
      </c>
      <c r="Y1595" s="73">
        <f>[1]BCDA!P1588</f>
        <v>0</v>
      </c>
      <c r="Z1595" s="73">
        <f>[1]BCDA!Q1588</f>
        <v>0</v>
      </c>
      <c r="AA1595" s="73">
        <f>[1]BCDA!R1588</f>
        <v>0</v>
      </c>
      <c r="AB1595" s="73">
        <f>[1]BCDA!S1588</f>
        <v>0</v>
      </c>
      <c r="AC1595" s="73">
        <f>[1]BCDA!T1588</f>
        <v>0</v>
      </c>
      <c r="AD1595" s="73">
        <f>[1]BCDA!U1588</f>
        <v>0</v>
      </c>
      <c r="AE1595" s="73">
        <f>SUM(R1595:AD1595)</f>
        <v>0</v>
      </c>
      <c r="AF1595" s="123">
        <f t="shared" si="625"/>
        <v>0</v>
      </c>
      <c r="AG1595" s="75"/>
    </row>
    <row r="1596" spans="1:33" ht="15.75" hidden="1" thickBot="1" x14ac:dyDescent="0.3">
      <c r="A1596" s="107"/>
      <c r="B1596" s="50" t="s">
        <v>222</v>
      </c>
      <c r="C1596" s="84"/>
      <c r="D1596" s="105" t="s">
        <v>223</v>
      </c>
      <c r="E1596" s="111">
        <f>[1]BCDA!E1589</f>
        <v>0</v>
      </c>
      <c r="F1596" s="111">
        <f>[1]BCDA!F1589</f>
        <v>0</v>
      </c>
      <c r="G1596" s="111">
        <f>[1]BCDA!G1589</f>
        <v>0</v>
      </c>
      <c r="H1596" s="111">
        <f>[1]BCDA!H1589</f>
        <v>0</v>
      </c>
      <c r="I1596" s="111">
        <f>[1]BCDA!I1589</f>
        <v>0</v>
      </c>
      <c r="J1596" s="137">
        <f>N1596+S1596+T1596+U1596</f>
        <v>0</v>
      </c>
      <c r="K1596" s="137">
        <f>O1596+V1596+W1596+X1596</f>
        <v>0</v>
      </c>
      <c r="L1596" s="137">
        <f>P1596+Y1596+Z1596+AA1596</f>
        <v>0</v>
      </c>
      <c r="M1596" s="137">
        <f>Q1596+AB1596+AC1596+AD1596</f>
        <v>0</v>
      </c>
      <c r="N1596" s="138"/>
      <c r="O1596" s="138"/>
      <c r="P1596" s="138"/>
      <c r="Q1596" s="138"/>
      <c r="R1596" s="138"/>
      <c r="S1596" s="111">
        <f>[1]BCDA!J1589</f>
        <v>0</v>
      </c>
      <c r="T1596" s="111">
        <f>[1]BCDA!K1589</f>
        <v>0</v>
      </c>
      <c r="U1596" s="111">
        <f>[1]BCDA!L1589</f>
        <v>0</v>
      </c>
      <c r="V1596" s="111">
        <f>[1]BCDA!M1589</f>
        <v>0</v>
      </c>
      <c r="W1596" s="111">
        <f>[1]BCDA!N1589</f>
        <v>0</v>
      </c>
      <c r="X1596" s="111">
        <f>[1]BCDA!O1589</f>
        <v>0</v>
      </c>
      <c r="Y1596" s="111">
        <f>[1]BCDA!P1589</f>
        <v>0</v>
      </c>
      <c r="Z1596" s="111">
        <f>[1]BCDA!Q1589</f>
        <v>0</v>
      </c>
      <c r="AA1596" s="111">
        <f>[1]BCDA!R1589</f>
        <v>0</v>
      </c>
      <c r="AB1596" s="111">
        <f>[1]BCDA!S1589</f>
        <v>0</v>
      </c>
      <c r="AC1596" s="111">
        <f>[1]BCDA!T1589</f>
        <v>0</v>
      </c>
      <c r="AD1596" s="111">
        <f>[1]BCDA!U1589</f>
        <v>0</v>
      </c>
      <c r="AE1596" s="111">
        <f>SUM(R1596:AD1596)</f>
        <v>0</v>
      </c>
      <c r="AF1596" s="73">
        <f t="shared" si="625"/>
        <v>0</v>
      </c>
      <c r="AG1596" s="75"/>
    </row>
    <row r="1597" spans="1:33" ht="15.75" hidden="1" thickBot="1" x14ac:dyDescent="0.3">
      <c r="A1597" s="107"/>
      <c r="B1597" s="50" t="s">
        <v>224</v>
      </c>
      <c r="C1597" s="50"/>
      <c r="D1597" s="105"/>
      <c r="E1597" s="104">
        <f t="shared" ref="E1597:AD1597" si="626">SUM(E1598:E1601)</f>
        <v>0</v>
      </c>
      <c r="F1597" s="104">
        <f t="shared" si="626"/>
        <v>0</v>
      </c>
      <c r="G1597" s="104">
        <f t="shared" si="626"/>
        <v>0</v>
      </c>
      <c r="H1597" s="104">
        <f t="shared" si="626"/>
        <v>0</v>
      </c>
      <c r="I1597" s="104">
        <f t="shared" si="626"/>
        <v>0</v>
      </c>
      <c r="J1597" s="104">
        <f t="shared" si="626"/>
        <v>0</v>
      </c>
      <c r="K1597" s="104">
        <f t="shared" si="626"/>
        <v>0</v>
      </c>
      <c r="L1597" s="104">
        <f t="shared" si="626"/>
        <v>0</v>
      </c>
      <c r="M1597" s="104">
        <f t="shared" si="626"/>
        <v>0</v>
      </c>
      <c r="N1597" s="104">
        <f t="shared" si="626"/>
        <v>0</v>
      </c>
      <c r="O1597" s="104">
        <f t="shared" si="626"/>
        <v>0</v>
      </c>
      <c r="P1597" s="104">
        <f t="shared" si="626"/>
        <v>0</v>
      </c>
      <c r="Q1597" s="104">
        <f t="shared" si="626"/>
        <v>0</v>
      </c>
      <c r="R1597" s="104">
        <f t="shared" si="626"/>
        <v>0</v>
      </c>
      <c r="S1597" s="104">
        <f t="shared" si="626"/>
        <v>0</v>
      </c>
      <c r="T1597" s="104">
        <f t="shared" si="626"/>
        <v>0</v>
      </c>
      <c r="U1597" s="104">
        <f t="shared" si="626"/>
        <v>0</v>
      </c>
      <c r="V1597" s="104">
        <f t="shared" si="626"/>
        <v>0</v>
      </c>
      <c r="W1597" s="104">
        <f t="shared" si="626"/>
        <v>0</v>
      </c>
      <c r="X1597" s="104">
        <f t="shared" si="626"/>
        <v>0</v>
      </c>
      <c r="Y1597" s="104">
        <f t="shared" si="626"/>
        <v>0</v>
      </c>
      <c r="Z1597" s="104">
        <f t="shared" si="626"/>
        <v>0</v>
      </c>
      <c r="AA1597" s="104">
        <f t="shared" si="626"/>
        <v>0</v>
      </c>
      <c r="AB1597" s="104">
        <f t="shared" si="626"/>
        <v>0</v>
      </c>
      <c r="AC1597" s="104">
        <f t="shared" si="626"/>
        <v>0</v>
      </c>
      <c r="AD1597" s="104">
        <f t="shared" si="626"/>
        <v>0</v>
      </c>
      <c r="AE1597" s="104">
        <f>SUM(AE1598:AE1601)</f>
        <v>0</v>
      </c>
      <c r="AF1597" s="141">
        <f t="shared" ref="AF1597" si="627">+G1597-R1597-AE1597</f>
        <v>0</v>
      </c>
      <c r="AG1597" s="75"/>
    </row>
    <row r="1598" spans="1:33" ht="15.75" hidden="1" thickBot="1" x14ac:dyDescent="0.3">
      <c r="A1598" s="69"/>
      <c r="B1598" s="50"/>
      <c r="C1598" s="2" t="s">
        <v>225</v>
      </c>
      <c r="D1598" s="105" t="s">
        <v>226</v>
      </c>
      <c r="E1598" s="73">
        <f>[1]BCDA!E1591</f>
        <v>0</v>
      </c>
      <c r="F1598" s="73">
        <f>[1]BCDA!F1591</f>
        <v>0</v>
      </c>
      <c r="G1598" s="73">
        <f>[1]BCDA!G1591</f>
        <v>0</v>
      </c>
      <c r="H1598" s="73">
        <f>[1]BCDA!H1591</f>
        <v>0</v>
      </c>
      <c r="I1598" s="73">
        <f>[1]BCDA!I1591</f>
        <v>0</v>
      </c>
      <c r="J1598" s="74">
        <f>N1598+S1598+T1598+U1598</f>
        <v>0</v>
      </c>
      <c r="K1598" s="74">
        <f>O1598+V1598+W1598+X1598</f>
        <v>0</v>
      </c>
      <c r="L1598" s="74">
        <f>P1598+Y1598+Z1598+AA1598</f>
        <v>0</v>
      </c>
      <c r="M1598" s="74">
        <f>Q1598+AB1598+AC1598+AD1598</f>
        <v>0</v>
      </c>
      <c r="N1598" s="80"/>
      <c r="O1598" s="80"/>
      <c r="P1598" s="80"/>
      <c r="Q1598" s="80"/>
      <c r="R1598" s="80"/>
      <c r="S1598" s="73">
        <f>[1]BCDA!J1591</f>
        <v>0</v>
      </c>
      <c r="T1598" s="73">
        <f>[1]BCDA!K1591</f>
        <v>0</v>
      </c>
      <c r="U1598" s="73">
        <f>[1]BCDA!L1591</f>
        <v>0</v>
      </c>
      <c r="V1598" s="73">
        <f>[1]BCDA!M1591</f>
        <v>0</v>
      </c>
      <c r="W1598" s="73">
        <f>[1]BCDA!N1591</f>
        <v>0</v>
      </c>
      <c r="X1598" s="73">
        <f>[1]BCDA!O1591</f>
        <v>0</v>
      </c>
      <c r="Y1598" s="73">
        <f>[1]BCDA!P1591</f>
        <v>0</v>
      </c>
      <c r="Z1598" s="73">
        <f>[1]BCDA!Q1591</f>
        <v>0</v>
      </c>
      <c r="AA1598" s="73">
        <f>[1]BCDA!R1591</f>
        <v>0</v>
      </c>
      <c r="AB1598" s="73">
        <f>[1]BCDA!S1591</f>
        <v>0</v>
      </c>
      <c r="AC1598" s="73">
        <f>[1]BCDA!T1591</f>
        <v>0</v>
      </c>
      <c r="AD1598" s="73">
        <f>[1]BCDA!U1591</f>
        <v>0</v>
      </c>
      <c r="AE1598" s="73">
        <f>SUM(R1598:AD1598)</f>
        <v>0</v>
      </c>
      <c r="AF1598" s="73">
        <f t="shared" ref="AF1598:AF1601" si="628">+G1598-AE1598</f>
        <v>0</v>
      </c>
      <c r="AG1598" s="75"/>
    </row>
    <row r="1599" spans="1:33" ht="15.75" hidden="1" thickBot="1" x14ac:dyDescent="0.3">
      <c r="A1599" s="69"/>
      <c r="B1599" s="50"/>
      <c r="C1599" s="2" t="s">
        <v>227</v>
      </c>
      <c r="D1599" s="105" t="s">
        <v>228</v>
      </c>
      <c r="E1599" s="73">
        <f>[1]BCDA!E1592</f>
        <v>0</v>
      </c>
      <c r="F1599" s="73">
        <f>[1]BCDA!F1592</f>
        <v>0</v>
      </c>
      <c r="G1599" s="73">
        <f>[1]BCDA!G1592</f>
        <v>0</v>
      </c>
      <c r="H1599" s="73">
        <f>[1]BCDA!H1592</f>
        <v>0</v>
      </c>
      <c r="I1599" s="73">
        <f>[1]BCDA!I1592</f>
        <v>0</v>
      </c>
      <c r="J1599" s="74">
        <f>N1599+S1599+T1599+U1599</f>
        <v>0</v>
      </c>
      <c r="K1599" s="74">
        <f>O1599+V1599+W1599+X1599</f>
        <v>0</v>
      </c>
      <c r="L1599" s="74">
        <f>P1599+Y1599+Z1599+AA1599</f>
        <v>0</v>
      </c>
      <c r="M1599" s="74">
        <f>Q1599+AB1599+AC1599+AD1599</f>
        <v>0</v>
      </c>
      <c r="N1599" s="80"/>
      <c r="O1599" s="80"/>
      <c r="P1599" s="80"/>
      <c r="Q1599" s="80"/>
      <c r="R1599" s="80"/>
      <c r="S1599" s="73">
        <f>[1]BCDA!J1592</f>
        <v>0</v>
      </c>
      <c r="T1599" s="73">
        <f>[1]BCDA!K1592</f>
        <v>0</v>
      </c>
      <c r="U1599" s="73">
        <f>[1]BCDA!L1592</f>
        <v>0</v>
      </c>
      <c r="V1599" s="73">
        <f>[1]BCDA!M1592</f>
        <v>0</v>
      </c>
      <c r="W1599" s="73">
        <f>[1]BCDA!N1592</f>
        <v>0</v>
      </c>
      <c r="X1599" s="73">
        <f>[1]BCDA!O1592</f>
        <v>0</v>
      </c>
      <c r="Y1599" s="73">
        <f>[1]BCDA!P1592</f>
        <v>0</v>
      </c>
      <c r="Z1599" s="73">
        <f>[1]BCDA!Q1592</f>
        <v>0</v>
      </c>
      <c r="AA1599" s="73">
        <f>[1]BCDA!R1592</f>
        <v>0</v>
      </c>
      <c r="AB1599" s="73">
        <f>[1]BCDA!S1592</f>
        <v>0</v>
      </c>
      <c r="AC1599" s="73">
        <f>[1]BCDA!T1592</f>
        <v>0</v>
      </c>
      <c r="AD1599" s="73">
        <f>[1]BCDA!U1592</f>
        <v>0</v>
      </c>
      <c r="AE1599" s="73">
        <f>SUM(R1599:AD1599)</f>
        <v>0</v>
      </c>
      <c r="AF1599" s="73">
        <f t="shared" si="628"/>
        <v>0</v>
      </c>
      <c r="AG1599" s="75"/>
    </row>
    <row r="1600" spans="1:33" ht="15.75" hidden="1" thickBot="1" x14ac:dyDescent="0.3">
      <c r="A1600" s="69"/>
      <c r="B1600" s="50"/>
      <c r="C1600" s="2" t="s">
        <v>229</v>
      </c>
      <c r="D1600" s="105" t="s">
        <v>230</v>
      </c>
      <c r="E1600" s="73">
        <f>[1]BCDA!E1593</f>
        <v>0</v>
      </c>
      <c r="F1600" s="73">
        <f>[1]BCDA!F1593</f>
        <v>0</v>
      </c>
      <c r="G1600" s="73">
        <f>[1]BCDA!G1593</f>
        <v>0</v>
      </c>
      <c r="H1600" s="73">
        <f>[1]BCDA!H1593</f>
        <v>0</v>
      </c>
      <c r="I1600" s="73">
        <f>[1]BCDA!I1593</f>
        <v>0</v>
      </c>
      <c r="J1600" s="74">
        <f>N1600+S1600+T1600+U1600</f>
        <v>0</v>
      </c>
      <c r="K1600" s="74">
        <f>O1600+V1600+W1600+X1600</f>
        <v>0</v>
      </c>
      <c r="L1600" s="74">
        <f>P1600+Y1600+Z1600+AA1600</f>
        <v>0</v>
      </c>
      <c r="M1600" s="74">
        <f>Q1600+AB1600+AC1600+AD1600</f>
        <v>0</v>
      </c>
      <c r="N1600" s="80"/>
      <c r="O1600" s="80"/>
      <c r="P1600" s="80"/>
      <c r="Q1600" s="80"/>
      <c r="R1600" s="80"/>
      <c r="S1600" s="73">
        <f>[1]BCDA!J1593</f>
        <v>0</v>
      </c>
      <c r="T1600" s="73">
        <f>[1]BCDA!K1593</f>
        <v>0</v>
      </c>
      <c r="U1600" s="73">
        <f>[1]BCDA!L1593</f>
        <v>0</v>
      </c>
      <c r="V1600" s="73">
        <f>[1]BCDA!M1593</f>
        <v>0</v>
      </c>
      <c r="W1600" s="73">
        <f>[1]BCDA!N1593</f>
        <v>0</v>
      </c>
      <c r="X1600" s="73">
        <f>[1]BCDA!O1593</f>
        <v>0</v>
      </c>
      <c r="Y1600" s="73">
        <f>[1]BCDA!P1593</f>
        <v>0</v>
      </c>
      <c r="Z1600" s="73">
        <f>[1]BCDA!Q1593</f>
        <v>0</v>
      </c>
      <c r="AA1600" s="73">
        <f>[1]BCDA!R1593</f>
        <v>0</v>
      </c>
      <c r="AB1600" s="73">
        <f>[1]BCDA!S1593</f>
        <v>0</v>
      </c>
      <c r="AC1600" s="73">
        <f>[1]BCDA!T1593</f>
        <v>0</v>
      </c>
      <c r="AD1600" s="73">
        <f>[1]BCDA!U1593</f>
        <v>0</v>
      </c>
      <c r="AE1600" s="73">
        <f>SUM(R1600:AD1600)</f>
        <v>0</v>
      </c>
      <c r="AF1600" s="73">
        <f t="shared" si="628"/>
        <v>0</v>
      </c>
      <c r="AG1600" s="75"/>
    </row>
    <row r="1601" spans="1:33" ht="15.75" hidden="1" thickBot="1" x14ac:dyDescent="0.3">
      <c r="A1601" s="69"/>
      <c r="B1601" s="50"/>
      <c r="C1601" s="2" t="s">
        <v>231</v>
      </c>
      <c r="D1601" s="105" t="s">
        <v>232</v>
      </c>
      <c r="E1601" s="73">
        <f>[1]BCDA!E1594</f>
        <v>0</v>
      </c>
      <c r="F1601" s="73">
        <f>[1]BCDA!F1594</f>
        <v>0</v>
      </c>
      <c r="G1601" s="73">
        <f>[1]BCDA!G1594</f>
        <v>0</v>
      </c>
      <c r="H1601" s="73">
        <f>[1]BCDA!H1594</f>
        <v>0</v>
      </c>
      <c r="I1601" s="73">
        <f>[1]BCDA!I1594</f>
        <v>0</v>
      </c>
      <c r="J1601" s="74">
        <f>N1601+S1601+T1601+U1601</f>
        <v>0</v>
      </c>
      <c r="K1601" s="74">
        <f>O1601+V1601+W1601+X1601</f>
        <v>0</v>
      </c>
      <c r="L1601" s="74">
        <f>P1601+Y1601+Z1601+AA1601</f>
        <v>0</v>
      </c>
      <c r="M1601" s="74">
        <f>Q1601+AB1601+AC1601+AD1601</f>
        <v>0</v>
      </c>
      <c r="N1601" s="80"/>
      <c r="O1601" s="80"/>
      <c r="P1601" s="80"/>
      <c r="Q1601" s="80"/>
      <c r="R1601" s="80"/>
      <c r="S1601" s="73">
        <f>[1]BCDA!J1594</f>
        <v>0</v>
      </c>
      <c r="T1601" s="73">
        <f>[1]BCDA!K1594</f>
        <v>0</v>
      </c>
      <c r="U1601" s="73">
        <f>[1]BCDA!L1594</f>
        <v>0</v>
      </c>
      <c r="V1601" s="73">
        <f>[1]BCDA!M1594</f>
        <v>0</v>
      </c>
      <c r="W1601" s="73">
        <f>[1]BCDA!N1594</f>
        <v>0</v>
      </c>
      <c r="X1601" s="73">
        <f>[1]BCDA!O1594</f>
        <v>0</v>
      </c>
      <c r="Y1601" s="73">
        <f>[1]BCDA!P1594</f>
        <v>0</v>
      </c>
      <c r="Z1601" s="73">
        <f>[1]BCDA!Q1594</f>
        <v>0</v>
      </c>
      <c r="AA1601" s="73">
        <f>[1]BCDA!R1594</f>
        <v>0</v>
      </c>
      <c r="AB1601" s="73">
        <f>[1]BCDA!S1594</f>
        <v>0</v>
      </c>
      <c r="AC1601" s="73">
        <f>[1]BCDA!T1594</f>
        <v>0</v>
      </c>
      <c r="AD1601" s="73">
        <f>[1]BCDA!U1594</f>
        <v>0</v>
      </c>
      <c r="AE1601" s="73">
        <f>SUM(R1601:AD1601)</f>
        <v>0</v>
      </c>
      <c r="AF1601" s="73">
        <f t="shared" si="628"/>
        <v>0</v>
      </c>
      <c r="AG1601" s="75"/>
    </row>
    <row r="1602" spans="1:33" ht="15.75" hidden="1" thickBot="1" x14ac:dyDescent="0.3">
      <c r="A1602" s="107"/>
      <c r="B1602" s="50" t="s">
        <v>233</v>
      </c>
      <c r="C1602" s="50"/>
      <c r="D1602" s="108"/>
      <c r="E1602" s="104">
        <f t="shared" ref="E1602:AD1602" si="629">SUM(E1603:E1605)</f>
        <v>0</v>
      </c>
      <c r="F1602" s="104">
        <f t="shared" si="629"/>
        <v>0</v>
      </c>
      <c r="G1602" s="104">
        <f t="shared" si="629"/>
        <v>0</v>
      </c>
      <c r="H1602" s="104">
        <f t="shared" si="629"/>
        <v>0</v>
      </c>
      <c r="I1602" s="104">
        <f t="shared" si="629"/>
        <v>0</v>
      </c>
      <c r="J1602" s="104">
        <f t="shared" si="629"/>
        <v>0</v>
      </c>
      <c r="K1602" s="104">
        <f t="shared" si="629"/>
        <v>0</v>
      </c>
      <c r="L1602" s="104">
        <f t="shared" si="629"/>
        <v>0</v>
      </c>
      <c r="M1602" s="104">
        <f t="shared" si="629"/>
        <v>0</v>
      </c>
      <c r="N1602" s="104">
        <f t="shared" si="629"/>
        <v>0</v>
      </c>
      <c r="O1602" s="104">
        <f t="shared" si="629"/>
        <v>0</v>
      </c>
      <c r="P1602" s="104">
        <f t="shared" si="629"/>
        <v>0</v>
      </c>
      <c r="Q1602" s="104">
        <f t="shared" si="629"/>
        <v>0</v>
      </c>
      <c r="R1602" s="104">
        <f t="shared" si="629"/>
        <v>0</v>
      </c>
      <c r="S1602" s="104">
        <f t="shared" si="629"/>
        <v>0</v>
      </c>
      <c r="T1602" s="104">
        <f t="shared" si="629"/>
        <v>0</v>
      </c>
      <c r="U1602" s="104">
        <f t="shared" si="629"/>
        <v>0</v>
      </c>
      <c r="V1602" s="104">
        <f t="shared" si="629"/>
        <v>0</v>
      </c>
      <c r="W1602" s="104">
        <f t="shared" si="629"/>
        <v>0</v>
      </c>
      <c r="X1602" s="104">
        <f t="shared" si="629"/>
        <v>0</v>
      </c>
      <c r="Y1602" s="104">
        <f t="shared" si="629"/>
        <v>0</v>
      </c>
      <c r="Z1602" s="104">
        <f t="shared" si="629"/>
        <v>0</v>
      </c>
      <c r="AA1602" s="104">
        <f t="shared" si="629"/>
        <v>0</v>
      </c>
      <c r="AB1602" s="104">
        <f t="shared" si="629"/>
        <v>0</v>
      </c>
      <c r="AC1602" s="104">
        <f t="shared" si="629"/>
        <v>0</v>
      </c>
      <c r="AD1602" s="104">
        <f t="shared" si="629"/>
        <v>0</v>
      </c>
      <c r="AE1602" s="104">
        <f>SUM(AE1603:AE1605)</f>
        <v>0</v>
      </c>
      <c r="AF1602" s="104">
        <f>SUM(AF1603:AF1605)</f>
        <v>0</v>
      </c>
      <c r="AG1602" s="75"/>
    </row>
    <row r="1603" spans="1:33" ht="15.75" hidden="1" thickBot="1" x14ac:dyDescent="0.3">
      <c r="A1603" s="69"/>
      <c r="B1603" s="50"/>
      <c r="C1603" s="2" t="s">
        <v>234</v>
      </c>
      <c r="D1603" s="105" t="s">
        <v>235</v>
      </c>
      <c r="E1603" s="73">
        <f>[1]BCDA!E1596</f>
        <v>0</v>
      </c>
      <c r="F1603" s="73">
        <f>[1]BCDA!F1596</f>
        <v>0</v>
      </c>
      <c r="G1603" s="73">
        <f>[1]BCDA!G1596</f>
        <v>0</v>
      </c>
      <c r="H1603" s="73">
        <f>[1]BCDA!H1596</f>
        <v>0</v>
      </c>
      <c r="I1603" s="73">
        <f>[1]BCDA!I1596</f>
        <v>0</v>
      </c>
      <c r="J1603" s="74">
        <f>N1603+S1603+T1603+U1603</f>
        <v>0</v>
      </c>
      <c r="K1603" s="74">
        <f>O1603+V1603+W1603+X1603</f>
        <v>0</v>
      </c>
      <c r="L1603" s="74">
        <f>P1603+Y1603+Z1603+AA1603</f>
        <v>0</v>
      </c>
      <c r="M1603" s="74">
        <f>Q1603+AB1603+AC1603+AD1603</f>
        <v>0</v>
      </c>
      <c r="N1603" s="80"/>
      <c r="O1603" s="80"/>
      <c r="P1603" s="80"/>
      <c r="Q1603" s="80"/>
      <c r="R1603" s="80"/>
      <c r="S1603" s="73">
        <f>[1]BCDA!J1596</f>
        <v>0</v>
      </c>
      <c r="T1603" s="73">
        <f>[1]BCDA!K1596</f>
        <v>0</v>
      </c>
      <c r="U1603" s="73">
        <f>[1]BCDA!L1596</f>
        <v>0</v>
      </c>
      <c r="V1603" s="73">
        <f>[1]BCDA!M1596</f>
        <v>0</v>
      </c>
      <c r="W1603" s="73">
        <f>[1]BCDA!N1596</f>
        <v>0</v>
      </c>
      <c r="X1603" s="73">
        <f>[1]BCDA!O1596</f>
        <v>0</v>
      </c>
      <c r="Y1603" s="73">
        <f>[1]BCDA!P1596</f>
        <v>0</v>
      </c>
      <c r="Z1603" s="73">
        <f>[1]BCDA!Q1596</f>
        <v>0</v>
      </c>
      <c r="AA1603" s="73">
        <f>[1]BCDA!R1596</f>
        <v>0</v>
      </c>
      <c r="AB1603" s="73">
        <f>[1]BCDA!S1596</f>
        <v>0</v>
      </c>
      <c r="AC1603" s="73">
        <f>[1]BCDA!T1596</f>
        <v>0</v>
      </c>
      <c r="AD1603" s="73">
        <f>[1]BCDA!U1596</f>
        <v>0</v>
      </c>
      <c r="AE1603" s="73">
        <f>SUM(R1603:AD1603)</f>
        <v>0</v>
      </c>
      <c r="AF1603" s="73">
        <f t="shared" ref="AF1603:AF1605" si="630">+G1603-AE1603</f>
        <v>0</v>
      </c>
      <c r="AG1603" s="75"/>
    </row>
    <row r="1604" spans="1:33" ht="15.75" hidden="1" thickBot="1" x14ac:dyDescent="0.3">
      <c r="A1604" s="69"/>
      <c r="B1604" s="50"/>
      <c r="C1604" s="2" t="s">
        <v>236</v>
      </c>
      <c r="D1604" s="105" t="s">
        <v>237</v>
      </c>
      <c r="E1604" s="73">
        <f>[1]BCDA!E1597</f>
        <v>0</v>
      </c>
      <c r="F1604" s="73">
        <f>[1]BCDA!F1597</f>
        <v>0</v>
      </c>
      <c r="G1604" s="73">
        <f>[1]BCDA!G1597</f>
        <v>0</v>
      </c>
      <c r="H1604" s="73">
        <f>[1]BCDA!H1597</f>
        <v>0</v>
      </c>
      <c r="I1604" s="73">
        <f>[1]BCDA!I1597</f>
        <v>0</v>
      </c>
      <c r="J1604" s="74">
        <f>N1604+S1604+T1604+U1604</f>
        <v>0</v>
      </c>
      <c r="K1604" s="74">
        <f>O1604+V1604+W1604+X1604</f>
        <v>0</v>
      </c>
      <c r="L1604" s="74">
        <f>P1604+Y1604+Z1604+AA1604</f>
        <v>0</v>
      </c>
      <c r="M1604" s="74">
        <f>Q1604+AB1604+AC1604+AD1604</f>
        <v>0</v>
      </c>
      <c r="N1604" s="80"/>
      <c r="O1604" s="80"/>
      <c r="P1604" s="80"/>
      <c r="Q1604" s="80"/>
      <c r="R1604" s="80"/>
      <c r="S1604" s="73">
        <f>[1]BCDA!J1597</f>
        <v>0</v>
      </c>
      <c r="T1604" s="73">
        <f>[1]BCDA!K1597</f>
        <v>0</v>
      </c>
      <c r="U1604" s="73">
        <f>[1]BCDA!L1597</f>
        <v>0</v>
      </c>
      <c r="V1604" s="73">
        <f>[1]BCDA!M1597</f>
        <v>0</v>
      </c>
      <c r="W1604" s="73">
        <f>[1]BCDA!N1597</f>
        <v>0</v>
      </c>
      <c r="X1604" s="73">
        <f>[1]BCDA!O1597</f>
        <v>0</v>
      </c>
      <c r="Y1604" s="73">
        <f>[1]BCDA!P1597</f>
        <v>0</v>
      </c>
      <c r="Z1604" s="73">
        <f>[1]BCDA!Q1597</f>
        <v>0</v>
      </c>
      <c r="AA1604" s="73">
        <f>[1]BCDA!R1597</f>
        <v>0</v>
      </c>
      <c r="AB1604" s="73">
        <f>[1]BCDA!S1597</f>
        <v>0</v>
      </c>
      <c r="AC1604" s="73">
        <f>[1]BCDA!T1597</f>
        <v>0</v>
      </c>
      <c r="AD1604" s="73">
        <f>[1]BCDA!U1597</f>
        <v>0</v>
      </c>
      <c r="AE1604" s="73">
        <f>SUM(R1604:AD1604)</f>
        <v>0</v>
      </c>
      <c r="AF1604" s="73">
        <f t="shared" si="630"/>
        <v>0</v>
      </c>
      <c r="AG1604" s="75"/>
    </row>
    <row r="1605" spans="1:33" ht="15.75" hidden="1" thickBot="1" x14ac:dyDescent="0.3">
      <c r="A1605" s="69"/>
      <c r="B1605" s="50"/>
      <c r="C1605" s="2" t="s">
        <v>238</v>
      </c>
      <c r="D1605" s="105" t="s">
        <v>239</v>
      </c>
      <c r="E1605" s="73">
        <f>[1]BCDA!E1598</f>
        <v>0</v>
      </c>
      <c r="F1605" s="73">
        <f>[1]BCDA!F1598</f>
        <v>0</v>
      </c>
      <c r="G1605" s="73">
        <f>[1]BCDA!G1598</f>
        <v>0</v>
      </c>
      <c r="H1605" s="73">
        <f>[1]BCDA!H1598</f>
        <v>0</v>
      </c>
      <c r="I1605" s="73">
        <f>[1]BCDA!I1598</f>
        <v>0</v>
      </c>
      <c r="J1605" s="74">
        <f>N1605+S1605+T1605+U1605</f>
        <v>0</v>
      </c>
      <c r="K1605" s="74">
        <f>O1605+V1605+W1605+X1605</f>
        <v>0</v>
      </c>
      <c r="L1605" s="74">
        <f>P1605+Y1605+Z1605+AA1605</f>
        <v>0</v>
      </c>
      <c r="M1605" s="74">
        <f>Q1605+AB1605+AC1605+AD1605</f>
        <v>0</v>
      </c>
      <c r="N1605" s="80"/>
      <c r="O1605" s="80"/>
      <c r="P1605" s="80"/>
      <c r="Q1605" s="80"/>
      <c r="R1605" s="80"/>
      <c r="S1605" s="73">
        <f>[1]BCDA!J1598</f>
        <v>0</v>
      </c>
      <c r="T1605" s="73">
        <f>[1]BCDA!K1598</f>
        <v>0</v>
      </c>
      <c r="U1605" s="73">
        <f>[1]BCDA!L1598</f>
        <v>0</v>
      </c>
      <c r="V1605" s="73">
        <f>[1]BCDA!M1598</f>
        <v>0</v>
      </c>
      <c r="W1605" s="73">
        <f>[1]BCDA!N1598</f>
        <v>0</v>
      </c>
      <c r="X1605" s="73">
        <f>[1]BCDA!O1598</f>
        <v>0</v>
      </c>
      <c r="Y1605" s="73">
        <f>[1]BCDA!P1598</f>
        <v>0</v>
      </c>
      <c r="Z1605" s="73">
        <f>[1]BCDA!Q1598</f>
        <v>0</v>
      </c>
      <c r="AA1605" s="73">
        <f>[1]BCDA!R1598</f>
        <v>0</v>
      </c>
      <c r="AB1605" s="73">
        <f>[1]BCDA!S1598</f>
        <v>0</v>
      </c>
      <c r="AC1605" s="73">
        <f>[1]BCDA!T1598</f>
        <v>0</v>
      </c>
      <c r="AD1605" s="73">
        <f>[1]BCDA!U1598</f>
        <v>0</v>
      </c>
      <c r="AE1605" s="73">
        <f>SUM(R1605:AD1605)</f>
        <v>0</v>
      </c>
      <c r="AF1605" s="73">
        <f t="shared" si="630"/>
        <v>0</v>
      </c>
      <c r="AG1605" s="75"/>
    </row>
    <row r="1606" spans="1:33" ht="15.75" hidden="1" thickBot="1" x14ac:dyDescent="0.3">
      <c r="A1606" s="107"/>
      <c r="B1606" s="50" t="s">
        <v>240</v>
      </c>
      <c r="C1606" s="50"/>
      <c r="D1606" s="108"/>
      <c r="E1606" s="104">
        <f t="shared" ref="E1606:AD1606" si="631">SUM(E1607:E1637)</f>
        <v>0</v>
      </c>
      <c r="F1606" s="104">
        <f t="shared" si="631"/>
        <v>0</v>
      </c>
      <c r="G1606" s="104">
        <f t="shared" si="631"/>
        <v>0</v>
      </c>
      <c r="H1606" s="104">
        <f t="shared" si="631"/>
        <v>0</v>
      </c>
      <c r="I1606" s="104">
        <f t="shared" si="631"/>
        <v>0</v>
      </c>
      <c r="J1606" s="104">
        <f t="shared" si="631"/>
        <v>0</v>
      </c>
      <c r="K1606" s="104">
        <f t="shared" si="631"/>
        <v>0</v>
      </c>
      <c r="L1606" s="104">
        <f t="shared" si="631"/>
        <v>0</v>
      </c>
      <c r="M1606" s="104">
        <f t="shared" si="631"/>
        <v>0</v>
      </c>
      <c r="N1606" s="104">
        <f t="shared" si="631"/>
        <v>0</v>
      </c>
      <c r="O1606" s="104">
        <f t="shared" si="631"/>
        <v>0</v>
      </c>
      <c r="P1606" s="104">
        <f t="shared" si="631"/>
        <v>0</v>
      </c>
      <c r="Q1606" s="104">
        <f t="shared" si="631"/>
        <v>0</v>
      </c>
      <c r="R1606" s="104">
        <f t="shared" si="631"/>
        <v>0</v>
      </c>
      <c r="S1606" s="104">
        <f t="shared" si="631"/>
        <v>0</v>
      </c>
      <c r="T1606" s="104">
        <f t="shared" si="631"/>
        <v>0</v>
      </c>
      <c r="U1606" s="104">
        <f t="shared" si="631"/>
        <v>0</v>
      </c>
      <c r="V1606" s="104">
        <f t="shared" si="631"/>
        <v>0</v>
      </c>
      <c r="W1606" s="104">
        <f t="shared" si="631"/>
        <v>0</v>
      </c>
      <c r="X1606" s="104">
        <f t="shared" si="631"/>
        <v>0</v>
      </c>
      <c r="Y1606" s="104">
        <f t="shared" si="631"/>
        <v>0</v>
      </c>
      <c r="Z1606" s="104">
        <f t="shared" si="631"/>
        <v>0</v>
      </c>
      <c r="AA1606" s="104">
        <f t="shared" si="631"/>
        <v>0</v>
      </c>
      <c r="AB1606" s="104">
        <f t="shared" si="631"/>
        <v>0</v>
      </c>
      <c r="AC1606" s="104">
        <f t="shared" si="631"/>
        <v>0</v>
      </c>
      <c r="AD1606" s="104">
        <f t="shared" si="631"/>
        <v>0</v>
      </c>
      <c r="AE1606" s="104">
        <f>SUM(AE1607:AE1637)</f>
        <v>0</v>
      </c>
      <c r="AF1606" s="104">
        <f>SUM(AF1607:AF1637)</f>
        <v>0</v>
      </c>
      <c r="AG1606" s="75"/>
    </row>
    <row r="1607" spans="1:33" ht="15.75" hidden="1" thickBot="1" x14ac:dyDescent="0.3">
      <c r="A1607" s="69"/>
      <c r="B1607" s="50" t="s">
        <v>241</v>
      </c>
      <c r="D1607" s="105" t="s">
        <v>242</v>
      </c>
      <c r="E1607" s="73">
        <f>[1]BCDA!E1600</f>
        <v>0</v>
      </c>
      <c r="F1607" s="73">
        <f>[1]BCDA!F1600</f>
        <v>0</v>
      </c>
      <c r="G1607" s="73">
        <f>[1]BCDA!G1600</f>
        <v>0</v>
      </c>
      <c r="H1607" s="73">
        <f>[1]BCDA!H1600</f>
        <v>0</v>
      </c>
      <c r="I1607" s="73">
        <f>[1]BCDA!I1600</f>
        <v>0</v>
      </c>
      <c r="J1607" s="74">
        <f t="shared" ref="J1607:J1637" si="632">N1607+S1607+T1607+U1607</f>
        <v>0</v>
      </c>
      <c r="K1607" s="74">
        <f t="shared" ref="K1607:K1637" si="633">O1607+V1607+W1607+X1607</f>
        <v>0</v>
      </c>
      <c r="L1607" s="74">
        <f t="shared" ref="L1607:L1637" si="634">P1607+Y1607+Z1607+AA1607</f>
        <v>0</v>
      </c>
      <c r="M1607" s="74">
        <f t="shared" ref="M1607:M1637" si="635">Q1607+AB1607+AC1607+AD1607</f>
        <v>0</v>
      </c>
      <c r="N1607" s="80"/>
      <c r="O1607" s="80"/>
      <c r="P1607" s="80"/>
      <c r="Q1607" s="80"/>
      <c r="R1607" s="80"/>
      <c r="S1607" s="73">
        <f>[1]BCDA!J1600</f>
        <v>0</v>
      </c>
      <c r="T1607" s="73">
        <f>[1]BCDA!K1600</f>
        <v>0</v>
      </c>
      <c r="U1607" s="73">
        <f>[1]BCDA!L1600</f>
        <v>0</v>
      </c>
      <c r="V1607" s="73">
        <f>[1]BCDA!M1600</f>
        <v>0</v>
      </c>
      <c r="W1607" s="73">
        <f>[1]BCDA!N1600</f>
        <v>0</v>
      </c>
      <c r="X1607" s="73">
        <f>[1]BCDA!O1600</f>
        <v>0</v>
      </c>
      <c r="Y1607" s="73">
        <f>[1]BCDA!P1600</f>
        <v>0</v>
      </c>
      <c r="Z1607" s="73">
        <f>[1]BCDA!Q1600</f>
        <v>0</v>
      </c>
      <c r="AA1607" s="73">
        <f>[1]BCDA!R1600</f>
        <v>0</v>
      </c>
      <c r="AB1607" s="73">
        <f>[1]BCDA!S1600</f>
        <v>0</v>
      </c>
      <c r="AC1607" s="73">
        <f>[1]BCDA!T1600</f>
        <v>0</v>
      </c>
      <c r="AD1607" s="73">
        <f>[1]BCDA!U1600</f>
        <v>0</v>
      </c>
      <c r="AE1607" s="73">
        <f t="shared" ref="AE1607:AE1637" si="636">SUM(R1607:AD1607)</f>
        <v>0</v>
      </c>
      <c r="AF1607" s="73">
        <f t="shared" ref="AF1607:AF1637" si="637">+G1607-AE1607</f>
        <v>0</v>
      </c>
      <c r="AG1607" s="75"/>
    </row>
    <row r="1608" spans="1:33" ht="15.75" hidden="1" thickBot="1" x14ac:dyDescent="0.3">
      <c r="A1608" s="69"/>
      <c r="B1608" s="50" t="s">
        <v>243</v>
      </c>
      <c r="D1608" s="105" t="s">
        <v>244</v>
      </c>
      <c r="E1608" s="73">
        <f>[1]BCDA!E1601</f>
        <v>0</v>
      </c>
      <c r="F1608" s="73">
        <f>[1]BCDA!F1601</f>
        <v>0</v>
      </c>
      <c r="G1608" s="73">
        <f>[1]BCDA!G1601</f>
        <v>0</v>
      </c>
      <c r="H1608" s="73">
        <f>[1]BCDA!H1601</f>
        <v>0</v>
      </c>
      <c r="I1608" s="73">
        <f>[1]BCDA!I1601</f>
        <v>0</v>
      </c>
      <c r="J1608" s="74">
        <f t="shared" si="632"/>
        <v>0</v>
      </c>
      <c r="K1608" s="74">
        <f t="shared" si="633"/>
        <v>0</v>
      </c>
      <c r="L1608" s="74">
        <f t="shared" si="634"/>
        <v>0</v>
      </c>
      <c r="M1608" s="74">
        <f t="shared" si="635"/>
        <v>0</v>
      </c>
      <c r="N1608" s="80"/>
      <c r="O1608" s="80"/>
      <c r="P1608" s="80"/>
      <c r="Q1608" s="80"/>
      <c r="R1608" s="80"/>
      <c r="S1608" s="73">
        <f>[1]BCDA!J1601</f>
        <v>0</v>
      </c>
      <c r="T1608" s="73">
        <f>[1]BCDA!K1601</f>
        <v>0</v>
      </c>
      <c r="U1608" s="73">
        <f>[1]BCDA!L1601</f>
        <v>0</v>
      </c>
      <c r="V1608" s="73">
        <f>[1]BCDA!M1601</f>
        <v>0</v>
      </c>
      <c r="W1608" s="73">
        <f>[1]BCDA!N1601</f>
        <v>0</v>
      </c>
      <c r="X1608" s="73">
        <f>[1]BCDA!O1601</f>
        <v>0</v>
      </c>
      <c r="Y1608" s="73">
        <f>[1]BCDA!P1601</f>
        <v>0</v>
      </c>
      <c r="Z1608" s="73">
        <f>[1]BCDA!Q1601</f>
        <v>0</v>
      </c>
      <c r="AA1608" s="73">
        <f>[1]BCDA!R1601</f>
        <v>0</v>
      </c>
      <c r="AB1608" s="73">
        <f>[1]BCDA!S1601</f>
        <v>0</v>
      </c>
      <c r="AC1608" s="73">
        <f>[1]BCDA!T1601</f>
        <v>0</v>
      </c>
      <c r="AD1608" s="73">
        <f>[1]BCDA!U1601</f>
        <v>0</v>
      </c>
      <c r="AE1608" s="73">
        <f t="shared" si="636"/>
        <v>0</v>
      </c>
      <c r="AF1608" s="73">
        <f t="shared" si="637"/>
        <v>0</v>
      </c>
      <c r="AG1608" s="75"/>
    </row>
    <row r="1609" spans="1:33" ht="15.75" hidden="1" thickBot="1" x14ac:dyDescent="0.3">
      <c r="A1609" s="69"/>
      <c r="B1609" s="50" t="s">
        <v>245</v>
      </c>
      <c r="D1609" s="105" t="s">
        <v>246</v>
      </c>
      <c r="E1609" s="73">
        <f>[1]BCDA!E1602</f>
        <v>0</v>
      </c>
      <c r="F1609" s="73">
        <f>[1]BCDA!F1602</f>
        <v>0</v>
      </c>
      <c r="G1609" s="73">
        <f>[1]BCDA!G1602</f>
        <v>0</v>
      </c>
      <c r="H1609" s="73">
        <f>[1]BCDA!H1602</f>
        <v>0</v>
      </c>
      <c r="I1609" s="73">
        <f>[1]BCDA!I1602</f>
        <v>0</v>
      </c>
      <c r="J1609" s="74">
        <f t="shared" si="632"/>
        <v>0</v>
      </c>
      <c r="K1609" s="74">
        <f t="shared" si="633"/>
        <v>0</v>
      </c>
      <c r="L1609" s="74">
        <f t="shared" si="634"/>
        <v>0</v>
      </c>
      <c r="M1609" s="74">
        <f t="shared" si="635"/>
        <v>0</v>
      </c>
      <c r="N1609" s="80"/>
      <c r="O1609" s="80"/>
      <c r="P1609" s="80"/>
      <c r="Q1609" s="80"/>
      <c r="R1609" s="80"/>
      <c r="S1609" s="73">
        <f>[1]BCDA!J1602</f>
        <v>0</v>
      </c>
      <c r="T1609" s="73">
        <f>[1]BCDA!K1602</f>
        <v>0</v>
      </c>
      <c r="U1609" s="73">
        <f>[1]BCDA!L1602</f>
        <v>0</v>
      </c>
      <c r="V1609" s="73">
        <f>[1]BCDA!M1602</f>
        <v>0</v>
      </c>
      <c r="W1609" s="73">
        <f>[1]BCDA!N1602</f>
        <v>0</v>
      </c>
      <c r="X1609" s="73">
        <f>[1]BCDA!O1602</f>
        <v>0</v>
      </c>
      <c r="Y1609" s="73">
        <f>[1]BCDA!P1602</f>
        <v>0</v>
      </c>
      <c r="Z1609" s="73">
        <f>[1]BCDA!Q1602</f>
        <v>0</v>
      </c>
      <c r="AA1609" s="73">
        <f>[1]BCDA!R1602</f>
        <v>0</v>
      </c>
      <c r="AB1609" s="73">
        <f>[1]BCDA!S1602</f>
        <v>0</v>
      </c>
      <c r="AC1609" s="73">
        <f>[1]BCDA!T1602</f>
        <v>0</v>
      </c>
      <c r="AD1609" s="73">
        <f>[1]BCDA!U1602</f>
        <v>0</v>
      </c>
      <c r="AE1609" s="73">
        <f t="shared" si="636"/>
        <v>0</v>
      </c>
      <c r="AF1609" s="73">
        <f t="shared" si="637"/>
        <v>0</v>
      </c>
      <c r="AG1609" s="75"/>
    </row>
    <row r="1610" spans="1:33" s="88" customFormat="1" ht="16.5" hidden="1" thickBot="1" x14ac:dyDescent="0.3">
      <c r="A1610" s="69"/>
      <c r="B1610" s="50" t="s">
        <v>247</v>
      </c>
      <c r="C1610" s="2"/>
      <c r="D1610" s="105" t="s">
        <v>248</v>
      </c>
      <c r="E1610" s="73">
        <f>[1]BCDA!E1603</f>
        <v>0</v>
      </c>
      <c r="F1610" s="73">
        <f>[1]BCDA!F1603</f>
        <v>0</v>
      </c>
      <c r="G1610" s="73">
        <f>[1]BCDA!G1603</f>
        <v>0</v>
      </c>
      <c r="H1610" s="73">
        <f>[1]BCDA!H1603</f>
        <v>0</v>
      </c>
      <c r="I1610" s="73">
        <f>[1]BCDA!I1603</f>
        <v>0</v>
      </c>
      <c r="J1610" s="74">
        <f t="shared" si="632"/>
        <v>0</v>
      </c>
      <c r="K1610" s="74">
        <f t="shared" si="633"/>
        <v>0</v>
      </c>
      <c r="L1610" s="74">
        <f t="shared" si="634"/>
        <v>0</v>
      </c>
      <c r="M1610" s="74">
        <f t="shared" si="635"/>
        <v>0</v>
      </c>
      <c r="N1610" s="80"/>
      <c r="O1610" s="80"/>
      <c r="P1610" s="80"/>
      <c r="Q1610" s="80"/>
      <c r="R1610" s="80"/>
      <c r="S1610" s="73">
        <f>[1]BCDA!J1603</f>
        <v>0</v>
      </c>
      <c r="T1610" s="73">
        <f>[1]BCDA!K1603</f>
        <v>0</v>
      </c>
      <c r="U1610" s="73">
        <f>[1]BCDA!L1603</f>
        <v>0</v>
      </c>
      <c r="V1610" s="73">
        <f>[1]BCDA!M1603</f>
        <v>0</v>
      </c>
      <c r="W1610" s="73">
        <f>[1]BCDA!N1603</f>
        <v>0</v>
      </c>
      <c r="X1610" s="73">
        <f>[1]BCDA!O1603</f>
        <v>0</v>
      </c>
      <c r="Y1610" s="73">
        <f>[1]BCDA!P1603</f>
        <v>0</v>
      </c>
      <c r="Z1610" s="73">
        <f>[1]BCDA!Q1603</f>
        <v>0</v>
      </c>
      <c r="AA1610" s="73">
        <f>[1]BCDA!R1603</f>
        <v>0</v>
      </c>
      <c r="AB1610" s="73">
        <f>[1]BCDA!S1603</f>
        <v>0</v>
      </c>
      <c r="AC1610" s="73">
        <f>[1]BCDA!T1603</f>
        <v>0</v>
      </c>
      <c r="AD1610" s="73">
        <f>[1]BCDA!U1603</f>
        <v>0</v>
      </c>
      <c r="AE1610" s="73">
        <f t="shared" si="636"/>
        <v>0</v>
      </c>
      <c r="AF1610" s="73">
        <f t="shared" si="637"/>
        <v>0</v>
      </c>
      <c r="AG1610" s="113"/>
    </row>
    <row r="1611" spans="1:33" ht="15.75" hidden="1" thickBot="1" x14ac:dyDescent="0.3">
      <c r="A1611" s="69"/>
      <c r="B1611" s="50" t="s">
        <v>249</v>
      </c>
      <c r="D1611" s="105" t="s">
        <v>250</v>
      </c>
      <c r="E1611" s="73">
        <f>[1]BCDA!E1604</f>
        <v>0</v>
      </c>
      <c r="F1611" s="73">
        <f>[1]BCDA!F1604</f>
        <v>0</v>
      </c>
      <c r="G1611" s="73">
        <f>[1]BCDA!G1604</f>
        <v>0</v>
      </c>
      <c r="H1611" s="73">
        <f>[1]BCDA!H1604</f>
        <v>0</v>
      </c>
      <c r="I1611" s="73">
        <f>[1]BCDA!I1604</f>
        <v>0</v>
      </c>
      <c r="J1611" s="74">
        <f t="shared" si="632"/>
        <v>0</v>
      </c>
      <c r="K1611" s="74">
        <f t="shared" si="633"/>
        <v>0</v>
      </c>
      <c r="L1611" s="74">
        <f t="shared" si="634"/>
        <v>0</v>
      </c>
      <c r="M1611" s="74">
        <f t="shared" si="635"/>
        <v>0</v>
      </c>
      <c r="N1611" s="80"/>
      <c r="O1611" s="80"/>
      <c r="P1611" s="80"/>
      <c r="Q1611" s="80"/>
      <c r="R1611" s="80"/>
      <c r="S1611" s="73">
        <f>[1]BCDA!J1604</f>
        <v>0</v>
      </c>
      <c r="T1611" s="73">
        <f>[1]BCDA!K1604</f>
        <v>0</v>
      </c>
      <c r="U1611" s="73">
        <f>[1]BCDA!L1604</f>
        <v>0</v>
      </c>
      <c r="V1611" s="73">
        <f>[1]BCDA!M1604</f>
        <v>0</v>
      </c>
      <c r="W1611" s="73">
        <f>[1]BCDA!N1604</f>
        <v>0</v>
      </c>
      <c r="X1611" s="73">
        <f>[1]BCDA!O1604</f>
        <v>0</v>
      </c>
      <c r="Y1611" s="73">
        <f>[1]BCDA!P1604</f>
        <v>0</v>
      </c>
      <c r="Z1611" s="73">
        <f>[1]BCDA!Q1604</f>
        <v>0</v>
      </c>
      <c r="AA1611" s="73">
        <f>[1]BCDA!R1604</f>
        <v>0</v>
      </c>
      <c r="AB1611" s="73">
        <f>[1]BCDA!S1604</f>
        <v>0</v>
      </c>
      <c r="AC1611" s="73">
        <f>[1]BCDA!T1604</f>
        <v>0</v>
      </c>
      <c r="AD1611" s="73">
        <f>[1]BCDA!U1604</f>
        <v>0</v>
      </c>
      <c r="AE1611" s="73">
        <f t="shared" si="636"/>
        <v>0</v>
      </c>
      <c r="AF1611" s="73">
        <f t="shared" si="637"/>
        <v>0</v>
      </c>
      <c r="AG1611" s="75"/>
    </row>
    <row r="1612" spans="1:33" s="88" customFormat="1" ht="16.5" hidden="1" thickBot="1" x14ac:dyDescent="0.3">
      <c r="A1612" s="69"/>
      <c r="B1612" s="50" t="s">
        <v>251</v>
      </c>
      <c r="C1612" s="2"/>
      <c r="D1612" s="105" t="s">
        <v>252</v>
      </c>
      <c r="E1612" s="73">
        <f>[1]BCDA!E1605</f>
        <v>0</v>
      </c>
      <c r="F1612" s="73">
        <f>[1]BCDA!F1605</f>
        <v>0</v>
      </c>
      <c r="G1612" s="73">
        <f>[1]BCDA!G1605</f>
        <v>0</v>
      </c>
      <c r="H1612" s="73">
        <f>[1]BCDA!H1605</f>
        <v>0</v>
      </c>
      <c r="I1612" s="73">
        <f>[1]BCDA!I1605</f>
        <v>0</v>
      </c>
      <c r="J1612" s="74">
        <f t="shared" si="632"/>
        <v>0</v>
      </c>
      <c r="K1612" s="74">
        <f t="shared" si="633"/>
        <v>0</v>
      </c>
      <c r="L1612" s="74">
        <f t="shared" si="634"/>
        <v>0</v>
      </c>
      <c r="M1612" s="74">
        <f t="shared" si="635"/>
        <v>0</v>
      </c>
      <c r="N1612" s="80"/>
      <c r="O1612" s="80"/>
      <c r="P1612" s="80"/>
      <c r="Q1612" s="80"/>
      <c r="R1612" s="80"/>
      <c r="S1612" s="73">
        <f>[1]BCDA!J1605</f>
        <v>0</v>
      </c>
      <c r="T1612" s="73">
        <f>[1]BCDA!K1605</f>
        <v>0</v>
      </c>
      <c r="U1612" s="73">
        <f>[1]BCDA!L1605</f>
        <v>0</v>
      </c>
      <c r="V1612" s="73">
        <f>[1]BCDA!M1605</f>
        <v>0</v>
      </c>
      <c r="W1612" s="73">
        <f>[1]BCDA!N1605</f>
        <v>0</v>
      </c>
      <c r="X1612" s="73">
        <f>[1]BCDA!O1605</f>
        <v>0</v>
      </c>
      <c r="Y1612" s="73">
        <f>[1]BCDA!P1605</f>
        <v>0</v>
      </c>
      <c r="Z1612" s="73">
        <f>[1]BCDA!Q1605</f>
        <v>0</v>
      </c>
      <c r="AA1612" s="73">
        <f>[1]BCDA!R1605</f>
        <v>0</v>
      </c>
      <c r="AB1612" s="73">
        <f>[1]BCDA!S1605</f>
        <v>0</v>
      </c>
      <c r="AC1612" s="73">
        <f>[1]BCDA!T1605</f>
        <v>0</v>
      </c>
      <c r="AD1612" s="73">
        <f>[1]BCDA!U1605</f>
        <v>0</v>
      </c>
      <c r="AE1612" s="73">
        <f t="shared" si="636"/>
        <v>0</v>
      </c>
      <c r="AF1612" s="73">
        <f t="shared" si="637"/>
        <v>0</v>
      </c>
      <c r="AG1612" s="113"/>
    </row>
    <row r="1613" spans="1:33" ht="15.75" hidden="1" thickBot="1" x14ac:dyDescent="0.3">
      <c r="A1613" s="69"/>
      <c r="B1613" s="50" t="s">
        <v>253</v>
      </c>
      <c r="D1613" s="105" t="s">
        <v>254</v>
      </c>
      <c r="E1613" s="73">
        <f>[1]BCDA!E1606</f>
        <v>0</v>
      </c>
      <c r="F1613" s="73">
        <f>[1]BCDA!F1606</f>
        <v>0</v>
      </c>
      <c r="G1613" s="73">
        <f>[1]BCDA!G1606</f>
        <v>0</v>
      </c>
      <c r="H1613" s="73">
        <f>[1]BCDA!H1606</f>
        <v>0</v>
      </c>
      <c r="I1613" s="73">
        <f>[1]BCDA!I1606</f>
        <v>0</v>
      </c>
      <c r="J1613" s="74">
        <f t="shared" si="632"/>
        <v>0</v>
      </c>
      <c r="K1613" s="74">
        <f t="shared" si="633"/>
        <v>0</v>
      </c>
      <c r="L1613" s="74">
        <f t="shared" si="634"/>
        <v>0</v>
      </c>
      <c r="M1613" s="74">
        <f t="shared" si="635"/>
        <v>0</v>
      </c>
      <c r="N1613" s="80"/>
      <c r="O1613" s="80"/>
      <c r="P1613" s="80"/>
      <c r="Q1613" s="80"/>
      <c r="R1613" s="80"/>
      <c r="S1613" s="73">
        <f>[1]BCDA!J1606</f>
        <v>0</v>
      </c>
      <c r="T1613" s="73">
        <f>[1]BCDA!K1606</f>
        <v>0</v>
      </c>
      <c r="U1613" s="73">
        <f>[1]BCDA!L1606</f>
        <v>0</v>
      </c>
      <c r="V1613" s="73">
        <f>[1]BCDA!M1606</f>
        <v>0</v>
      </c>
      <c r="W1613" s="73">
        <f>[1]BCDA!N1606</f>
        <v>0</v>
      </c>
      <c r="X1613" s="73">
        <f>[1]BCDA!O1606</f>
        <v>0</v>
      </c>
      <c r="Y1613" s="73">
        <f>[1]BCDA!P1606</f>
        <v>0</v>
      </c>
      <c r="Z1613" s="73">
        <f>[1]BCDA!Q1606</f>
        <v>0</v>
      </c>
      <c r="AA1613" s="73">
        <f>[1]BCDA!R1606</f>
        <v>0</v>
      </c>
      <c r="AB1613" s="73">
        <f>[1]BCDA!S1606</f>
        <v>0</v>
      </c>
      <c r="AC1613" s="73">
        <f>[1]BCDA!T1606</f>
        <v>0</v>
      </c>
      <c r="AD1613" s="73">
        <f>[1]BCDA!U1606</f>
        <v>0</v>
      </c>
      <c r="AE1613" s="73">
        <f t="shared" si="636"/>
        <v>0</v>
      </c>
      <c r="AF1613" s="73">
        <f t="shared" si="637"/>
        <v>0</v>
      </c>
      <c r="AG1613" s="75"/>
    </row>
    <row r="1614" spans="1:33" ht="15.75" hidden="1" thickBot="1" x14ac:dyDescent="0.3">
      <c r="A1614" s="69"/>
      <c r="B1614" s="50" t="s">
        <v>255</v>
      </c>
      <c r="D1614" s="105" t="s">
        <v>256</v>
      </c>
      <c r="E1614" s="73">
        <f>[1]BCDA!E1607</f>
        <v>0</v>
      </c>
      <c r="F1614" s="73">
        <f>[1]BCDA!F1607</f>
        <v>0</v>
      </c>
      <c r="G1614" s="73">
        <f>[1]BCDA!G1607</f>
        <v>0</v>
      </c>
      <c r="H1614" s="73">
        <f>[1]BCDA!H1607</f>
        <v>0</v>
      </c>
      <c r="I1614" s="73">
        <f>[1]BCDA!I1607</f>
        <v>0</v>
      </c>
      <c r="J1614" s="74">
        <f t="shared" si="632"/>
        <v>0</v>
      </c>
      <c r="K1614" s="74">
        <f t="shared" si="633"/>
        <v>0</v>
      </c>
      <c r="L1614" s="74">
        <f t="shared" si="634"/>
        <v>0</v>
      </c>
      <c r="M1614" s="74">
        <f t="shared" si="635"/>
        <v>0</v>
      </c>
      <c r="N1614" s="80"/>
      <c r="O1614" s="80"/>
      <c r="P1614" s="80"/>
      <c r="Q1614" s="80"/>
      <c r="R1614" s="80"/>
      <c r="S1614" s="73">
        <f>[1]BCDA!J1607</f>
        <v>0</v>
      </c>
      <c r="T1614" s="73">
        <f>[1]BCDA!K1607</f>
        <v>0</v>
      </c>
      <c r="U1614" s="73">
        <f>[1]BCDA!L1607</f>
        <v>0</v>
      </c>
      <c r="V1614" s="73">
        <f>[1]BCDA!M1607</f>
        <v>0</v>
      </c>
      <c r="W1614" s="73">
        <f>[1]BCDA!N1607</f>
        <v>0</v>
      </c>
      <c r="X1614" s="73">
        <f>[1]BCDA!O1607</f>
        <v>0</v>
      </c>
      <c r="Y1614" s="73">
        <f>[1]BCDA!P1607</f>
        <v>0</v>
      </c>
      <c r="Z1614" s="73">
        <f>[1]BCDA!Q1607</f>
        <v>0</v>
      </c>
      <c r="AA1614" s="73">
        <f>[1]BCDA!R1607</f>
        <v>0</v>
      </c>
      <c r="AB1614" s="73">
        <f>[1]BCDA!S1607</f>
        <v>0</v>
      </c>
      <c r="AC1614" s="73">
        <f>[1]BCDA!T1607</f>
        <v>0</v>
      </c>
      <c r="AD1614" s="73">
        <f>[1]BCDA!U1607</f>
        <v>0</v>
      </c>
      <c r="AE1614" s="73">
        <f t="shared" si="636"/>
        <v>0</v>
      </c>
      <c r="AF1614" s="73">
        <f t="shared" si="637"/>
        <v>0</v>
      </c>
      <c r="AG1614" s="75"/>
    </row>
    <row r="1615" spans="1:33" ht="15.75" hidden="1" thickBot="1" x14ac:dyDescent="0.3">
      <c r="A1615" s="69"/>
      <c r="B1615" s="50" t="s">
        <v>257</v>
      </c>
      <c r="D1615" s="105" t="s">
        <v>258</v>
      </c>
      <c r="E1615" s="73">
        <f>[1]BCDA!E1608</f>
        <v>0</v>
      </c>
      <c r="F1615" s="73">
        <f>[1]BCDA!F1608</f>
        <v>0</v>
      </c>
      <c r="G1615" s="73">
        <f>[1]BCDA!G1608</f>
        <v>0</v>
      </c>
      <c r="H1615" s="73">
        <f>[1]BCDA!H1608</f>
        <v>0</v>
      </c>
      <c r="I1615" s="73">
        <f>[1]BCDA!I1608</f>
        <v>0</v>
      </c>
      <c r="J1615" s="74">
        <f t="shared" si="632"/>
        <v>0</v>
      </c>
      <c r="K1615" s="74">
        <f t="shared" si="633"/>
        <v>0</v>
      </c>
      <c r="L1615" s="74">
        <f t="shared" si="634"/>
        <v>0</v>
      </c>
      <c r="M1615" s="74">
        <f t="shared" si="635"/>
        <v>0</v>
      </c>
      <c r="N1615" s="80"/>
      <c r="O1615" s="80"/>
      <c r="P1615" s="80"/>
      <c r="Q1615" s="80"/>
      <c r="R1615" s="80"/>
      <c r="S1615" s="73">
        <f>[1]BCDA!J1608</f>
        <v>0</v>
      </c>
      <c r="T1615" s="73">
        <f>[1]BCDA!K1608</f>
        <v>0</v>
      </c>
      <c r="U1615" s="73">
        <f>[1]BCDA!L1608</f>
        <v>0</v>
      </c>
      <c r="V1615" s="73">
        <f>[1]BCDA!M1608</f>
        <v>0</v>
      </c>
      <c r="W1615" s="73">
        <f>[1]BCDA!N1608</f>
        <v>0</v>
      </c>
      <c r="X1615" s="73">
        <f>[1]BCDA!O1608</f>
        <v>0</v>
      </c>
      <c r="Y1615" s="73">
        <f>[1]BCDA!P1608</f>
        <v>0</v>
      </c>
      <c r="Z1615" s="73">
        <f>[1]BCDA!Q1608</f>
        <v>0</v>
      </c>
      <c r="AA1615" s="73">
        <f>[1]BCDA!R1608</f>
        <v>0</v>
      </c>
      <c r="AB1615" s="73">
        <f>[1]BCDA!S1608</f>
        <v>0</v>
      </c>
      <c r="AC1615" s="73">
        <f>[1]BCDA!T1608</f>
        <v>0</v>
      </c>
      <c r="AD1615" s="73">
        <f>[1]BCDA!U1608</f>
        <v>0</v>
      </c>
      <c r="AE1615" s="73">
        <f t="shared" si="636"/>
        <v>0</v>
      </c>
      <c r="AF1615" s="73">
        <f t="shared" si="637"/>
        <v>0</v>
      </c>
      <c r="AG1615" s="75"/>
    </row>
    <row r="1616" spans="1:33" ht="15.75" hidden="1" thickBot="1" x14ac:dyDescent="0.3">
      <c r="A1616" s="69"/>
      <c r="B1616" s="50" t="s">
        <v>259</v>
      </c>
      <c r="D1616" s="105" t="s">
        <v>260</v>
      </c>
      <c r="E1616" s="73">
        <f>[1]BCDA!E1609</f>
        <v>0</v>
      </c>
      <c r="F1616" s="73">
        <f>[1]BCDA!F1609</f>
        <v>0</v>
      </c>
      <c r="G1616" s="73">
        <f>[1]BCDA!G1609</f>
        <v>0</v>
      </c>
      <c r="H1616" s="73">
        <f>[1]BCDA!H1609</f>
        <v>0</v>
      </c>
      <c r="I1616" s="73">
        <f>[1]BCDA!I1609</f>
        <v>0</v>
      </c>
      <c r="J1616" s="74">
        <f t="shared" si="632"/>
        <v>0</v>
      </c>
      <c r="K1616" s="74">
        <f t="shared" si="633"/>
        <v>0</v>
      </c>
      <c r="L1616" s="74">
        <f t="shared" si="634"/>
        <v>0</v>
      </c>
      <c r="M1616" s="74">
        <f t="shared" si="635"/>
        <v>0</v>
      </c>
      <c r="N1616" s="80"/>
      <c r="O1616" s="80"/>
      <c r="P1616" s="80"/>
      <c r="Q1616" s="80"/>
      <c r="R1616" s="80"/>
      <c r="S1616" s="73">
        <f>[1]BCDA!J1609</f>
        <v>0</v>
      </c>
      <c r="T1616" s="73">
        <f>[1]BCDA!K1609</f>
        <v>0</v>
      </c>
      <c r="U1616" s="73">
        <f>[1]BCDA!L1609</f>
        <v>0</v>
      </c>
      <c r="V1616" s="73">
        <f>[1]BCDA!M1609</f>
        <v>0</v>
      </c>
      <c r="W1616" s="73">
        <f>[1]BCDA!N1609</f>
        <v>0</v>
      </c>
      <c r="X1616" s="73">
        <f>[1]BCDA!O1609</f>
        <v>0</v>
      </c>
      <c r="Y1616" s="73">
        <f>[1]BCDA!P1609</f>
        <v>0</v>
      </c>
      <c r="Z1616" s="73">
        <f>[1]BCDA!Q1609</f>
        <v>0</v>
      </c>
      <c r="AA1616" s="73">
        <f>[1]BCDA!R1609</f>
        <v>0</v>
      </c>
      <c r="AB1616" s="73">
        <f>[1]BCDA!S1609</f>
        <v>0</v>
      </c>
      <c r="AC1616" s="73">
        <f>[1]BCDA!T1609</f>
        <v>0</v>
      </c>
      <c r="AD1616" s="73">
        <f>[1]BCDA!U1609</f>
        <v>0</v>
      </c>
      <c r="AE1616" s="73">
        <f t="shared" si="636"/>
        <v>0</v>
      </c>
      <c r="AF1616" s="73">
        <f t="shared" si="637"/>
        <v>0</v>
      </c>
      <c r="AG1616" s="75"/>
    </row>
    <row r="1617" spans="1:33" ht="15.75" hidden="1" thickBot="1" x14ac:dyDescent="0.3">
      <c r="A1617" s="69"/>
      <c r="B1617" s="50" t="s">
        <v>261</v>
      </c>
      <c r="D1617" s="105" t="s">
        <v>262</v>
      </c>
      <c r="E1617" s="73">
        <f>[1]BCDA!E1610</f>
        <v>0</v>
      </c>
      <c r="F1617" s="73">
        <f>[1]BCDA!F1610</f>
        <v>0</v>
      </c>
      <c r="G1617" s="73">
        <f>[1]BCDA!G1610</f>
        <v>0</v>
      </c>
      <c r="H1617" s="73">
        <f>[1]BCDA!H1610</f>
        <v>0</v>
      </c>
      <c r="I1617" s="73">
        <f>[1]BCDA!I1610</f>
        <v>0</v>
      </c>
      <c r="J1617" s="74">
        <f t="shared" si="632"/>
        <v>0</v>
      </c>
      <c r="K1617" s="74">
        <f t="shared" si="633"/>
        <v>0</v>
      </c>
      <c r="L1617" s="74">
        <f t="shared" si="634"/>
        <v>0</v>
      </c>
      <c r="M1617" s="74">
        <f t="shared" si="635"/>
        <v>0</v>
      </c>
      <c r="N1617" s="80"/>
      <c r="O1617" s="80"/>
      <c r="P1617" s="80"/>
      <c r="Q1617" s="80"/>
      <c r="R1617" s="80"/>
      <c r="S1617" s="73">
        <f>[1]BCDA!J1610</f>
        <v>0</v>
      </c>
      <c r="T1617" s="73">
        <f>[1]BCDA!K1610</f>
        <v>0</v>
      </c>
      <c r="U1617" s="73">
        <f>[1]BCDA!L1610</f>
        <v>0</v>
      </c>
      <c r="V1617" s="73">
        <f>[1]BCDA!M1610</f>
        <v>0</v>
      </c>
      <c r="W1617" s="73">
        <f>[1]BCDA!N1610</f>
        <v>0</v>
      </c>
      <c r="X1617" s="73">
        <f>[1]BCDA!O1610</f>
        <v>0</v>
      </c>
      <c r="Y1617" s="73">
        <f>[1]BCDA!P1610</f>
        <v>0</v>
      </c>
      <c r="Z1617" s="73">
        <f>[1]BCDA!Q1610</f>
        <v>0</v>
      </c>
      <c r="AA1617" s="73">
        <f>[1]BCDA!R1610</f>
        <v>0</v>
      </c>
      <c r="AB1617" s="73">
        <f>[1]BCDA!S1610</f>
        <v>0</v>
      </c>
      <c r="AC1617" s="73">
        <f>[1]BCDA!T1610</f>
        <v>0</v>
      </c>
      <c r="AD1617" s="73">
        <f>[1]BCDA!U1610</f>
        <v>0</v>
      </c>
      <c r="AE1617" s="73">
        <f t="shared" si="636"/>
        <v>0</v>
      </c>
      <c r="AF1617" s="73">
        <f t="shared" si="637"/>
        <v>0</v>
      </c>
      <c r="AG1617" s="75"/>
    </row>
    <row r="1618" spans="1:33" ht="15.75" hidden="1" thickBot="1" x14ac:dyDescent="0.3">
      <c r="A1618" s="69"/>
      <c r="B1618" s="50" t="s">
        <v>263</v>
      </c>
      <c r="D1618" s="105" t="s">
        <v>264</v>
      </c>
      <c r="E1618" s="73">
        <f>[1]BCDA!E1611</f>
        <v>0</v>
      </c>
      <c r="F1618" s="73">
        <f>[1]BCDA!F1611</f>
        <v>0</v>
      </c>
      <c r="G1618" s="73">
        <f>[1]BCDA!G1611</f>
        <v>0</v>
      </c>
      <c r="H1618" s="73">
        <f>[1]BCDA!H1611</f>
        <v>0</v>
      </c>
      <c r="I1618" s="73">
        <f>[1]BCDA!I1611</f>
        <v>0</v>
      </c>
      <c r="J1618" s="74">
        <f t="shared" si="632"/>
        <v>0</v>
      </c>
      <c r="K1618" s="74">
        <f t="shared" si="633"/>
        <v>0</v>
      </c>
      <c r="L1618" s="74">
        <f t="shared" si="634"/>
        <v>0</v>
      </c>
      <c r="M1618" s="74">
        <f t="shared" si="635"/>
        <v>0</v>
      </c>
      <c r="N1618" s="80"/>
      <c r="O1618" s="80"/>
      <c r="P1618" s="80"/>
      <c r="Q1618" s="80"/>
      <c r="R1618" s="80"/>
      <c r="S1618" s="73">
        <f>[1]BCDA!J1611</f>
        <v>0</v>
      </c>
      <c r="T1618" s="73">
        <f>[1]BCDA!K1611</f>
        <v>0</v>
      </c>
      <c r="U1618" s="73">
        <f>[1]BCDA!L1611</f>
        <v>0</v>
      </c>
      <c r="V1618" s="73">
        <f>[1]BCDA!M1611</f>
        <v>0</v>
      </c>
      <c r="W1618" s="73">
        <f>[1]BCDA!N1611</f>
        <v>0</v>
      </c>
      <c r="X1618" s="73">
        <f>[1]BCDA!O1611</f>
        <v>0</v>
      </c>
      <c r="Y1618" s="73">
        <f>[1]BCDA!P1611</f>
        <v>0</v>
      </c>
      <c r="Z1618" s="73">
        <f>[1]BCDA!Q1611</f>
        <v>0</v>
      </c>
      <c r="AA1618" s="73">
        <f>[1]BCDA!R1611</f>
        <v>0</v>
      </c>
      <c r="AB1618" s="73">
        <f>[1]BCDA!S1611</f>
        <v>0</v>
      </c>
      <c r="AC1618" s="73">
        <f>[1]BCDA!T1611</f>
        <v>0</v>
      </c>
      <c r="AD1618" s="73">
        <f>[1]BCDA!U1611</f>
        <v>0</v>
      </c>
      <c r="AE1618" s="73">
        <f t="shared" si="636"/>
        <v>0</v>
      </c>
      <c r="AF1618" s="73">
        <f t="shared" si="637"/>
        <v>0</v>
      </c>
      <c r="AG1618" s="75"/>
    </row>
    <row r="1619" spans="1:33" ht="15.75" hidden="1" thickBot="1" x14ac:dyDescent="0.3">
      <c r="A1619" s="69"/>
      <c r="B1619" s="50" t="s">
        <v>265</v>
      </c>
      <c r="D1619" s="105" t="s">
        <v>266</v>
      </c>
      <c r="E1619" s="73">
        <f>[1]BCDA!E1612</f>
        <v>0</v>
      </c>
      <c r="F1619" s="73">
        <f>[1]BCDA!F1612</f>
        <v>0</v>
      </c>
      <c r="G1619" s="73">
        <f>[1]BCDA!G1612</f>
        <v>0</v>
      </c>
      <c r="H1619" s="73">
        <f>[1]BCDA!H1612</f>
        <v>0</v>
      </c>
      <c r="I1619" s="73">
        <f>[1]BCDA!I1612</f>
        <v>0</v>
      </c>
      <c r="J1619" s="74">
        <f t="shared" si="632"/>
        <v>0</v>
      </c>
      <c r="K1619" s="74">
        <f t="shared" si="633"/>
        <v>0</v>
      </c>
      <c r="L1619" s="74">
        <f t="shared" si="634"/>
        <v>0</v>
      </c>
      <c r="M1619" s="74">
        <f t="shared" si="635"/>
        <v>0</v>
      </c>
      <c r="N1619" s="80"/>
      <c r="O1619" s="80"/>
      <c r="P1619" s="80"/>
      <c r="Q1619" s="80"/>
      <c r="R1619" s="80"/>
      <c r="S1619" s="73">
        <f>[1]BCDA!J1612</f>
        <v>0</v>
      </c>
      <c r="T1619" s="73">
        <f>[1]BCDA!K1612</f>
        <v>0</v>
      </c>
      <c r="U1619" s="73">
        <f>[1]BCDA!L1612</f>
        <v>0</v>
      </c>
      <c r="V1619" s="73">
        <f>[1]BCDA!M1612</f>
        <v>0</v>
      </c>
      <c r="W1619" s="73">
        <f>[1]BCDA!N1612</f>
        <v>0</v>
      </c>
      <c r="X1619" s="73">
        <f>[1]BCDA!O1612</f>
        <v>0</v>
      </c>
      <c r="Y1619" s="73">
        <f>[1]BCDA!P1612</f>
        <v>0</v>
      </c>
      <c r="Z1619" s="73">
        <f>[1]BCDA!Q1612</f>
        <v>0</v>
      </c>
      <c r="AA1619" s="73">
        <f>[1]BCDA!R1612</f>
        <v>0</v>
      </c>
      <c r="AB1619" s="73">
        <f>[1]BCDA!S1612</f>
        <v>0</v>
      </c>
      <c r="AC1619" s="73">
        <f>[1]BCDA!T1612</f>
        <v>0</v>
      </c>
      <c r="AD1619" s="73">
        <f>[1]BCDA!U1612</f>
        <v>0</v>
      </c>
      <c r="AE1619" s="73">
        <f t="shared" si="636"/>
        <v>0</v>
      </c>
      <c r="AF1619" s="73">
        <f t="shared" si="637"/>
        <v>0</v>
      </c>
      <c r="AG1619" s="75"/>
    </row>
    <row r="1620" spans="1:33" ht="15.75" hidden="1" thickBot="1" x14ac:dyDescent="0.3">
      <c r="A1620" s="69"/>
      <c r="B1620" s="50" t="s">
        <v>267</v>
      </c>
      <c r="D1620" s="105" t="s">
        <v>268</v>
      </c>
      <c r="E1620" s="73">
        <f>[1]BCDA!E1613</f>
        <v>0</v>
      </c>
      <c r="F1620" s="73">
        <f>[1]BCDA!F1613</f>
        <v>0</v>
      </c>
      <c r="G1620" s="73">
        <f>[1]BCDA!G1613</f>
        <v>0</v>
      </c>
      <c r="H1620" s="73">
        <f>[1]BCDA!H1613</f>
        <v>0</v>
      </c>
      <c r="I1620" s="73">
        <f>[1]BCDA!I1613</f>
        <v>0</v>
      </c>
      <c r="J1620" s="74">
        <f t="shared" si="632"/>
        <v>0</v>
      </c>
      <c r="K1620" s="74">
        <f t="shared" si="633"/>
        <v>0</v>
      </c>
      <c r="L1620" s="74">
        <f t="shared" si="634"/>
        <v>0</v>
      </c>
      <c r="M1620" s="74">
        <f t="shared" si="635"/>
        <v>0</v>
      </c>
      <c r="N1620" s="80"/>
      <c r="O1620" s="80"/>
      <c r="P1620" s="80"/>
      <c r="Q1620" s="80"/>
      <c r="R1620" s="80"/>
      <c r="S1620" s="73">
        <f>[1]BCDA!J1613</f>
        <v>0</v>
      </c>
      <c r="T1620" s="73">
        <f>[1]BCDA!K1613</f>
        <v>0</v>
      </c>
      <c r="U1620" s="73">
        <f>[1]BCDA!L1613</f>
        <v>0</v>
      </c>
      <c r="V1620" s="73">
        <f>[1]BCDA!M1613</f>
        <v>0</v>
      </c>
      <c r="W1620" s="73">
        <f>[1]BCDA!N1613</f>
        <v>0</v>
      </c>
      <c r="X1620" s="73">
        <f>[1]BCDA!O1613</f>
        <v>0</v>
      </c>
      <c r="Y1620" s="73">
        <f>[1]BCDA!P1613</f>
        <v>0</v>
      </c>
      <c r="Z1620" s="73">
        <f>[1]BCDA!Q1613</f>
        <v>0</v>
      </c>
      <c r="AA1620" s="73">
        <f>[1]BCDA!R1613</f>
        <v>0</v>
      </c>
      <c r="AB1620" s="73">
        <f>[1]BCDA!S1613</f>
        <v>0</v>
      </c>
      <c r="AC1620" s="73">
        <f>[1]BCDA!T1613</f>
        <v>0</v>
      </c>
      <c r="AD1620" s="73">
        <f>[1]BCDA!U1613</f>
        <v>0</v>
      </c>
      <c r="AE1620" s="73">
        <f t="shared" si="636"/>
        <v>0</v>
      </c>
      <c r="AF1620" s="73">
        <f t="shared" si="637"/>
        <v>0</v>
      </c>
      <c r="AG1620" s="75"/>
    </row>
    <row r="1621" spans="1:33" ht="15.75" hidden="1" thickBot="1" x14ac:dyDescent="0.3">
      <c r="A1621" s="69"/>
      <c r="B1621" s="50" t="s">
        <v>269</v>
      </c>
      <c r="D1621" s="105" t="s">
        <v>270</v>
      </c>
      <c r="E1621" s="73">
        <f>[1]BCDA!E1614</f>
        <v>0</v>
      </c>
      <c r="F1621" s="73">
        <f>[1]BCDA!F1614</f>
        <v>0</v>
      </c>
      <c r="G1621" s="73">
        <f>[1]BCDA!G1614</f>
        <v>0</v>
      </c>
      <c r="H1621" s="73">
        <f>[1]BCDA!H1614</f>
        <v>0</v>
      </c>
      <c r="I1621" s="73">
        <f>[1]BCDA!I1614</f>
        <v>0</v>
      </c>
      <c r="J1621" s="74">
        <f t="shared" si="632"/>
        <v>0</v>
      </c>
      <c r="K1621" s="74">
        <f t="shared" si="633"/>
        <v>0</v>
      </c>
      <c r="L1621" s="74">
        <f t="shared" si="634"/>
        <v>0</v>
      </c>
      <c r="M1621" s="74">
        <f t="shared" si="635"/>
        <v>0</v>
      </c>
      <c r="N1621" s="80"/>
      <c r="O1621" s="80"/>
      <c r="P1621" s="80"/>
      <c r="Q1621" s="80"/>
      <c r="R1621" s="80"/>
      <c r="S1621" s="73">
        <f>[1]BCDA!J1614</f>
        <v>0</v>
      </c>
      <c r="T1621" s="73">
        <f>[1]BCDA!K1614</f>
        <v>0</v>
      </c>
      <c r="U1621" s="73">
        <f>[1]BCDA!L1614</f>
        <v>0</v>
      </c>
      <c r="V1621" s="73">
        <f>[1]BCDA!M1614</f>
        <v>0</v>
      </c>
      <c r="W1621" s="73">
        <f>[1]BCDA!N1614</f>
        <v>0</v>
      </c>
      <c r="X1621" s="73">
        <f>[1]BCDA!O1614</f>
        <v>0</v>
      </c>
      <c r="Y1621" s="73">
        <f>[1]BCDA!P1614</f>
        <v>0</v>
      </c>
      <c r="Z1621" s="73">
        <f>[1]BCDA!Q1614</f>
        <v>0</v>
      </c>
      <c r="AA1621" s="73">
        <f>[1]BCDA!R1614</f>
        <v>0</v>
      </c>
      <c r="AB1621" s="73">
        <f>[1]BCDA!S1614</f>
        <v>0</v>
      </c>
      <c r="AC1621" s="73">
        <f>[1]BCDA!T1614</f>
        <v>0</v>
      </c>
      <c r="AD1621" s="73">
        <f>[1]BCDA!U1614</f>
        <v>0</v>
      </c>
      <c r="AE1621" s="73">
        <f t="shared" si="636"/>
        <v>0</v>
      </c>
      <c r="AF1621" s="73">
        <f t="shared" si="637"/>
        <v>0</v>
      </c>
      <c r="AG1621" s="75"/>
    </row>
    <row r="1622" spans="1:33" ht="15.75" hidden="1" thickBot="1" x14ac:dyDescent="0.3">
      <c r="A1622" s="69"/>
      <c r="B1622" s="50" t="s">
        <v>271</v>
      </c>
      <c r="D1622" s="105" t="s">
        <v>272</v>
      </c>
      <c r="E1622" s="73">
        <f>[1]BCDA!E1615</f>
        <v>0</v>
      </c>
      <c r="F1622" s="73">
        <f>[1]BCDA!F1615</f>
        <v>0</v>
      </c>
      <c r="G1622" s="73">
        <f>[1]BCDA!G1615</f>
        <v>0</v>
      </c>
      <c r="H1622" s="73">
        <f>[1]BCDA!H1615</f>
        <v>0</v>
      </c>
      <c r="I1622" s="73">
        <f>[1]BCDA!I1615</f>
        <v>0</v>
      </c>
      <c r="J1622" s="74">
        <f t="shared" si="632"/>
        <v>0</v>
      </c>
      <c r="K1622" s="74">
        <f t="shared" si="633"/>
        <v>0</v>
      </c>
      <c r="L1622" s="74">
        <f t="shared" si="634"/>
        <v>0</v>
      </c>
      <c r="M1622" s="74">
        <f t="shared" si="635"/>
        <v>0</v>
      </c>
      <c r="N1622" s="80"/>
      <c r="O1622" s="80"/>
      <c r="P1622" s="80"/>
      <c r="Q1622" s="80"/>
      <c r="R1622" s="80"/>
      <c r="S1622" s="73">
        <f>[1]BCDA!J1615</f>
        <v>0</v>
      </c>
      <c r="T1622" s="73">
        <f>[1]BCDA!K1615</f>
        <v>0</v>
      </c>
      <c r="U1622" s="73">
        <f>[1]BCDA!L1615</f>
        <v>0</v>
      </c>
      <c r="V1622" s="73">
        <f>[1]BCDA!M1615</f>
        <v>0</v>
      </c>
      <c r="W1622" s="73">
        <f>[1]BCDA!N1615</f>
        <v>0</v>
      </c>
      <c r="X1622" s="73">
        <f>[1]BCDA!O1615</f>
        <v>0</v>
      </c>
      <c r="Y1622" s="73">
        <f>[1]BCDA!P1615</f>
        <v>0</v>
      </c>
      <c r="Z1622" s="73">
        <f>[1]BCDA!Q1615</f>
        <v>0</v>
      </c>
      <c r="AA1622" s="73">
        <f>[1]BCDA!R1615</f>
        <v>0</v>
      </c>
      <c r="AB1622" s="73">
        <f>[1]BCDA!S1615</f>
        <v>0</v>
      </c>
      <c r="AC1622" s="73">
        <f>[1]BCDA!T1615</f>
        <v>0</v>
      </c>
      <c r="AD1622" s="73">
        <f>[1]BCDA!U1615</f>
        <v>0</v>
      </c>
      <c r="AE1622" s="73">
        <f t="shared" si="636"/>
        <v>0</v>
      </c>
      <c r="AF1622" s="73">
        <f t="shared" si="637"/>
        <v>0</v>
      </c>
      <c r="AG1622" s="75"/>
    </row>
    <row r="1623" spans="1:33" ht="15.75" hidden="1" thickBot="1" x14ac:dyDescent="0.3">
      <c r="A1623" s="69"/>
      <c r="B1623" s="50" t="s">
        <v>273</v>
      </c>
      <c r="D1623" s="105" t="s">
        <v>274</v>
      </c>
      <c r="E1623" s="73">
        <f>[1]BCDA!E1616</f>
        <v>0</v>
      </c>
      <c r="F1623" s="73">
        <f>[1]BCDA!F1616</f>
        <v>0</v>
      </c>
      <c r="G1623" s="73">
        <f>[1]BCDA!G1616</f>
        <v>0</v>
      </c>
      <c r="H1623" s="73">
        <f>[1]BCDA!H1616</f>
        <v>0</v>
      </c>
      <c r="I1623" s="73">
        <f>[1]BCDA!I1616</f>
        <v>0</v>
      </c>
      <c r="J1623" s="74">
        <f t="shared" si="632"/>
        <v>0</v>
      </c>
      <c r="K1623" s="74">
        <f t="shared" si="633"/>
        <v>0</v>
      </c>
      <c r="L1623" s="74">
        <f t="shared" si="634"/>
        <v>0</v>
      </c>
      <c r="M1623" s="74">
        <f t="shared" si="635"/>
        <v>0</v>
      </c>
      <c r="N1623" s="80"/>
      <c r="O1623" s="80"/>
      <c r="P1623" s="80"/>
      <c r="Q1623" s="80"/>
      <c r="R1623" s="80"/>
      <c r="S1623" s="73">
        <f>[1]BCDA!J1616</f>
        <v>0</v>
      </c>
      <c r="T1623" s="73">
        <f>[1]BCDA!K1616</f>
        <v>0</v>
      </c>
      <c r="U1623" s="73">
        <f>[1]BCDA!L1616</f>
        <v>0</v>
      </c>
      <c r="V1623" s="73">
        <f>[1]BCDA!M1616</f>
        <v>0</v>
      </c>
      <c r="W1623" s="73">
        <f>[1]BCDA!N1616</f>
        <v>0</v>
      </c>
      <c r="X1623" s="73">
        <f>[1]BCDA!O1616</f>
        <v>0</v>
      </c>
      <c r="Y1623" s="73">
        <f>[1]BCDA!P1616</f>
        <v>0</v>
      </c>
      <c r="Z1623" s="73">
        <f>[1]BCDA!Q1616</f>
        <v>0</v>
      </c>
      <c r="AA1623" s="73">
        <f>[1]BCDA!R1616</f>
        <v>0</v>
      </c>
      <c r="AB1623" s="73">
        <f>[1]BCDA!S1616</f>
        <v>0</v>
      </c>
      <c r="AC1623" s="73">
        <f>[1]BCDA!T1616</f>
        <v>0</v>
      </c>
      <c r="AD1623" s="73">
        <f>[1]BCDA!U1616</f>
        <v>0</v>
      </c>
      <c r="AE1623" s="73">
        <f t="shared" si="636"/>
        <v>0</v>
      </c>
      <c r="AF1623" s="73">
        <f t="shared" si="637"/>
        <v>0</v>
      </c>
      <c r="AG1623" s="75"/>
    </row>
    <row r="1624" spans="1:33" ht="15.75" hidden="1" thickBot="1" x14ac:dyDescent="0.3">
      <c r="A1624" s="69"/>
      <c r="B1624" s="50" t="s">
        <v>275</v>
      </c>
      <c r="D1624" s="105" t="s">
        <v>276</v>
      </c>
      <c r="E1624" s="73">
        <f>[1]BCDA!E1617</f>
        <v>0</v>
      </c>
      <c r="F1624" s="73">
        <f>[1]BCDA!F1617</f>
        <v>0</v>
      </c>
      <c r="G1624" s="73">
        <f>[1]BCDA!G1617</f>
        <v>0</v>
      </c>
      <c r="H1624" s="73">
        <f>[1]BCDA!H1617</f>
        <v>0</v>
      </c>
      <c r="I1624" s="73">
        <f>[1]BCDA!I1617</f>
        <v>0</v>
      </c>
      <c r="J1624" s="74">
        <f t="shared" si="632"/>
        <v>0</v>
      </c>
      <c r="K1624" s="74">
        <f t="shared" si="633"/>
        <v>0</v>
      </c>
      <c r="L1624" s="74">
        <f t="shared" si="634"/>
        <v>0</v>
      </c>
      <c r="M1624" s="74">
        <f t="shared" si="635"/>
        <v>0</v>
      </c>
      <c r="N1624" s="80"/>
      <c r="O1624" s="80"/>
      <c r="P1624" s="80"/>
      <c r="Q1624" s="80"/>
      <c r="R1624" s="80"/>
      <c r="S1624" s="73">
        <f>[1]BCDA!J1617</f>
        <v>0</v>
      </c>
      <c r="T1624" s="73">
        <f>[1]BCDA!K1617</f>
        <v>0</v>
      </c>
      <c r="U1624" s="73">
        <f>[1]BCDA!L1617</f>
        <v>0</v>
      </c>
      <c r="V1624" s="73">
        <f>[1]BCDA!M1617</f>
        <v>0</v>
      </c>
      <c r="W1624" s="73">
        <f>[1]BCDA!N1617</f>
        <v>0</v>
      </c>
      <c r="X1624" s="73">
        <f>[1]BCDA!O1617</f>
        <v>0</v>
      </c>
      <c r="Y1624" s="73">
        <f>[1]BCDA!P1617</f>
        <v>0</v>
      </c>
      <c r="Z1624" s="73">
        <f>[1]BCDA!Q1617</f>
        <v>0</v>
      </c>
      <c r="AA1624" s="73">
        <f>[1]BCDA!R1617</f>
        <v>0</v>
      </c>
      <c r="AB1624" s="73">
        <f>[1]BCDA!S1617</f>
        <v>0</v>
      </c>
      <c r="AC1624" s="73">
        <f>[1]BCDA!T1617</f>
        <v>0</v>
      </c>
      <c r="AD1624" s="73">
        <f>[1]BCDA!U1617</f>
        <v>0</v>
      </c>
      <c r="AE1624" s="73">
        <f t="shared" si="636"/>
        <v>0</v>
      </c>
      <c r="AF1624" s="73">
        <f t="shared" si="637"/>
        <v>0</v>
      </c>
      <c r="AG1624" s="75"/>
    </row>
    <row r="1625" spans="1:33" ht="15.75" hidden="1" thickBot="1" x14ac:dyDescent="0.3">
      <c r="A1625" s="69"/>
      <c r="B1625" s="50" t="s">
        <v>277</v>
      </c>
      <c r="C1625" s="114"/>
      <c r="D1625" s="105" t="s">
        <v>278</v>
      </c>
      <c r="E1625" s="73">
        <f>[1]BCDA!E1618</f>
        <v>0</v>
      </c>
      <c r="F1625" s="73">
        <f>[1]BCDA!F1618</f>
        <v>0</v>
      </c>
      <c r="G1625" s="73">
        <f>[1]BCDA!G1618</f>
        <v>0</v>
      </c>
      <c r="H1625" s="73">
        <f>[1]BCDA!H1618</f>
        <v>0</v>
      </c>
      <c r="I1625" s="73">
        <f>[1]BCDA!I1618</f>
        <v>0</v>
      </c>
      <c r="J1625" s="74">
        <f t="shared" si="632"/>
        <v>0</v>
      </c>
      <c r="K1625" s="74">
        <f t="shared" si="633"/>
        <v>0</v>
      </c>
      <c r="L1625" s="74">
        <f t="shared" si="634"/>
        <v>0</v>
      </c>
      <c r="M1625" s="74">
        <f t="shared" si="635"/>
        <v>0</v>
      </c>
      <c r="N1625" s="80"/>
      <c r="O1625" s="80"/>
      <c r="P1625" s="80"/>
      <c r="Q1625" s="80"/>
      <c r="R1625" s="80"/>
      <c r="S1625" s="73">
        <f>[1]BCDA!$J$351</f>
        <v>0</v>
      </c>
      <c r="T1625" s="73">
        <f>[1]BCDA!$K$351</f>
        <v>0</v>
      </c>
      <c r="U1625" s="73">
        <f>[1]BCDA!$L$351</f>
        <v>0</v>
      </c>
      <c r="V1625" s="73">
        <f>[1]BCDA!$M$351</f>
        <v>0</v>
      </c>
      <c r="W1625" s="73">
        <f>[1]BCDA!$N$351</f>
        <v>0</v>
      </c>
      <c r="X1625" s="73">
        <f>[1]BCDA!$O$351</f>
        <v>0</v>
      </c>
      <c r="Y1625" s="73">
        <f>[1]BCDA!$P$351</f>
        <v>0</v>
      </c>
      <c r="Z1625" s="73">
        <f>[1]BCDA!$Q$351</f>
        <v>0</v>
      </c>
      <c r="AA1625" s="73">
        <f>[1]BCDA!$R$351</f>
        <v>0</v>
      </c>
      <c r="AB1625" s="73">
        <f>[1]BCDA!$S$351</f>
        <v>0</v>
      </c>
      <c r="AC1625" s="73">
        <f>[1]BCDA!$T$351</f>
        <v>0</v>
      </c>
      <c r="AD1625" s="73">
        <f>[1]BCDA!$U$351</f>
        <v>0</v>
      </c>
      <c r="AE1625" s="73">
        <f t="shared" si="636"/>
        <v>0</v>
      </c>
      <c r="AF1625" s="73">
        <f t="shared" si="637"/>
        <v>0</v>
      </c>
      <c r="AG1625" s="2"/>
    </row>
    <row r="1626" spans="1:33" ht="15.75" hidden="1" thickBot="1" x14ac:dyDescent="0.3">
      <c r="A1626" s="69"/>
      <c r="B1626" s="17" t="s">
        <v>175</v>
      </c>
      <c r="C1626" s="114"/>
      <c r="D1626" s="105" t="s">
        <v>279</v>
      </c>
      <c r="E1626" s="73">
        <f>[1]BCDA!E1619</f>
        <v>0</v>
      </c>
      <c r="F1626" s="73">
        <f>[1]BCDA!F1619</f>
        <v>0</v>
      </c>
      <c r="G1626" s="73">
        <f>[1]BCDA!G1619</f>
        <v>0</v>
      </c>
      <c r="H1626" s="73">
        <f>[1]BCDA!H1619</f>
        <v>0</v>
      </c>
      <c r="I1626" s="73">
        <f>[1]BCDA!I1619</f>
        <v>0</v>
      </c>
      <c r="J1626" s="74">
        <f t="shared" si="632"/>
        <v>0</v>
      </c>
      <c r="K1626" s="74">
        <f t="shared" si="633"/>
        <v>0</v>
      </c>
      <c r="L1626" s="74">
        <f t="shared" si="634"/>
        <v>0</v>
      </c>
      <c r="M1626" s="74">
        <f t="shared" si="635"/>
        <v>0</v>
      </c>
      <c r="N1626" s="80"/>
      <c r="O1626" s="80"/>
      <c r="P1626" s="80"/>
      <c r="Q1626" s="80"/>
      <c r="R1626" s="80"/>
      <c r="S1626" s="73">
        <f>[1]BCDA!$J$351</f>
        <v>0</v>
      </c>
      <c r="T1626" s="73">
        <f>[1]BCDA!$K$351</f>
        <v>0</v>
      </c>
      <c r="U1626" s="73">
        <f>[1]BCDA!$L$351</f>
        <v>0</v>
      </c>
      <c r="V1626" s="73">
        <f>[1]BCDA!$M$351</f>
        <v>0</v>
      </c>
      <c r="W1626" s="73">
        <f>[1]BCDA!$N$351</f>
        <v>0</v>
      </c>
      <c r="X1626" s="73">
        <f>[1]BCDA!$O$351</f>
        <v>0</v>
      </c>
      <c r="Y1626" s="73">
        <f>[1]BCDA!$P$351</f>
        <v>0</v>
      </c>
      <c r="Z1626" s="73">
        <f>[1]BCDA!$Q$351</f>
        <v>0</v>
      </c>
      <c r="AA1626" s="73">
        <f>[1]BCDA!$R$351</f>
        <v>0</v>
      </c>
      <c r="AB1626" s="73">
        <f>[1]BCDA!$S$351</f>
        <v>0</v>
      </c>
      <c r="AC1626" s="73">
        <f>[1]BCDA!$T$351</f>
        <v>0</v>
      </c>
      <c r="AD1626" s="73">
        <f>[1]BCDA!$U$351</f>
        <v>0</v>
      </c>
      <c r="AE1626" s="73">
        <f t="shared" si="636"/>
        <v>0</v>
      </c>
      <c r="AF1626" s="73">
        <f t="shared" si="637"/>
        <v>0</v>
      </c>
      <c r="AG1626" s="2"/>
    </row>
    <row r="1627" spans="1:33" ht="15.75" hidden="1" thickBot="1" x14ac:dyDescent="0.3">
      <c r="A1627" s="69"/>
      <c r="B1627" s="17" t="s">
        <v>177</v>
      </c>
      <c r="C1627" s="114"/>
      <c r="D1627" s="105" t="s">
        <v>280</v>
      </c>
      <c r="E1627" s="73">
        <f>[1]BCDA!E1620</f>
        <v>0</v>
      </c>
      <c r="F1627" s="73">
        <f>[1]BCDA!F1620</f>
        <v>0</v>
      </c>
      <c r="G1627" s="73">
        <f>[1]BCDA!G1620</f>
        <v>0</v>
      </c>
      <c r="H1627" s="73">
        <f>[1]BCDA!H1620</f>
        <v>0</v>
      </c>
      <c r="I1627" s="73">
        <f>[1]BCDA!I1620</f>
        <v>0</v>
      </c>
      <c r="J1627" s="74">
        <f t="shared" si="632"/>
        <v>0</v>
      </c>
      <c r="K1627" s="74">
        <f t="shared" si="633"/>
        <v>0</v>
      </c>
      <c r="L1627" s="74">
        <f t="shared" si="634"/>
        <v>0</v>
      </c>
      <c r="M1627" s="74">
        <f t="shared" si="635"/>
        <v>0</v>
      </c>
      <c r="N1627" s="80"/>
      <c r="O1627" s="80"/>
      <c r="P1627" s="80"/>
      <c r="Q1627" s="80"/>
      <c r="R1627" s="80"/>
      <c r="S1627" s="73">
        <f>[1]BCDA!$J$351</f>
        <v>0</v>
      </c>
      <c r="T1627" s="73">
        <f>[1]BCDA!$K$351</f>
        <v>0</v>
      </c>
      <c r="U1627" s="73">
        <f>[1]BCDA!$L$351</f>
        <v>0</v>
      </c>
      <c r="V1627" s="73">
        <f>[1]BCDA!$M$351</f>
        <v>0</v>
      </c>
      <c r="W1627" s="73">
        <f>[1]BCDA!$N$351</f>
        <v>0</v>
      </c>
      <c r="X1627" s="73">
        <f>[1]BCDA!$O$351</f>
        <v>0</v>
      </c>
      <c r="Y1627" s="73">
        <f>[1]BCDA!$P$351</f>
        <v>0</v>
      </c>
      <c r="Z1627" s="73">
        <f>[1]BCDA!$Q$351</f>
        <v>0</v>
      </c>
      <c r="AA1627" s="73">
        <f>[1]BCDA!$R$351</f>
        <v>0</v>
      </c>
      <c r="AB1627" s="73">
        <f>[1]BCDA!$S$351</f>
        <v>0</v>
      </c>
      <c r="AC1627" s="73">
        <f>[1]BCDA!$T$351</f>
        <v>0</v>
      </c>
      <c r="AD1627" s="73">
        <f>[1]BCDA!$U$351</f>
        <v>0</v>
      </c>
      <c r="AE1627" s="73">
        <f t="shared" si="636"/>
        <v>0</v>
      </c>
      <c r="AF1627" s="73">
        <f t="shared" si="637"/>
        <v>0</v>
      </c>
      <c r="AG1627" s="2"/>
    </row>
    <row r="1628" spans="1:33" ht="15.75" hidden="1" thickBot="1" x14ac:dyDescent="0.3">
      <c r="A1628" s="69"/>
      <c r="B1628" s="17" t="s">
        <v>179</v>
      </c>
      <c r="C1628" s="114"/>
      <c r="D1628" s="105" t="s">
        <v>281</v>
      </c>
      <c r="E1628" s="73">
        <f>[1]BCDA!E1621</f>
        <v>0</v>
      </c>
      <c r="F1628" s="73">
        <f>[1]BCDA!F1621</f>
        <v>0</v>
      </c>
      <c r="G1628" s="73">
        <f>[1]BCDA!G1621</f>
        <v>0</v>
      </c>
      <c r="H1628" s="73">
        <f>[1]BCDA!H1621</f>
        <v>0</v>
      </c>
      <c r="I1628" s="73">
        <f>[1]BCDA!I1621</f>
        <v>0</v>
      </c>
      <c r="J1628" s="74">
        <f t="shared" si="632"/>
        <v>0</v>
      </c>
      <c r="K1628" s="74">
        <f t="shared" si="633"/>
        <v>0</v>
      </c>
      <c r="L1628" s="74">
        <f t="shared" si="634"/>
        <v>0</v>
      </c>
      <c r="M1628" s="74">
        <f t="shared" si="635"/>
        <v>0</v>
      </c>
      <c r="N1628" s="80"/>
      <c r="O1628" s="80"/>
      <c r="P1628" s="80"/>
      <c r="Q1628" s="80"/>
      <c r="R1628" s="80"/>
      <c r="S1628" s="73">
        <f>[1]BCDA!$J$351</f>
        <v>0</v>
      </c>
      <c r="T1628" s="73">
        <f>[1]BCDA!$K$351</f>
        <v>0</v>
      </c>
      <c r="U1628" s="73">
        <f>[1]BCDA!$L$351</f>
        <v>0</v>
      </c>
      <c r="V1628" s="73">
        <f>[1]BCDA!$M$351</f>
        <v>0</v>
      </c>
      <c r="W1628" s="73">
        <f>[1]BCDA!$N$351</f>
        <v>0</v>
      </c>
      <c r="X1628" s="73">
        <f>[1]BCDA!$O$351</f>
        <v>0</v>
      </c>
      <c r="Y1628" s="73">
        <f>[1]BCDA!$P$351</f>
        <v>0</v>
      </c>
      <c r="Z1628" s="73">
        <f>[1]BCDA!$Q$351</f>
        <v>0</v>
      </c>
      <c r="AA1628" s="73">
        <f>[1]BCDA!$R$351</f>
        <v>0</v>
      </c>
      <c r="AB1628" s="73">
        <f>[1]BCDA!$S$351</f>
        <v>0</v>
      </c>
      <c r="AC1628" s="73">
        <f>[1]BCDA!$T$351</f>
        <v>0</v>
      </c>
      <c r="AD1628" s="73">
        <f>[1]BCDA!$U$351</f>
        <v>0</v>
      </c>
      <c r="AE1628" s="73">
        <f t="shared" si="636"/>
        <v>0</v>
      </c>
      <c r="AF1628" s="73">
        <f t="shared" si="637"/>
        <v>0</v>
      </c>
      <c r="AG1628" s="2"/>
    </row>
    <row r="1629" spans="1:33" ht="15.75" hidden="1" thickBot="1" x14ac:dyDescent="0.3">
      <c r="A1629" s="69"/>
      <c r="B1629" s="17" t="s">
        <v>181</v>
      </c>
      <c r="C1629" s="114"/>
      <c r="D1629" s="105" t="s">
        <v>282</v>
      </c>
      <c r="E1629" s="73">
        <f>[1]BCDA!E1622</f>
        <v>0</v>
      </c>
      <c r="F1629" s="73">
        <f>[1]BCDA!F1622</f>
        <v>0</v>
      </c>
      <c r="G1629" s="73">
        <f>[1]BCDA!G1622</f>
        <v>0</v>
      </c>
      <c r="H1629" s="73">
        <f>[1]BCDA!H1622</f>
        <v>0</v>
      </c>
      <c r="I1629" s="73">
        <f>[1]BCDA!I1622</f>
        <v>0</v>
      </c>
      <c r="J1629" s="74">
        <f t="shared" si="632"/>
        <v>0</v>
      </c>
      <c r="K1629" s="74">
        <f t="shared" si="633"/>
        <v>0</v>
      </c>
      <c r="L1629" s="74">
        <f t="shared" si="634"/>
        <v>0</v>
      </c>
      <c r="M1629" s="74">
        <f t="shared" si="635"/>
        <v>0</v>
      </c>
      <c r="N1629" s="80"/>
      <c r="O1629" s="80"/>
      <c r="P1629" s="80"/>
      <c r="Q1629" s="80"/>
      <c r="R1629" s="80"/>
      <c r="S1629" s="73">
        <f>[1]BCDA!$J$351</f>
        <v>0</v>
      </c>
      <c r="T1629" s="73">
        <f>[1]BCDA!$K$351</f>
        <v>0</v>
      </c>
      <c r="U1629" s="73">
        <f>[1]BCDA!$L$351</f>
        <v>0</v>
      </c>
      <c r="V1629" s="73">
        <f>[1]BCDA!$M$351</f>
        <v>0</v>
      </c>
      <c r="W1629" s="73">
        <f>[1]BCDA!$N$351</f>
        <v>0</v>
      </c>
      <c r="X1629" s="73">
        <f>[1]BCDA!$O$351</f>
        <v>0</v>
      </c>
      <c r="Y1629" s="73">
        <f>[1]BCDA!$P$351</f>
        <v>0</v>
      </c>
      <c r="Z1629" s="73">
        <f>[1]BCDA!$Q$351</f>
        <v>0</v>
      </c>
      <c r="AA1629" s="73">
        <f>[1]BCDA!$R$351</f>
        <v>0</v>
      </c>
      <c r="AB1629" s="73">
        <f>[1]BCDA!$S$351</f>
        <v>0</v>
      </c>
      <c r="AC1629" s="73">
        <f>[1]BCDA!$T$351</f>
        <v>0</v>
      </c>
      <c r="AD1629" s="73">
        <f>[1]BCDA!$U$351</f>
        <v>0</v>
      </c>
      <c r="AE1629" s="73">
        <f t="shared" si="636"/>
        <v>0</v>
      </c>
      <c r="AF1629" s="73">
        <f t="shared" si="637"/>
        <v>0</v>
      </c>
      <c r="AG1629" s="2"/>
    </row>
    <row r="1630" spans="1:33" ht="15.75" hidden="1" thickBot="1" x14ac:dyDescent="0.3">
      <c r="A1630" s="69"/>
      <c r="B1630" s="17" t="s">
        <v>183</v>
      </c>
      <c r="C1630" s="114"/>
      <c r="D1630" s="105" t="s">
        <v>283</v>
      </c>
      <c r="E1630" s="73">
        <f>[1]BCDA!E1623</f>
        <v>0</v>
      </c>
      <c r="F1630" s="73">
        <f>[1]BCDA!F1623</f>
        <v>0</v>
      </c>
      <c r="G1630" s="73">
        <f>[1]BCDA!G1623</f>
        <v>0</v>
      </c>
      <c r="H1630" s="73">
        <f>[1]BCDA!H1623</f>
        <v>0</v>
      </c>
      <c r="I1630" s="73">
        <f>[1]BCDA!I1623</f>
        <v>0</v>
      </c>
      <c r="J1630" s="74">
        <f t="shared" si="632"/>
        <v>0</v>
      </c>
      <c r="K1630" s="74">
        <f t="shared" si="633"/>
        <v>0</v>
      </c>
      <c r="L1630" s="74">
        <f t="shared" si="634"/>
        <v>0</v>
      </c>
      <c r="M1630" s="74">
        <f t="shared" si="635"/>
        <v>0</v>
      </c>
      <c r="N1630" s="80"/>
      <c r="O1630" s="80"/>
      <c r="P1630" s="80"/>
      <c r="Q1630" s="80"/>
      <c r="R1630" s="80"/>
      <c r="S1630" s="73">
        <f>[1]BCDA!$J$351</f>
        <v>0</v>
      </c>
      <c r="T1630" s="73">
        <f>[1]BCDA!$K$351</f>
        <v>0</v>
      </c>
      <c r="U1630" s="73">
        <f>[1]BCDA!$L$351</f>
        <v>0</v>
      </c>
      <c r="V1630" s="73">
        <f>[1]BCDA!$M$351</f>
        <v>0</v>
      </c>
      <c r="W1630" s="73">
        <f>[1]BCDA!$N$351</f>
        <v>0</v>
      </c>
      <c r="X1630" s="73">
        <f>[1]BCDA!$O$351</f>
        <v>0</v>
      </c>
      <c r="Y1630" s="73">
        <f>[1]BCDA!$P$351</f>
        <v>0</v>
      </c>
      <c r="Z1630" s="73">
        <f>[1]BCDA!$Q$351</f>
        <v>0</v>
      </c>
      <c r="AA1630" s="73">
        <f>[1]BCDA!$R$351</f>
        <v>0</v>
      </c>
      <c r="AB1630" s="73">
        <f>[1]BCDA!$S$351</f>
        <v>0</v>
      </c>
      <c r="AC1630" s="73">
        <f>[1]BCDA!$T$351</f>
        <v>0</v>
      </c>
      <c r="AD1630" s="73">
        <f>[1]BCDA!$U$351</f>
        <v>0</v>
      </c>
      <c r="AE1630" s="73">
        <f t="shared" si="636"/>
        <v>0</v>
      </c>
      <c r="AF1630" s="73">
        <f t="shared" si="637"/>
        <v>0</v>
      </c>
      <c r="AG1630" s="2"/>
    </row>
    <row r="1631" spans="1:33" ht="15.75" hidden="1" thickBot="1" x14ac:dyDescent="0.3">
      <c r="A1631" s="69"/>
      <c r="B1631" s="17" t="s">
        <v>185</v>
      </c>
      <c r="C1631" s="114"/>
      <c r="D1631" s="105" t="s">
        <v>284</v>
      </c>
      <c r="E1631" s="73">
        <f>[1]BCDA!E1624</f>
        <v>0</v>
      </c>
      <c r="F1631" s="73">
        <f>[1]BCDA!F1624</f>
        <v>0</v>
      </c>
      <c r="G1631" s="73">
        <f>[1]BCDA!G1624</f>
        <v>0</v>
      </c>
      <c r="H1631" s="73">
        <f>[1]BCDA!H1624</f>
        <v>0</v>
      </c>
      <c r="I1631" s="73">
        <f>[1]BCDA!I1624</f>
        <v>0</v>
      </c>
      <c r="J1631" s="74">
        <f t="shared" si="632"/>
        <v>0</v>
      </c>
      <c r="K1631" s="74">
        <f t="shared" si="633"/>
        <v>0</v>
      </c>
      <c r="L1631" s="74">
        <f t="shared" si="634"/>
        <v>0</v>
      </c>
      <c r="M1631" s="74">
        <f t="shared" si="635"/>
        <v>0</v>
      </c>
      <c r="N1631" s="80"/>
      <c r="O1631" s="80"/>
      <c r="P1631" s="80"/>
      <c r="Q1631" s="80"/>
      <c r="R1631" s="80"/>
      <c r="S1631" s="73">
        <f>[1]BCDA!$J$351</f>
        <v>0</v>
      </c>
      <c r="T1631" s="73">
        <f>[1]BCDA!$K$351</f>
        <v>0</v>
      </c>
      <c r="U1631" s="73">
        <f>[1]BCDA!$L$351</f>
        <v>0</v>
      </c>
      <c r="V1631" s="73">
        <f>[1]BCDA!$M$351</f>
        <v>0</v>
      </c>
      <c r="W1631" s="73">
        <f>[1]BCDA!$N$351</f>
        <v>0</v>
      </c>
      <c r="X1631" s="73">
        <f>[1]BCDA!$O$351</f>
        <v>0</v>
      </c>
      <c r="Y1631" s="73">
        <f>[1]BCDA!$P$351</f>
        <v>0</v>
      </c>
      <c r="Z1631" s="73">
        <f>[1]BCDA!$Q$351</f>
        <v>0</v>
      </c>
      <c r="AA1631" s="73">
        <f>[1]BCDA!$R$351</f>
        <v>0</v>
      </c>
      <c r="AB1631" s="73">
        <f>[1]BCDA!$S$351</f>
        <v>0</v>
      </c>
      <c r="AC1631" s="73">
        <f>[1]BCDA!$T$351</f>
        <v>0</v>
      </c>
      <c r="AD1631" s="73">
        <f>[1]BCDA!$U$351</f>
        <v>0</v>
      </c>
      <c r="AE1631" s="73">
        <f t="shared" si="636"/>
        <v>0</v>
      </c>
      <c r="AF1631" s="73">
        <f t="shared" si="637"/>
        <v>0</v>
      </c>
      <c r="AG1631" s="2"/>
    </row>
    <row r="1632" spans="1:33" ht="15.75" hidden="1" thickBot="1" x14ac:dyDescent="0.3">
      <c r="A1632" s="69"/>
      <c r="B1632" s="17" t="s">
        <v>187</v>
      </c>
      <c r="C1632" s="114"/>
      <c r="D1632" s="105" t="s">
        <v>285</v>
      </c>
      <c r="E1632" s="73">
        <f>[1]BCDA!E1625</f>
        <v>0</v>
      </c>
      <c r="F1632" s="73">
        <f>[1]BCDA!F1625</f>
        <v>0</v>
      </c>
      <c r="G1632" s="73">
        <f>[1]BCDA!G1625</f>
        <v>0</v>
      </c>
      <c r="H1632" s="73">
        <f>[1]BCDA!H1625</f>
        <v>0</v>
      </c>
      <c r="I1632" s="73">
        <f>[1]BCDA!I1625</f>
        <v>0</v>
      </c>
      <c r="J1632" s="74">
        <f t="shared" si="632"/>
        <v>0</v>
      </c>
      <c r="K1632" s="74">
        <f t="shared" si="633"/>
        <v>0</v>
      </c>
      <c r="L1632" s="74">
        <f t="shared" si="634"/>
        <v>0</v>
      </c>
      <c r="M1632" s="74">
        <f t="shared" si="635"/>
        <v>0</v>
      </c>
      <c r="N1632" s="80"/>
      <c r="O1632" s="80"/>
      <c r="P1632" s="80"/>
      <c r="Q1632" s="80"/>
      <c r="R1632" s="80"/>
      <c r="S1632" s="73">
        <f>[1]BCDA!$J$351</f>
        <v>0</v>
      </c>
      <c r="T1632" s="73">
        <f>[1]BCDA!$K$351</f>
        <v>0</v>
      </c>
      <c r="U1632" s="73">
        <f>[1]BCDA!$L$351</f>
        <v>0</v>
      </c>
      <c r="V1632" s="73">
        <f>[1]BCDA!$M$351</f>
        <v>0</v>
      </c>
      <c r="W1632" s="73">
        <f>[1]BCDA!$N$351</f>
        <v>0</v>
      </c>
      <c r="X1632" s="73">
        <f>[1]BCDA!$O$351</f>
        <v>0</v>
      </c>
      <c r="Y1632" s="73">
        <f>[1]BCDA!$P$351</f>
        <v>0</v>
      </c>
      <c r="Z1632" s="73">
        <f>[1]BCDA!$Q$351</f>
        <v>0</v>
      </c>
      <c r="AA1632" s="73">
        <f>[1]BCDA!$R$351</f>
        <v>0</v>
      </c>
      <c r="AB1632" s="73">
        <f>[1]BCDA!$S$351</f>
        <v>0</v>
      </c>
      <c r="AC1632" s="73">
        <f>[1]BCDA!$T$351</f>
        <v>0</v>
      </c>
      <c r="AD1632" s="73">
        <f>[1]BCDA!$U$351</f>
        <v>0</v>
      </c>
      <c r="AE1632" s="73">
        <f t="shared" si="636"/>
        <v>0</v>
      </c>
      <c r="AF1632" s="73">
        <f t="shared" si="637"/>
        <v>0</v>
      </c>
      <c r="AG1632" s="2"/>
    </row>
    <row r="1633" spans="1:33" ht="15.75" hidden="1" thickBot="1" x14ac:dyDescent="0.3">
      <c r="A1633" s="69"/>
      <c r="B1633" s="17" t="s">
        <v>189</v>
      </c>
      <c r="C1633" s="114"/>
      <c r="D1633" s="105" t="s">
        <v>286</v>
      </c>
      <c r="E1633" s="73">
        <f>[1]BCDA!E1626</f>
        <v>0</v>
      </c>
      <c r="F1633" s="73">
        <f>[1]BCDA!F1626</f>
        <v>0</v>
      </c>
      <c r="G1633" s="73">
        <f>[1]BCDA!G1626</f>
        <v>0</v>
      </c>
      <c r="H1633" s="73">
        <f>[1]BCDA!H1626</f>
        <v>0</v>
      </c>
      <c r="I1633" s="73">
        <f>[1]BCDA!I1626</f>
        <v>0</v>
      </c>
      <c r="J1633" s="74">
        <f t="shared" si="632"/>
        <v>0</v>
      </c>
      <c r="K1633" s="74">
        <f t="shared" si="633"/>
        <v>0</v>
      </c>
      <c r="L1633" s="74">
        <f t="shared" si="634"/>
        <v>0</v>
      </c>
      <c r="M1633" s="74">
        <f t="shared" si="635"/>
        <v>0</v>
      </c>
      <c r="N1633" s="80"/>
      <c r="O1633" s="80"/>
      <c r="P1633" s="80"/>
      <c r="Q1633" s="80"/>
      <c r="R1633" s="80"/>
      <c r="S1633" s="73">
        <f>[1]BCDA!$J$351</f>
        <v>0</v>
      </c>
      <c r="T1633" s="73">
        <f>[1]BCDA!$K$351</f>
        <v>0</v>
      </c>
      <c r="U1633" s="73">
        <f>[1]BCDA!$L$351</f>
        <v>0</v>
      </c>
      <c r="V1633" s="73">
        <f>[1]BCDA!$M$351</f>
        <v>0</v>
      </c>
      <c r="W1633" s="73">
        <f>[1]BCDA!$N$351</f>
        <v>0</v>
      </c>
      <c r="X1633" s="73">
        <f>[1]BCDA!$O$351</f>
        <v>0</v>
      </c>
      <c r="Y1633" s="73">
        <f>[1]BCDA!$P$351</f>
        <v>0</v>
      </c>
      <c r="Z1633" s="73">
        <f>[1]BCDA!$Q$351</f>
        <v>0</v>
      </c>
      <c r="AA1633" s="73">
        <f>[1]BCDA!$R$351</f>
        <v>0</v>
      </c>
      <c r="AB1633" s="73">
        <f>[1]BCDA!$S$351</f>
        <v>0</v>
      </c>
      <c r="AC1633" s="73">
        <f>[1]BCDA!$T$351</f>
        <v>0</v>
      </c>
      <c r="AD1633" s="73">
        <f>[1]BCDA!$U$351</f>
        <v>0</v>
      </c>
      <c r="AE1633" s="73">
        <f t="shared" si="636"/>
        <v>0</v>
      </c>
      <c r="AF1633" s="73">
        <f t="shared" si="637"/>
        <v>0</v>
      </c>
      <c r="AG1633" s="2"/>
    </row>
    <row r="1634" spans="1:33" ht="15.75" hidden="1" thickBot="1" x14ac:dyDescent="0.3">
      <c r="A1634" s="69"/>
      <c r="B1634" s="50" t="s">
        <v>287</v>
      </c>
      <c r="C1634" s="114"/>
      <c r="D1634" s="105" t="s">
        <v>288</v>
      </c>
      <c r="E1634" s="73">
        <f>[1]BCDA!E1627</f>
        <v>0</v>
      </c>
      <c r="F1634" s="73">
        <f>[1]BCDA!F1627</f>
        <v>0</v>
      </c>
      <c r="G1634" s="73">
        <f>[1]BCDA!G1627</f>
        <v>0</v>
      </c>
      <c r="H1634" s="73">
        <f>[1]BCDA!H1627</f>
        <v>0</v>
      </c>
      <c r="I1634" s="73">
        <f>[1]BCDA!I1627</f>
        <v>0</v>
      </c>
      <c r="J1634" s="74">
        <f t="shared" si="632"/>
        <v>0</v>
      </c>
      <c r="K1634" s="74">
        <f t="shared" si="633"/>
        <v>0</v>
      </c>
      <c r="L1634" s="74">
        <f t="shared" si="634"/>
        <v>0</v>
      </c>
      <c r="M1634" s="74">
        <f t="shared" si="635"/>
        <v>0</v>
      </c>
      <c r="N1634" s="80"/>
      <c r="O1634" s="80"/>
      <c r="P1634" s="80"/>
      <c r="Q1634" s="80"/>
      <c r="R1634" s="80"/>
      <c r="S1634" s="73">
        <f>[1]BCDA!$J$351</f>
        <v>0</v>
      </c>
      <c r="T1634" s="73">
        <f>[1]BCDA!$K$351</f>
        <v>0</v>
      </c>
      <c r="U1634" s="73">
        <f>[1]BCDA!$L$351</f>
        <v>0</v>
      </c>
      <c r="V1634" s="73">
        <f>[1]BCDA!$M$351</f>
        <v>0</v>
      </c>
      <c r="W1634" s="73">
        <f>[1]BCDA!$N$351</f>
        <v>0</v>
      </c>
      <c r="X1634" s="73">
        <f>[1]BCDA!$O$351</f>
        <v>0</v>
      </c>
      <c r="Y1634" s="73">
        <f>[1]BCDA!$P$351</f>
        <v>0</v>
      </c>
      <c r="Z1634" s="73">
        <f>[1]BCDA!$Q$351</f>
        <v>0</v>
      </c>
      <c r="AA1634" s="73">
        <f>[1]BCDA!$R$351</f>
        <v>0</v>
      </c>
      <c r="AB1634" s="73">
        <f>[1]BCDA!$S$351</f>
        <v>0</v>
      </c>
      <c r="AC1634" s="73">
        <f>[1]BCDA!$T$351</f>
        <v>0</v>
      </c>
      <c r="AD1634" s="73">
        <f>[1]BCDA!$U$351</f>
        <v>0</v>
      </c>
      <c r="AE1634" s="73">
        <f t="shared" si="636"/>
        <v>0</v>
      </c>
      <c r="AF1634" s="73">
        <f t="shared" si="637"/>
        <v>0</v>
      </c>
      <c r="AG1634" s="2"/>
    </row>
    <row r="1635" spans="1:33" ht="15.75" hidden="1" thickBot="1" x14ac:dyDescent="0.3">
      <c r="A1635" s="69"/>
      <c r="B1635" s="17" t="s">
        <v>193</v>
      </c>
      <c r="C1635" s="114"/>
      <c r="D1635" s="105" t="s">
        <v>289</v>
      </c>
      <c r="E1635" s="73">
        <f>[1]BCDA!E1628</f>
        <v>0</v>
      </c>
      <c r="F1635" s="73">
        <f>[1]BCDA!F1628</f>
        <v>0</v>
      </c>
      <c r="G1635" s="73">
        <f>[1]BCDA!G1628</f>
        <v>0</v>
      </c>
      <c r="H1635" s="73">
        <f>[1]BCDA!H1628</f>
        <v>0</v>
      </c>
      <c r="I1635" s="73">
        <f>[1]BCDA!I1628</f>
        <v>0</v>
      </c>
      <c r="J1635" s="74">
        <f t="shared" si="632"/>
        <v>0</v>
      </c>
      <c r="K1635" s="74">
        <f t="shared" si="633"/>
        <v>0</v>
      </c>
      <c r="L1635" s="74">
        <f t="shared" si="634"/>
        <v>0</v>
      </c>
      <c r="M1635" s="74">
        <f t="shared" si="635"/>
        <v>0</v>
      </c>
      <c r="N1635" s="80"/>
      <c r="O1635" s="80"/>
      <c r="P1635" s="80"/>
      <c r="Q1635" s="80"/>
      <c r="R1635" s="80"/>
      <c r="S1635" s="73">
        <f>[1]BCDA!$J$351</f>
        <v>0</v>
      </c>
      <c r="T1635" s="73">
        <f>[1]BCDA!$K$351</f>
        <v>0</v>
      </c>
      <c r="U1635" s="73">
        <f>[1]BCDA!$L$351</f>
        <v>0</v>
      </c>
      <c r="V1635" s="73">
        <f>[1]BCDA!$M$351</f>
        <v>0</v>
      </c>
      <c r="W1635" s="73">
        <f>[1]BCDA!$N$351</f>
        <v>0</v>
      </c>
      <c r="X1635" s="73">
        <f>[1]BCDA!$O$351</f>
        <v>0</v>
      </c>
      <c r="Y1635" s="73">
        <f>[1]BCDA!$P$351</f>
        <v>0</v>
      </c>
      <c r="Z1635" s="73">
        <f>[1]BCDA!$Q$351</f>
        <v>0</v>
      </c>
      <c r="AA1635" s="73">
        <f>[1]BCDA!$R$351</f>
        <v>0</v>
      </c>
      <c r="AB1635" s="73">
        <f>[1]BCDA!$S$351</f>
        <v>0</v>
      </c>
      <c r="AC1635" s="73">
        <f>[1]BCDA!$T$351</f>
        <v>0</v>
      </c>
      <c r="AD1635" s="73">
        <f>[1]BCDA!$U$351</f>
        <v>0</v>
      </c>
      <c r="AE1635" s="73">
        <f t="shared" si="636"/>
        <v>0</v>
      </c>
      <c r="AF1635" s="73">
        <f t="shared" si="637"/>
        <v>0</v>
      </c>
      <c r="AG1635" s="2"/>
    </row>
    <row r="1636" spans="1:33" ht="15.75" hidden="1" thickBot="1" x14ac:dyDescent="0.3">
      <c r="A1636" s="69"/>
      <c r="B1636" s="17" t="s">
        <v>195</v>
      </c>
      <c r="C1636" s="114"/>
      <c r="D1636" s="105" t="s">
        <v>290</v>
      </c>
      <c r="E1636" s="73">
        <f>[1]BCDA!E1629</f>
        <v>0</v>
      </c>
      <c r="F1636" s="73">
        <f>[1]BCDA!F1629</f>
        <v>0</v>
      </c>
      <c r="G1636" s="73">
        <f>[1]BCDA!G1629</f>
        <v>0</v>
      </c>
      <c r="H1636" s="73">
        <f>[1]BCDA!H1629</f>
        <v>0</v>
      </c>
      <c r="I1636" s="73">
        <f>[1]BCDA!I1629</f>
        <v>0</v>
      </c>
      <c r="J1636" s="74">
        <f t="shared" si="632"/>
        <v>0</v>
      </c>
      <c r="K1636" s="74">
        <f t="shared" si="633"/>
        <v>0</v>
      </c>
      <c r="L1636" s="74">
        <f t="shared" si="634"/>
        <v>0</v>
      </c>
      <c r="M1636" s="74">
        <f t="shared" si="635"/>
        <v>0</v>
      </c>
      <c r="N1636" s="80"/>
      <c r="O1636" s="80"/>
      <c r="P1636" s="80"/>
      <c r="Q1636" s="80"/>
      <c r="R1636" s="80"/>
      <c r="S1636" s="73">
        <f>[1]BCDA!$J$351</f>
        <v>0</v>
      </c>
      <c r="T1636" s="73">
        <f>[1]BCDA!$K$351</f>
        <v>0</v>
      </c>
      <c r="U1636" s="73">
        <f>[1]BCDA!$L$351</f>
        <v>0</v>
      </c>
      <c r="V1636" s="73">
        <f>[1]BCDA!$M$351</f>
        <v>0</v>
      </c>
      <c r="W1636" s="73">
        <f>[1]BCDA!$N$351</f>
        <v>0</v>
      </c>
      <c r="X1636" s="73">
        <f>[1]BCDA!$O$351</f>
        <v>0</v>
      </c>
      <c r="Y1636" s="73">
        <f>[1]BCDA!$P$351</f>
        <v>0</v>
      </c>
      <c r="Z1636" s="73">
        <f>[1]BCDA!$Q$351</f>
        <v>0</v>
      </c>
      <c r="AA1636" s="73">
        <f>[1]BCDA!$R$351</f>
        <v>0</v>
      </c>
      <c r="AB1636" s="73">
        <f>[1]BCDA!$S$351</f>
        <v>0</v>
      </c>
      <c r="AC1636" s="73">
        <f>[1]BCDA!$T$351</f>
        <v>0</v>
      </c>
      <c r="AD1636" s="73">
        <f>[1]BCDA!$U$351</f>
        <v>0</v>
      </c>
      <c r="AE1636" s="73">
        <f t="shared" si="636"/>
        <v>0</v>
      </c>
      <c r="AF1636" s="73">
        <f t="shared" si="637"/>
        <v>0</v>
      </c>
      <c r="AG1636" s="2"/>
    </row>
    <row r="1637" spans="1:33" ht="15.75" hidden="1" thickBot="1" x14ac:dyDescent="0.3">
      <c r="A1637" s="69"/>
      <c r="B1637" s="50" t="s">
        <v>291</v>
      </c>
      <c r="D1637" s="105" t="s">
        <v>292</v>
      </c>
      <c r="E1637" s="73">
        <f>[1]BCDA!E1630</f>
        <v>0</v>
      </c>
      <c r="F1637" s="73">
        <f>[1]BCDA!F1630</f>
        <v>0</v>
      </c>
      <c r="G1637" s="73">
        <f>[1]BCDA!G1630</f>
        <v>0</v>
      </c>
      <c r="H1637" s="73">
        <f>[1]BCDA!H1630</f>
        <v>0</v>
      </c>
      <c r="I1637" s="73">
        <f>[1]BCDA!I1630</f>
        <v>0</v>
      </c>
      <c r="J1637" s="74">
        <f t="shared" si="632"/>
        <v>0</v>
      </c>
      <c r="K1637" s="74">
        <f t="shared" si="633"/>
        <v>0</v>
      </c>
      <c r="L1637" s="74">
        <f t="shared" si="634"/>
        <v>0</v>
      </c>
      <c r="M1637" s="74">
        <f t="shared" si="635"/>
        <v>0</v>
      </c>
      <c r="N1637" s="80"/>
      <c r="O1637" s="80"/>
      <c r="P1637" s="80"/>
      <c r="Q1637" s="80"/>
      <c r="R1637" s="80"/>
      <c r="S1637" s="73">
        <f>[1]BCDA!J1630</f>
        <v>0</v>
      </c>
      <c r="T1637" s="73">
        <f>[1]BCDA!K1630</f>
        <v>0</v>
      </c>
      <c r="U1637" s="73">
        <f>[1]BCDA!L1630</f>
        <v>0</v>
      </c>
      <c r="V1637" s="73">
        <f>[1]BCDA!M1630</f>
        <v>0</v>
      </c>
      <c r="W1637" s="73">
        <f>[1]BCDA!N1630</f>
        <v>0</v>
      </c>
      <c r="X1637" s="73">
        <f>[1]BCDA!O1630</f>
        <v>0</v>
      </c>
      <c r="Y1637" s="73">
        <f>[1]BCDA!P1630</f>
        <v>0</v>
      </c>
      <c r="Z1637" s="73">
        <f>[1]BCDA!Q1630</f>
        <v>0</v>
      </c>
      <c r="AA1637" s="73">
        <f>[1]BCDA!R1630</f>
        <v>0</v>
      </c>
      <c r="AB1637" s="73">
        <f>[1]BCDA!S1630</f>
        <v>0</v>
      </c>
      <c r="AC1637" s="73">
        <f>[1]BCDA!T1630</f>
        <v>0</v>
      </c>
      <c r="AD1637" s="73">
        <f>[1]BCDA!U1630</f>
        <v>0</v>
      </c>
      <c r="AE1637" s="73">
        <f t="shared" si="636"/>
        <v>0</v>
      </c>
      <c r="AF1637" s="73">
        <f t="shared" si="637"/>
        <v>0</v>
      </c>
      <c r="AG1637" s="75"/>
    </row>
    <row r="1638" spans="1:33" ht="15.75" hidden="1" thickBot="1" x14ac:dyDescent="0.3">
      <c r="A1638" s="107"/>
      <c r="B1638" s="50" t="s">
        <v>293</v>
      </c>
      <c r="C1638" s="50"/>
      <c r="D1638" s="108"/>
      <c r="E1638" s="104">
        <f t="shared" ref="E1638:AD1638" si="638">SUM(E1639:E1643)</f>
        <v>0</v>
      </c>
      <c r="F1638" s="104">
        <f t="shared" si="638"/>
        <v>0</v>
      </c>
      <c r="G1638" s="104">
        <f t="shared" si="638"/>
        <v>0</v>
      </c>
      <c r="H1638" s="104">
        <f t="shared" si="638"/>
        <v>0</v>
      </c>
      <c r="I1638" s="104">
        <f t="shared" si="638"/>
        <v>0</v>
      </c>
      <c r="J1638" s="104">
        <f t="shared" si="638"/>
        <v>0</v>
      </c>
      <c r="K1638" s="104">
        <f t="shared" si="638"/>
        <v>0</v>
      </c>
      <c r="L1638" s="104">
        <f t="shared" si="638"/>
        <v>0</v>
      </c>
      <c r="M1638" s="104">
        <f t="shared" si="638"/>
        <v>0</v>
      </c>
      <c r="N1638" s="104">
        <f t="shared" si="638"/>
        <v>0</v>
      </c>
      <c r="O1638" s="104">
        <f t="shared" si="638"/>
        <v>0</v>
      </c>
      <c r="P1638" s="104">
        <f t="shared" si="638"/>
        <v>0</v>
      </c>
      <c r="Q1638" s="104">
        <f t="shared" si="638"/>
        <v>0</v>
      </c>
      <c r="R1638" s="104">
        <f t="shared" si="638"/>
        <v>0</v>
      </c>
      <c r="S1638" s="104">
        <f t="shared" si="638"/>
        <v>0</v>
      </c>
      <c r="T1638" s="104">
        <f t="shared" si="638"/>
        <v>0</v>
      </c>
      <c r="U1638" s="104">
        <f t="shared" si="638"/>
        <v>0</v>
      </c>
      <c r="V1638" s="104">
        <f t="shared" si="638"/>
        <v>0</v>
      </c>
      <c r="W1638" s="104">
        <f t="shared" si="638"/>
        <v>0</v>
      </c>
      <c r="X1638" s="104">
        <f t="shared" si="638"/>
        <v>0</v>
      </c>
      <c r="Y1638" s="104">
        <f t="shared" si="638"/>
        <v>0</v>
      </c>
      <c r="Z1638" s="104">
        <f t="shared" si="638"/>
        <v>0</v>
      </c>
      <c r="AA1638" s="104">
        <f t="shared" si="638"/>
        <v>0</v>
      </c>
      <c r="AB1638" s="104">
        <f t="shared" si="638"/>
        <v>0</v>
      </c>
      <c r="AC1638" s="104">
        <f t="shared" si="638"/>
        <v>0</v>
      </c>
      <c r="AD1638" s="104">
        <f t="shared" si="638"/>
        <v>0</v>
      </c>
      <c r="AE1638" s="104">
        <f>SUM(AE1639:AE1643)</f>
        <v>0</v>
      </c>
      <c r="AF1638" s="104">
        <f>SUM(AF1639:AF1643)</f>
        <v>0</v>
      </c>
      <c r="AG1638" s="75"/>
    </row>
    <row r="1639" spans="1:33" ht="15.75" hidden="1" thickBot="1" x14ac:dyDescent="0.3">
      <c r="A1639" s="69"/>
      <c r="B1639" s="50"/>
      <c r="C1639" s="2" t="s">
        <v>294</v>
      </c>
      <c r="D1639" s="105" t="s">
        <v>295</v>
      </c>
      <c r="E1639" s="73">
        <f>[1]BCDA!E1632</f>
        <v>0</v>
      </c>
      <c r="F1639" s="73">
        <f>[1]BCDA!F1632</f>
        <v>0</v>
      </c>
      <c r="G1639" s="73">
        <f>[1]BCDA!G1632</f>
        <v>0</v>
      </c>
      <c r="H1639" s="73">
        <f>[1]BCDA!H1632</f>
        <v>0</v>
      </c>
      <c r="I1639" s="73">
        <f>[1]BCDA!I1632</f>
        <v>0</v>
      </c>
      <c r="J1639" s="74">
        <f>N1639+S1639+T1639+U1639</f>
        <v>0</v>
      </c>
      <c r="K1639" s="74">
        <f>O1639+V1639+W1639+X1639</f>
        <v>0</v>
      </c>
      <c r="L1639" s="74">
        <f>P1639+Y1639+Z1639+AA1639</f>
        <v>0</v>
      </c>
      <c r="M1639" s="74">
        <f>Q1639+AB1639+AC1639+AD1639</f>
        <v>0</v>
      </c>
      <c r="N1639" s="80"/>
      <c r="O1639" s="80"/>
      <c r="P1639" s="80"/>
      <c r="Q1639" s="80"/>
      <c r="R1639" s="80"/>
      <c r="S1639" s="73">
        <f>[1]BCDA!J1632</f>
        <v>0</v>
      </c>
      <c r="T1639" s="73">
        <f>[1]BCDA!K1632</f>
        <v>0</v>
      </c>
      <c r="U1639" s="73">
        <f>[1]BCDA!L1632</f>
        <v>0</v>
      </c>
      <c r="V1639" s="73">
        <f>[1]BCDA!M1632</f>
        <v>0</v>
      </c>
      <c r="W1639" s="73">
        <f>[1]BCDA!N1632</f>
        <v>0</v>
      </c>
      <c r="X1639" s="73">
        <f>[1]BCDA!O1632</f>
        <v>0</v>
      </c>
      <c r="Y1639" s="73">
        <f>[1]BCDA!P1632</f>
        <v>0</v>
      </c>
      <c r="Z1639" s="73">
        <f>[1]BCDA!Q1632</f>
        <v>0</v>
      </c>
      <c r="AA1639" s="73">
        <f>[1]BCDA!R1632</f>
        <v>0</v>
      </c>
      <c r="AB1639" s="73">
        <f>[1]BCDA!S1632</f>
        <v>0</v>
      </c>
      <c r="AC1639" s="73">
        <f>[1]BCDA!T1632</f>
        <v>0</v>
      </c>
      <c r="AD1639" s="73">
        <f>[1]BCDA!U1632</f>
        <v>0</v>
      </c>
      <c r="AE1639" s="73">
        <f>SUM(R1639:AD1639)</f>
        <v>0</v>
      </c>
      <c r="AF1639" s="73">
        <f t="shared" ref="AF1639:AF1643" si="639">+G1639-AE1639</f>
        <v>0</v>
      </c>
      <c r="AG1639" s="75"/>
    </row>
    <row r="1640" spans="1:33" ht="15.75" hidden="1" thickBot="1" x14ac:dyDescent="0.3">
      <c r="A1640" s="69"/>
      <c r="B1640" s="50"/>
      <c r="C1640" s="2" t="s">
        <v>296</v>
      </c>
      <c r="D1640" s="105" t="s">
        <v>297</v>
      </c>
      <c r="E1640" s="73">
        <f>[1]BCDA!E1633</f>
        <v>0</v>
      </c>
      <c r="F1640" s="73">
        <f>[1]BCDA!F1633</f>
        <v>0</v>
      </c>
      <c r="G1640" s="73">
        <f>[1]BCDA!G1633</f>
        <v>0</v>
      </c>
      <c r="H1640" s="73">
        <f>[1]BCDA!H1633</f>
        <v>0</v>
      </c>
      <c r="I1640" s="73">
        <f>[1]BCDA!I1633</f>
        <v>0</v>
      </c>
      <c r="J1640" s="74">
        <f>N1640+S1640+T1640+U1640</f>
        <v>0</v>
      </c>
      <c r="K1640" s="74">
        <f>O1640+V1640+W1640+X1640</f>
        <v>0</v>
      </c>
      <c r="L1640" s="74">
        <f>P1640+Y1640+Z1640+AA1640</f>
        <v>0</v>
      </c>
      <c r="M1640" s="74">
        <f>Q1640+AB1640+AC1640+AD1640</f>
        <v>0</v>
      </c>
      <c r="N1640" s="80"/>
      <c r="O1640" s="80"/>
      <c r="P1640" s="80"/>
      <c r="Q1640" s="80"/>
      <c r="R1640" s="80"/>
      <c r="S1640" s="73">
        <f>[1]BCDA!J1633</f>
        <v>0</v>
      </c>
      <c r="T1640" s="73">
        <f>[1]BCDA!K1633</f>
        <v>0</v>
      </c>
      <c r="U1640" s="73">
        <f>[1]BCDA!L1633</f>
        <v>0</v>
      </c>
      <c r="V1640" s="73">
        <f>[1]BCDA!M1633</f>
        <v>0</v>
      </c>
      <c r="W1640" s="73">
        <f>[1]BCDA!N1633</f>
        <v>0</v>
      </c>
      <c r="X1640" s="73">
        <f>[1]BCDA!O1633</f>
        <v>0</v>
      </c>
      <c r="Y1640" s="73">
        <f>[1]BCDA!P1633</f>
        <v>0</v>
      </c>
      <c r="Z1640" s="73">
        <f>[1]BCDA!Q1633</f>
        <v>0</v>
      </c>
      <c r="AA1640" s="73">
        <f>[1]BCDA!R1633</f>
        <v>0</v>
      </c>
      <c r="AB1640" s="73">
        <f>[1]BCDA!S1633</f>
        <v>0</v>
      </c>
      <c r="AC1640" s="73">
        <f>[1]BCDA!T1633</f>
        <v>0</v>
      </c>
      <c r="AD1640" s="73">
        <f>[1]BCDA!U1633</f>
        <v>0</v>
      </c>
      <c r="AE1640" s="73">
        <f>SUM(R1640:AD1640)</f>
        <v>0</v>
      </c>
      <c r="AF1640" s="73">
        <f t="shared" si="639"/>
        <v>0</v>
      </c>
      <c r="AG1640" s="75"/>
    </row>
    <row r="1641" spans="1:33" s="98" customFormat="1" ht="16.5" hidden="1" thickBot="1" x14ac:dyDescent="0.3">
      <c r="A1641" s="69"/>
      <c r="B1641" s="50"/>
      <c r="C1641" s="2" t="s">
        <v>298</v>
      </c>
      <c r="D1641" s="105" t="s">
        <v>299</v>
      </c>
      <c r="E1641" s="73">
        <f>[1]BCDA!E1634</f>
        <v>0</v>
      </c>
      <c r="F1641" s="73">
        <f>[1]BCDA!F1634</f>
        <v>0</v>
      </c>
      <c r="G1641" s="73">
        <f>[1]BCDA!G1634</f>
        <v>0</v>
      </c>
      <c r="H1641" s="73">
        <f>[1]BCDA!H1634</f>
        <v>0</v>
      </c>
      <c r="I1641" s="73">
        <f>[1]BCDA!I1634</f>
        <v>0</v>
      </c>
      <c r="J1641" s="74">
        <f>N1641+S1641+T1641+U1641</f>
        <v>0</v>
      </c>
      <c r="K1641" s="74">
        <f>O1641+V1641+W1641+X1641</f>
        <v>0</v>
      </c>
      <c r="L1641" s="74">
        <f>P1641+Y1641+Z1641+AA1641</f>
        <v>0</v>
      </c>
      <c r="M1641" s="74">
        <f>Q1641+AB1641+AC1641+AD1641</f>
        <v>0</v>
      </c>
      <c r="N1641" s="80"/>
      <c r="O1641" s="80"/>
      <c r="P1641" s="80"/>
      <c r="Q1641" s="80"/>
      <c r="R1641" s="80"/>
      <c r="S1641" s="73">
        <f>[1]BCDA!J1634</f>
        <v>0</v>
      </c>
      <c r="T1641" s="73">
        <f>[1]BCDA!K1634</f>
        <v>0</v>
      </c>
      <c r="U1641" s="73">
        <f>[1]BCDA!L1634</f>
        <v>0</v>
      </c>
      <c r="V1641" s="73">
        <f>[1]BCDA!M1634</f>
        <v>0</v>
      </c>
      <c r="W1641" s="73">
        <f>[1]BCDA!N1634</f>
        <v>0</v>
      </c>
      <c r="X1641" s="73">
        <f>[1]BCDA!O1634</f>
        <v>0</v>
      </c>
      <c r="Y1641" s="73">
        <f>[1]BCDA!P1634</f>
        <v>0</v>
      </c>
      <c r="Z1641" s="73">
        <f>[1]BCDA!Q1634</f>
        <v>0</v>
      </c>
      <c r="AA1641" s="73">
        <f>[1]BCDA!R1634</f>
        <v>0</v>
      </c>
      <c r="AB1641" s="73">
        <f>[1]BCDA!S1634</f>
        <v>0</v>
      </c>
      <c r="AC1641" s="73">
        <f>[1]BCDA!T1634</f>
        <v>0</v>
      </c>
      <c r="AD1641" s="73">
        <f>[1]BCDA!U1634</f>
        <v>0</v>
      </c>
      <c r="AE1641" s="73">
        <f>SUM(R1641:AD1641)</f>
        <v>0</v>
      </c>
      <c r="AF1641" s="73">
        <f t="shared" si="639"/>
        <v>0</v>
      </c>
      <c r="AG1641" s="120"/>
    </row>
    <row r="1642" spans="1:33" s="98" customFormat="1" ht="16.5" hidden="1" thickBot="1" x14ac:dyDescent="0.3">
      <c r="A1642" s="69"/>
      <c r="B1642" s="50"/>
      <c r="C1642" s="2" t="s">
        <v>300</v>
      </c>
      <c r="D1642" s="105" t="s">
        <v>301</v>
      </c>
      <c r="E1642" s="73">
        <f>[1]BCDA!E1635</f>
        <v>0</v>
      </c>
      <c r="F1642" s="73">
        <f>[1]BCDA!F1635</f>
        <v>0</v>
      </c>
      <c r="G1642" s="73">
        <f>[1]BCDA!G1635</f>
        <v>0</v>
      </c>
      <c r="H1642" s="73">
        <f>[1]BCDA!H1635</f>
        <v>0</v>
      </c>
      <c r="I1642" s="73">
        <f>[1]BCDA!I1635</f>
        <v>0</v>
      </c>
      <c r="J1642" s="74">
        <f>N1642+S1642+T1642+U1642</f>
        <v>0</v>
      </c>
      <c r="K1642" s="74">
        <f>O1642+V1642+W1642+X1642</f>
        <v>0</v>
      </c>
      <c r="L1642" s="74">
        <f>P1642+Y1642+Z1642+AA1642</f>
        <v>0</v>
      </c>
      <c r="M1642" s="74">
        <f>Q1642+AB1642+AC1642+AD1642</f>
        <v>0</v>
      </c>
      <c r="N1642" s="80"/>
      <c r="O1642" s="80"/>
      <c r="P1642" s="80"/>
      <c r="Q1642" s="80"/>
      <c r="R1642" s="80"/>
      <c r="S1642" s="73">
        <f>[1]BCDA!J1635</f>
        <v>0</v>
      </c>
      <c r="T1642" s="73">
        <f>[1]BCDA!K1635</f>
        <v>0</v>
      </c>
      <c r="U1642" s="73">
        <f>[1]BCDA!L1635</f>
        <v>0</v>
      </c>
      <c r="V1642" s="73">
        <f>[1]BCDA!M1635</f>
        <v>0</v>
      </c>
      <c r="W1642" s="73">
        <f>[1]BCDA!N1635</f>
        <v>0</v>
      </c>
      <c r="X1642" s="73">
        <f>[1]BCDA!O1635</f>
        <v>0</v>
      </c>
      <c r="Y1642" s="73">
        <f>[1]BCDA!P1635</f>
        <v>0</v>
      </c>
      <c r="Z1642" s="73">
        <f>[1]BCDA!Q1635</f>
        <v>0</v>
      </c>
      <c r="AA1642" s="73">
        <f>[1]BCDA!R1635</f>
        <v>0</v>
      </c>
      <c r="AB1642" s="73">
        <f>[1]BCDA!S1635</f>
        <v>0</v>
      </c>
      <c r="AC1642" s="73">
        <f>[1]BCDA!T1635</f>
        <v>0</v>
      </c>
      <c r="AD1642" s="73">
        <f>[1]BCDA!U1635</f>
        <v>0</v>
      </c>
      <c r="AE1642" s="73">
        <f>SUM(R1642:AD1642)</f>
        <v>0</v>
      </c>
      <c r="AF1642" s="73">
        <f t="shared" si="639"/>
        <v>0</v>
      </c>
      <c r="AG1642" s="120"/>
    </row>
    <row r="1643" spans="1:33" s="98" customFormat="1" ht="16.5" hidden="1" thickBot="1" x14ac:dyDescent="0.3">
      <c r="A1643" s="69"/>
      <c r="B1643" s="50"/>
      <c r="C1643" s="2" t="s">
        <v>302</v>
      </c>
      <c r="D1643" s="105" t="s">
        <v>303</v>
      </c>
      <c r="E1643" s="73">
        <f>[1]BCDA!E1636</f>
        <v>0</v>
      </c>
      <c r="F1643" s="73">
        <f>[1]BCDA!F1636</f>
        <v>0</v>
      </c>
      <c r="G1643" s="73">
        <f>[1]BCDA!G1636</f>
        <v>0</v>
      </c>
      <c r="H1643" s="73">
        <f>[1]BCDA!H1636</f>
        <v>0</v>
      </c>
      <c r="I1643" s="73">
        <f>[1]BCDA!I1636</f>
        <v>0</v>
      </c>
      <c r="J1643" s="74">
        <f>N1643+S1643+T1643+U1643</f>
        <v>0</v>
      </c>
      <c r="K1643" s="74">
        <f>O1643+V1643+W1643+X1643</f>
        <v>0</v>
      </c>
      <c r="L1643" s="74">
        <f>P1643+Y1643+Z1643+AA1643</f>
        <v>0</v>
      </c>
      <c r="M1643" s="74">
        <f>Q1643+AB1643+AC1643+AD1643</f>
        <v>0</v>
      </c>
      <c r="N1643" s="80"/>
      <c r="O1643" s="80"/>
      <c r="P1643" s="80"/>
      <c r="Q1643" s="80"/>
      <c r="R1643" s="80"/>
      <c r="S1643" s="73">
        <f>[1]BCDA!J1636</f>
        <v>0</v>
      </c>
      <c r="T1643" s="73">
        <f>[1]BCDA!K1636</f>
        <v>0</v>
      </c>
      <c r="U1643" s="73">
        <f>[1]BCDA!L1636</f>
        <v>0</v>
      </c>
      <c r="V1643" s="73">
        <f>[1]BCDA!M1636</f>
        <v>0</v>
      </c>
      <c r="W1643" s="73">
        <f>[1]BCDA!N1636</f>
        <v>0</v>
      </c>
      <c r="X1643" s="73">
        <f>[1]BCDA!O1636</f>
        <v>0</v>
      </c>
      <c r="Y1643" s="73">
        <f>[1]BCDA!P1636</f>
        <v>0</v>
      </c>
      <c r="Z1643" s="73">
        <f>[1]BCDA!Q1636</f>
        <v>0</v>
      </c>
      <c r="AA1643" s="73">
        <f>[1]BCDA!R1636</f>
        <v>0</v>
      </c>
      <c r="AB1643" s="73">
        <f>[1]BCDA!S1636</f>
        <v>0</v>
      </c>
      <c r="AC1643" s="73">
        <f>[1]BCDA!T1636</f>
        <v>0</v>
      </c>
      <c r="AD1643" s="73">
        <f>[1]BCDA!U1636</f>
        <v>0</v>
      </c>
      <c r="AE1643" s="73">
        <f>SUM(R1643:AD1643)</f>
        <v>0</v>
      </c>
      <c r="AF1643" s="73">
        <f t="shared" si="639"/>
        <v>0</v>
      </c>
      <c r="AG1643" s="120"/>
    </row>
    <row r="1644" spans="1:33" ht="15.75" hidden="1" thickBot="1" x14ac:dyDescent="0.3">
      <c r="A1644" s="107"/>
      <c r="B1644" s="50" t="s">
        <v>304</v>
      </c>
      <c r="C1644" s="50"/>
      <c r="D1644" s="108"/>
      <c r="E1644" s="104">
        <f t="shared" ref="E1644:AD1644" si="640">SUM(E1645:E1647)</f>
        <v>0</v>
      </c>
      <c r="F1644" s="104">
        <f t="shared" si="640"/>
        <v>0</v>
      </c>
      <c r="G1644" s="104">
        <f t="shared" si="640"/>
        <v>0</v>
      </c>
      <c r="H1644" s="104">
        <f t="shared" si="640"/>
        <v>0</v>
      </c>
      <c r="I1644" s="104">
        <f t="shared" si="640"/>
        <v>0</v>
      </c>
      <c r="J1644" s="104">
        <f t="shared" si="640"/>
        <v>0</v>
      </c>
      <c r="K1644" s="104">
        <f t="shared" si="640"/>
        <v>0</v>
      </c>
      <c r="L1644" s="104">
        <f t="shared" si="640"/>
        <v>0</v>
      </c>
      <c r="M1644" s="104">
        <f t="shared" si="640"/>
        <v>0</v>
      </c>
      <c r="N1644" s="104">
        <f t="shared" si="640"/>
        <v>0</v>
      </c>
      <c r="O1644" s="104">
        <f t="shared" si="640"/>
        <v>0</v>
      </c>
      <c r="P1644" s="104">
        <f t="shared" si="640"/>
        <v>0</v>
      </c>
      <c r="Q1644" s="104">
        <f t="shared" si="640"/>
        <v>0</v>
      </c>
      <c r="R1644" s="104">
        <f t="shared" si="640"/>
        <v>0</v>
      </c>
      <c r="S1644" s="104">
        <f t="shared" si="640"/>
        <v>0</v>
      </c>
      <c r="T1644" s="104">
        <f t="shared" si="640"/>
        <v>0</v>
      </c>
      <c r="U1644" s="104">
        <f t="shared" si="640"/>
        <v>0</v>
      </c>
      <c r="V1644" s="104">
        <f t="shared" si="640"/>
        <v>0</v>
      </c>
      <c r="W1644" s="104">
        <f t="shared" si="640"/>
        <v>0</v>
      </c>
      <c r="X1644" s="104">
        <f t="shared" si="640"/>
        <v>0</v>
      </c>
      <c r="Y1644" s="104">
        <f t="shared" si="640"/>
        <v>0</v>
      </c>
      <c r="Z1644" s="104">
        <f t="shared" si="640"/>
        <v>0</v>
      </c>
      <c r="AA1644" s="104">
        <f t="shared" si="640"/>
        <v>0</v>
      </c>
      <c r="AB1644" s="104">
        <f t="shared" si="640"/>
        <v>0</v>
      </c>
      <c r="AC1644" s="104">
        <f t="shared" si="640"/>
        <v>0</v>
      </c>
      <c r="AD1644" s="104">
        <f t="shared" si="640"/>
        <v>0</v>
      </c>
      <c r="AE1644" s="104">
        <f>SUM(AE1645:AE1647)</f>
        <v>0</v>
      </c>
      <c r="AF1644" s="104">
        <f>SUM(AF1645:AF1647)</f>
        <v>0</v>
      </c>
      <c r="AG1644" s="75"/>
    </row>
    <row r="1645" spans="1:33" ht="15.75" hidden="1" thickBot="1" x14ac:dyDescent="0.3">
      <c r="A1645" s="69"/>
      <c r="B1645" s="50"/>
      <c r="C1645" s="2" t="s">
        <v>305</v>
      </c>
      <c r="D1645" s="105" t="s">
        <v>306</v>
      </c>
      <c r="E1645" s="73">
        <f>[1]BCDA!E1638</f>
        <v>0</v>
      </c>
      <c r="F1645" s="73">
        <f>[1]BCDA!F1638</f>
        <v>0</v>
      </c>
      <c r="G1645" s="73">
        <f>[1]BCDA!G1638</f>
        <v>0</v>
      </c>
      <c r="H1645" s="73">
        <f>[1]BCDA!H1638</f>
        <v>0</v>
      </c>
      <c r="I1645" s="73">
        <f>[1]BCDA!I1638</f>
        <v>0</v>
      </c>
      <c r="J1645" s="74">
        <f>N1645+S1645+T1645+U1645</f>
        <v>0</v>
      </c>
      <c r="K1645" s="74">
        <f>O1645+V1645+W1645+X1645</f>
        <v>0</v>
      </c>
      <c r="L1645" s="74">
        <f>P1645+Y1645+Z1645+AA1645</f>
        <v>0</v>
      </c>
      <c r="M1645" s="74">
        <f>Q1645+AB1645+AC1645+AD1645</f>
        <v>0</v>
      </c>
      <c r="N1645" s="80"/>
      <c r="O1645" s="80"/>
      <c r="P1645" s="80"/>
      <c r="Q1645" s="80"/>
      <c r="R1645" s="80"/>
      <c r="S1645" s="73">
        <f>[1]BCDA!J1638</f>
        <v>0</v>
      </c>
      <c r="T1645" s="73">
        <f>[1]BCDA!K1638</f>
        <v>0</v>
      </c>
      <c r="U1645" s="73">
        <f>[1]BCDA!L1638</f>
        <v>0</v>
      </c>
      <c r="V1645" s="73">
        <f>[1]BCDA!M1638</f>
        <v>0</v>
      </c>
      <c r="W1645" s="73">
        <f>[1]BCDA!N1638</f>
        <v>0</v>
      </c>
      <c r="X1645" s="73">
        <f>[1]BCDA!O1638</f>
        <v>0</v>
      </c>
      <c r="Y1645" s="73">
        <f>[1]BCDA!P1638</f>
        <v>0</v>
      </c>
      <c r="Z1645" s="73">
        <f>[1]BCDA!Q1638</f>
        <v>0</v>
      </c>
      <c r="AA1645" s="73">
        <f>[1]BCDA!R1638</f>
        <v>0</v>
      </c>
      <c r="AB1645" s="73">
        <f>[1]BCDA!S1638</f>
        <v>0</v>
      </c>
      <c r="AC1645" s="73">
        <f>[1]BCDA!T1638</f>
        <v>0</v>
      </c>
      <c r="AD1645" s="73">
        <f>[1]BCDA!U1638</f>
        <v>0</v>
      </c>
      <c r="AE1645" s="73">
        <f>SUM(R1645:AD1645)</f>
        <v>0</v>
      </c>
      <c r="AF1645" s="73">
        <f t="shared" ref="AF1645:AF1648" si="641">+G1645-AE1645</f>
        <v>0</v>
      </c>
      <c r="AG1645" s="75"/>
    </row>
    <row r="1646" spans="1:33" ht="15.75" hidden="1" thickBot="1" x14ac:dyDescent="0.3">
      <c r="A1646" s="69"/>
      <c r="B1646" s="50"/>
      <c r="C1646" s="2" t="s">
        <v>307</v>
      </c>
      <c r="D1646" s="105" t="s">
        <v>308</v>
      </c>
      <c r="E1646" s="73">
        <f>[1]BCDA!E1639</f>
        <v>0</v>
      </c>
      <c r="F1646" s="73">
        <f>[1]BCDA!F1639</f>
        <v>0</v>
      </c>
      <c r="G1646" s="73">
        <f>[1]BCDA!G1639</f>
        <v>0</v>
      </c>
      <c r="H1646" s="73">
        <f>[1]BCDA!H1639</f>
        <v>0</v>
      </c>
      <c r="I1646" s="73">
        <f>[1]BCDA!I1639</f>
        <v>0</v>
      </c>
      <c r="J1646" s="74">
        <f>N1646+S1646+T1646+U1646</f>
        <v>0</v>
      </c>
      <c r="K1646" s="74">
        <f>O1646+V1646+W1646+X1646</f>
        <v>0</v>
      </c>
      <c r="L1646" s="74">
        <f>P1646+Y1646+Z1646+AA1646</f>
        <v>0</v>
      </c>
      <c r="M1646" s="74">
        <f>Q1646+AB1646+AC1646+AD1646</f>
        <v>0</v>
      </c>
      <c r="N1646" s="80"/>
      <c r="O1646" s="80"/>
      <c r="P1646" s="80"/>
      <c r="Q1646" s="80"/>
      <c r="R1646" s="80"/>
      <c r="S1646" s="73">
        <f>[1]BCDA!J1639</f>
        <v>0</v>
      </c>
      <c r="T1646" s="73">
        <f>[1]BCDA!K1639</f>
        <v>0</v>
      </c>
      <c r="U1646" s="73">
        <f>[1]BCDA!L1639</f>
        <v>0</v>
      </c>
      <c r="V1646" s="73">
        <f>[1]BCDA!M1639</f>
        <v>0</v>
      </c>
      <c r="W1646" s="73">
        <f>[1]BCDA!N1639</f>
        <v>0</v>
      </c>
      <c r="X1646" s="73">
        <f>[1]BCDA!O1639</f>
        <v>0</v>
      </c>
      <c r="Y1646" s="73">
        <f>[1]BCDA!P1639</f>
        <v>0</v>
      </c>
      <c r="Z1646" s="73">
        <f>[1]BCDA!Q1639</f>
        <v>0</v>
      </c>
      <c r="AA1646" s="73">
        <f>[1]BCDA!R1639</f>
        <v>0</v>
      </c>
      <c r="AB1646" s="73">
        <f>[1]BCDA!S1639</f>
        <v>0</v>
      </c>
      <c r="AC1646" s="73">
        <f>[1]BCDA!T1639</f>
        <v>0</v>
      </c>
      <c r="AD1646" s="73">
        <f>[1]BCDA!U1639</f>
        <v>0</v>
      </c>
      <c r="AE1646" s="73">
        <f>SUM(R1646:AD1646)</f>
        <v>0</v>
      </c>
      <c r="AF1646" s="73">
        <f t="shared" si="641"/>
        <v>0</v>
      </c>
      <c r="AG1646" s="75"/>
    </row>
    <row r="1647" spans="1:33" ht="15.75" hidden="1" thickBot="1" x14ac:dyDescent="0.3">
      <c r="A1647" s="69"/>
      <c r="B1647" s="50"/>
      <c r="C1647" s="2" t="s">
        <v>309</v>
      </c>
      <c r="D1647" s="105" t="s">
        <v>310</v>
      </c>
      <c r="E1647" s="73">
        <f>[1]BCDA!E1640</f>
        <v>0</v>
      </c>
      <c r="F1647" s="73">
        <f>[1]BCDA!F1640</f>
        <v>0</v>
      </c>
      <c r="G1647" s="73">
        <f>[1]BCDA!G1640</f>
        <v>0</v>
      </c>
      <c r="H1647" s="73">
        <f>[1]BCDA!H1640</f>
        <v>0</v>
      </c>
      <c r="I1647" s="73">
        <f>[1]BCDA!I1640</f>
        <v>0</v>
      </c>
      <c r="J1647" s="74">
        <f>N1647+S1647+T1647+U1647</f>
        <v>0</v>
      </c>
      <c r="K1647" s="74">
        <f>O1647+V1647+W1647+X1647</f>
        <v>0</v>
      </c>
      <c r="L1647" s="74">
        <f>P1647+Y1647+Z1647+AA1647</f>
        <v>0</v>
      </c>
      <c r="M1647" s="74">
        <f>Q1647+AB1647+AC1647+AD1647</f>
        <v>0</v>
      </c>
      <c r="N1647" s="80"/>
      <c r="O1647" s="80"/>
      <c r="P1647" s="80"/>
      <c r="Q1647" s="80"/>
      <c r="R1647" s="80"/>
      <c r="S1647" s="73">
        <f>[1]BCDA!J1640</f>
        <v>0</v>
      </c>
      <c r="T1647" s="73">
        <f>[1]BCDA!K1640</f>
        <v>0</v>
      </c>
      <c r="U1647" s="73">
        <f>[1]BCDA!L1640</f>
        <v>0</v>
      </c>
      <c r="V1647" s="73">
        <f>[1]BCDA!M1640</f>
        <v>0</v>
      </c>
      <c r="W1647" s="73">
        <f>[1]BCDA!N1640</f>
        <v>0</v>
      </c>
      <c r="X1647" s="73">
        <f>[1]BCDA!O1640</f>
        <v>0</v>
      </c>
      <c r="Y1647" s="73">
        <f>[1]BCDA!P1640</f>
        <v>0</v>
      </c>
      <c r="Z1647" s="73">
        <f>[1]BCDA!Q1640</f>
        <v>0</v>
      </c>
      <c r="AA1647" s="73">
        <f>[1]BCDA!R1640</f>
        <v>0</v>
      </c>
      <c r="AB1647" s="73">
        <f>[1]BCDA!S1640</f>
        <v>0</v>
      </c>
      <c r="AC1647" s="73">
        <f>[1]BCDA!T1640</f>
        <v>0</v>
      </c>
      <c r="AD1647" s="73">
        <f>[1]BCDA!U1640</f>
        <v>0</v>
      </c>
      <c r="AE1647" s="73">
        <f>SUM(R1647:AD1647)</f>
        <v>0</v>
      </c>
      <c r="AF1647" s="73">
        <f t="shared" si="641"/>
        <v>0</v>
      </c>
      <c r="AG1647" s="75"/>
    </row>
    <row r="1648" spans="1:33" ht="15.75" hidden="1" thickBot="1" x14ac:dyDescent="0.3">
      <c r="A1648" s="14"/>
      <c r="B1648" s="50" t="s">
        <v>311</v>
      </c>
      <c r="C1648" s="50"/>
      <c r="D1648" s="105" t="s">
        <v>312</v>
      </c>
      <c r="E1648" s="73">
        <f>[1]BCDA!E1641</f>
        <v>0</v>
      </c>
      <c r="F1648" s="73">
        <f>[1]BCDA!F1641</f>
        <v>0</v>
      </c>
      <c r="G1648" s="73">
        <f>[1]BCDA!G1641</f>
        <v>0</v>
      </c>
      <c r="H1648" s="73">
        <f>[1]BCDA!H1641</f>
        <v>0</v>
      </c>
      <c r="I1648" s="73">
        <f>[1]BCDA!I1641</f>
        <v>0</v>
      </c>
      <c r="J1648" s="74">
        <f>N1648+S1648+T1648+U1648</f>
        <v>0</v>
      </c>
      <c r="K1648" s="74">
        <f>O1648+V1648+W1648+X1648</f>
        <v>0</v>
      </c>
      <c r="L1648" s="74">
        <f>P1648+Y1648+Z1648+AA1648</f>
        <v>0</v>
      </c>
      <c r="M1648" s="74">
        <f>Q1648+AB1648+AC1648+AD1648</f>
        <v>0</v>
      </c>
      <c r="N1648" s="80"/>
      <c r="O1648" s="80"/>
      <c r="P1648" s="80"/>
      <c r="Q1648" s="80"/>
      <c r="R1648" s="80"/>
      <c r="S1648" s="73">
        <f>[1]BCDA!J1641</f>
        <v>0</v>
      </c>
      <c r="T1648" s="73">
        <f>[1]BCDA!K1641</f>
        <v>0</v>
      </c>
      <c r="U1648" s="73">
        <f>[1]BCDA!L1641</f>
        <v>0</v>
      </c>
      <c r="V1648" s="73">
        <f>[1]BCDA!M1641</f>
        <v>0</v>
      </c>
      <c r="W1648" s="73">
        <f>[1]BCDA!N1641</f>
        <v>0</v>
      </c>
      <c r="X1648" s="73">
        <f>[1]BCDA!O1641</f>
        <v>0</v>
      </c>
      <c r="Y1648" s="73">
        <f>[1]BCDA!P1641</f>
        <v>0</v>
      </c>
      <c r="Z1648" s="73">
        <f>[1]BCDA!Q1641</f>
        <v>0</v>
      </c>
      <c r="AA1648" s="73">
        <f>[1]BCDA!R1641</f>
        <v>0</v>
      </c>
      <c r="AB1648" s="73">
        <f>[1]BCDA!S1641</f>
        <v>0</v>
      </c>
      <c r="AC1648" s="73">
        <f>[1]BCDA!T1641</f>
        <v>0</v>
      </c>
      <c r="AD1648" s="73">
        <f>[1]BCDA!U1641</f>
        <v>0</v>
      </c>
      <c r="AE1648" s="73">
        <f>SUM(R1648:AD1648)</f>
        <v>0</v>
      </c>
      <c r="AF1648" s="73">
        <f t="shared" si="641"/>
        <v>0</v>
      </c>
      <c r="AG1648" s="75"/>
    </row>
    <row r="1649" spans="1:33" ht="15.75" hidden="1" thickBot="1" x14ac:dyDescent="0.3">
      <c r="A1649" s="107"/>
      <c r="B1649" s="50" t="s">
        <v>313</v>
      </c>
      <c r="C1649" s="50"/>
      <c r="D1649" s="105"/>
      <c r="E1649" s="97">
        <f t="shared" ref="E1649:AD1649" si="642">SUM(E1650:E1662)</f>
        <v>0</v>
      </c>
      <c r="F1649" s="97">
        <f t="shared" si="642"/>
        <v>0</v>
      </c>
      <c r="G1649" s="97">
        <f t="shared" si="642"/>
        <v>0</v>
      </c>
      <c r="H1649" s="97">
        <f t="shared" si="642"/>
        <v>0</v>
      </c>
      <c r="I1649" s="97">
        <f t="shared" si="642"/>
        <v>0</v>
      </c>
      <c r="J1649" s="97">
        <f t="shared" si="642"/>
        <v>0</v>
      </c>
      <c r="K1649" s="97">
        <f t="shared" si="642"/>
        <v>0</v>
      </c>
      <c r="L1649" s="97">
        <f t="shared" si="642"/>
        <v>0</v>
      </c>
      <c r="M1649" s="97">
        <f t="shared" si="642"/>
        <v>0</v>
      </c>
      <c r="N1649" s="97">
        <f t="shared" si="642"/>
        <v>0</v>
      </c>
      <c r="O1649" s="97">
        <f t="shared" si="642"/>
        <v>0</v>
      </c>
      <c r="P1649" s="97">
        <f t="shared" si="642"/>
        <v>0</v>
      </c>
      <c r="Q1649" s="97">
        <f t="shared" si="642"/>
        <v>0</v>
      </c>
      <c r="R1649" s="97">
        <f t="shared" si="642"/>
        <v>0</v>
      </c>
      <c r="S1649" s="97">
        <f t="shared" si="642"/>
        <v>0</v>
      </c>
      <c r="T1649" s="97">
        <f t="shared" si="642"/>
        <v>0</v>
      </c>
      <c r="U1649" s="97">
        <f t="shared" si="642"/>
        <v>0</v>
      </c>
      <c r="V1649" s="97">
        <f t="shared" si="642"/>
        <v>0</v>
      </c>
      <c r="W1649" s="97">
        <f t="shared" si="642"/>
        <v>0</v>
      </c>
      <c r="X1649" s="97">
        <f t="shared" si="642"/>
        <v>0</v>
      </c>
      <c r="Y1649" s="97">
        <f t="shared" si="642"/>
        <v>0</v>
      </c>
      <c r="Z1649" s="97">
        <f t="shared" si="642"/>
        <v>0</v>
      </c>
      <c r="AA1649" s="97">
        <f t="shared" si="642"/>
        <v>0</v>
      </c>
      <c r="AB1649" s="97">
        <f t="shared" si="642"/>
        <v>0</v>
      </c>
      <c r="AC1649" s="97">
        <f t="shared" si="642"/>
        <v>0</v>
      </c>
      <c r="AD1649" s="97">
        <f t="shared" si="642"/>
        <v>0</v>
      </c>
      <c r="AE1649" s="97">
        <f>SUM(AE1650:AE1662)</f>
        <v>0</v>
      </c>
      <c r="AF1649" s="97">
        <f>SUM(AF1650:AF1662)</f>
        <v>0</v>
      </c>
      <c r="AG1649" s="75"/>
    </row>
    <row r="1650" spans="1:33" ht="16.5" hidden="1" thickBot="1" x14ac:dyDescent="0.3">
      <c r="A1650" s="85"/>
      <c r="B1650" s="50"/>
      <c r="C1650" s="2" t="s">
        <v>314</v>
      </c>
      <c r="D1650" s="105" t="s">
        <v>315</v>
      </c>
      <c r="E1650" s="73">
        <f>[1]BCDA!E1643</f>
        <v>0</v>
      </c>
      <c r="F1650" s="73">
        <f>[1]BCDA!F1643</f>
        <v>0</v>
      </c>
      <c r="G1650" s="73">
        <f>[1]BCDA!G1643</f>
        <v>0</v>
      </c>
      <c r="H1650" s="73">
        <f>[1]BCDA!H1643</f>
        <v>0</v>
      </c>
      <c r="I1650" s="73">
        <f>[1]BCDA!I1643</f>
        <v>0</v>
      </c>
      <c r="J1650" s="74">
        <f t="shared" ref="J1650:J1662" si="643">N1650+S1650+T1650+U1650</f>
        <v>0</v>
      </c>
      <c r="K1650" s="74">
        <f t="shared" ref="K1650:K1662" si="644">O1650+V1650+W1650+X1650</f>
        <v>0</v>
      </c>
      <c r="L1650" s="74">
        <f t="shared" ref="L1650:L1662" si="645">P1650+Y1650+Z1650+AA1650</f>
        <v>0</v>
      </c>
      <c r="M1650" s="74">
        <f t="shared" ref="M1650:M1662" si="646">Q1650+AB1650+AC1650+AD1650</f>
        <v>0</v>
      </c>
      <c r="N1650" s="80"/>
      <c r="O1650" s="80"/>
      <c r="P1650" s="80"/>
      <c r="Q1650" s="80"/>
      <c r="R1650" s="80"/>
      <c r="S1650" s="73">
        <f>[1]BCDA!J1643</f>
        <v>0</v>
      </c>
      <c r="T1650" s="73">
        <f>[1]BCDA!K1643</f>
        <v>0</v>
      </c>
      <c r="U1650" s="73">
        <f>[1]BCDA!L1643</f>
        <v>0</v>
      </c>
      <c r="V1650" s="73">
        <f>[1]BCDA!M1643</f>
        <v>0</v>
      </c>
      <c r="W1650" s="73">
        <f>[1]BCDA!N1643</f>
        <v>0</v>
      </c>
      <c r="X1650" s="73">
        <f>[1]BCDA!O1643</f>
        <v>0</v>
      </c>
      <c r="Y1650" s="73">
        <f>[1]BCDA!P1643</f>
        <v>0</v>
      </c>
      <c r="Z1650" s="73">
        <f>[1]BCDA!Q1643</f>
        <v>0</v>
      </c>
      <c r="AA1650" s="73">
        <f>[1]BCDA!R1643</f>
        <v>0</v>
      </c>
      <c r="AB1650" s="73">
        <f>[1]BCDA!S1643</f>
        <v>0</v>
      </c>
      <c r="AC1650" s="73">
        <f>[1]BCDA!T1643</f>
        <v>0</v>
      </c>
      <c r="AD1650" s="73">
        <f>[1]BCDA!U1643</f>
        <v>0</v>
      </c>
      <c r="AE1650" s="73">
        <f t="shared" ref="AE1650:AE1662" si="647">SUM(R1650:AD1650)</f>
        <v>0</v>
      </c>
      <c r="AF1650" s="73">
        <f t="shared" ref="AF1650:AF1662" si="648">+G1650-AE1650</f>
        <v>0</v>
      </c>
      <c r="AG1650" s="75"/>
    </row>
    <row r="1651" spans="1:33" ht="15.75" hidden="1" thickBot="1" x14ac:dyDescent="0.3">
      <c r="A1651" s="69"/>
      <c r="B1651" s="50"/>
      <c r="C1651" s="2" t="s">
        <v>316</v>
      </c>
      <c r="D1651" s="105" t="s">
        <v>317</v>
      </c>
      <c r="E1651" s="73">
        <f>[1]BCDA!E1644</f>
        <v>0</v>
      </c>
      <c r="F1651" s="73">
        <f>[1]BCDA!F1644</f>
        <v>0</v>
      </c>
      <c r="G1651" s="73">
        <f>[1]BCDA!G1644</f>
        <v>0</v>
      </c>
      <c r="H1651" s="73">
        <f>[1]BCDA!H1644</f>
        <v>0</v>
      </c>
      <c r="I1651" s="73">
        <f>[1]BCDA!I1644</f>
        <v>0</v>
      </c>
      <c r="J1651" s="74">
        <f t="shared" si="643"/>
        <v>0</v>
      </c>
      <c r="K1651" s="74">
        <f t="shared" si="644"/>
        <v>0</v>
      </c>
      <c r="L1651" s="74">
        <f t="shared" si="645"/>
        <v>0</v>
      </c>
      <c r="M1651" s="74">
        <f t="shared" si="646"/>
        <v>0</v>
      </c>
      <c r="N1651" s="80"/>
      <c r="O1651" s="80"/>
      <c r="P1651" s="80"/>
      <c r="Q1651" s="80"/>
      <c r="R1651" s="80"/>
      <c r="S1651" s="73">
        <f>[1]BCDA!J1644</f>
        <v>0</v>
      </c>
      <c r="T1651" s="73">
        <f>[1]BCDA!K1644</f>
        <v>0</v>
      </c>
      <c r="U1651" s="73">
        <f>[1]BCDA!L1644</f>
        <v>0</v>
      </c>
      <c r="V1651" s="73">
        <f>[1]BCDA!M1644</f>
        <v>0</v>
      </c>
      <c r="W1651" s="73">
        <f>[1]BCDA!N1644</f>
        <v>0</v>
      </c>
      <c r="X1651" s="73">
        <f>[1]BCDA!O1644</f>
        <v>0</v>
      </c>
      <c r="Y1651" s="73">
        <f>[1]BCDA!P1644</f>
        <v>0</v>
      </c>
      <c r="Z1651" s="73">
        <f>[1]BCDA!Q1644</f>
        <v>0</v>
      </c>
      <c r="AA1651" s="73">
        <f>[1]BCDA!R1644</f>
        <v>0</v>
      </c>
      <c r="AB1651" s="73">
        <f>[1]BCDA!S1644</f>
        <v>0</v>
      </c>
      <c r="AC1651" s="73">
        <f>[1]BCDA!T1644</f>
        <v>0</v>
      </c>
      <c r="AD1651" s="73">
        <f>[1]BCDA!U1644</f>
        <v>0</v>
      </c>
      <c r="AE1651" s="73">
        <f t="shared" si="647"/>
        <v>0</v>
      </c>
      <c r="AF1651" s="73">
        <f t="shared" si="648"/>
        <v>0</v>
      </c>
      <c r="AG1651" s="75"/>
    </row>
    <row r="1652" spans="1:33" ht="15.75" hidden="1" thickBot="1" x14ac:dyDescent="0.3">
      <c r="A1652" s="115"/>
      <c r="B1652" s="50"/>
      <c r="C1652" s="2" t="s">
        <v>318</v>
      </c>
      <c r="D1652" s="105" t="s">
        <v>319</v>
      </c>
      <c r="E1652" s="73">
        <f>[1]BCDA!E1645</f>
        <v>0</v>
      </c>
      <c r="F1652" s="73">
        <f>[1]BCDA!F1645</f>
        <v>0</v>
      </c>
      <c r="G1652" s="73">
        <f>[1]BCDA!G1645</f>
        <v>0</v>
      </c>
      <c r="H1652" s="73">
        <f>[1]BCDA!H1645</f>
        <v>0</v>
      </c>
      <c r="I1652" s="73">
        <f>[1]BCDA!I1645</f>
        <v>0</v>
      </c>
      <c r="J1652" s="74">
        <f t="shared" si="643"/>
        <v>0</v>
      </c>
      <c r="K1652" s="74">
        <f t="shared" si="644"/>
        <v>0</v>
      </c>
      <c r="L1652" s="74">
        <f t="shared" si="645"/>
        <v>0</v>
      </c>
      <c r="M1652" s="74">
        <f t="shared" si="646"/>
        <v>0</v>
      </c>
      <c r="N1652" s="80"/>
      <c r="O1652" s="80"/>
      <c r="P1652" s="80"/>
      <c r="Q1652" s="80"/>
      <c r="R1652" s="80"/>
      <c r="S1652" s="73">
        <f>[1]BCDA!J1645</f>
        <v>0</v>
      </c>
      <c r="T1652" s="73">
        <f>[1]BCDA!K1645</f>
        <v>0</v>
      </c>
      <c r="U1652" s="73">
        <f>[1]BCDA!L1645</f>
        <v>0</v>
      </c>
      <c r="V1652" s="73">
        <f>[1]BCDA!M1645</f>
        <v>0</v>
      </c>
      <c r="W1652" s="73">
        <f>[1]BCDA!N1645</f>
        <v>0</v>
      </c>
      <c r="X1652" s="73">
        <f>[1]BCDA!O1645</f>
        <v>0</v>
      </c>
      <c r="Y1652" s="73">
        <f>[1]BCDA!P1645</f>
        <v>0</v>
      </c>
      <c r="Z1652" s="73">
        <f>[1]BCDA!Q1645</f>
        <v>0</v>
      </c>
      <c r="AA1652" s="73">
        <f>[1]BCDA!R1645</f>
        <v>0</v>
      </c>
      <c r="AB1652" s="73">
        <f>[1]BCDA!S1645</f>
        <v>0</v>
      </c>
      <c r="AC1652" s="73">
        <f>[1]BCDA!T1645</f>
        <v>0</v>
      </c>
      <c r="AD1652" s="73">
        <f>[1]BCDA!U1645</f>
        <v>0</v>
      </c>
      <c r="AE1652" s="73">
        <f t="shared" si="647"/>
        <v>0</v>
      </c>
      <c r="AF1652" s="73">
        <f t="shared" si="648"/>
        <v>0</v>
      </c>
      <c r="AG1652" s="75"/>
    </row>
    <row r="1653" spans="1:33" ht="15.75" hidden="1" thickBot="1" x14ac:dyDescent="0.3">
      <c r="A1653" s="69"/>
      <c r="B1653" s="50"/>
      <c r="C1653" s="2" t="s">
        <v>320</v>
      </c>
      <c r="D1653" s="105" t="s">
        <v>321</v>
      </c>
      <c r="E1653" s="73">
        <f>[1]BCDA!E1646</f>
        <v>0</v>
      </c>
      <c r="F1653" s="73">
        <f>[1]BCDA!F1646</f>
        <v>0</v>
      </c>
      <c r="G1653" s="73">
        <f>[1]BCDA!G1646</f>
        <v>0</v>
      </c>
      <c r="H1653" s="73">
        <f>[1]BCDA!H1646</f>
        <v>0</v>
      </c>
      <c r="I1653" s="73">
        <f>[1]BCDA!I1646</f>
        <v>0</v>
      </c>
      <c r="J1653" s="74">
        <f t="shared" si="643"/>
        <v>0</v>
      </c>
      <c r="K1653" s="74">
        <f t="shared" si="644"/>
        <v>0</v>
      </c>
      <c r="L1653" s="74">
        <f t="shared" si="645"/>
        <v>0</v>
      </c>
      <c r="M1653" s="74">
        <f t="shared" si="646"/>
        <v>0</v>
      </c>
      <c r="N1653" s="80"/>
      <c r="O1653" s="80"/>
      <c r="P1653" s="80"/>
      <c r="Q1653" s="80"/>
      <c r="R1653" s="80"/>
      <c r="S1653" s="73">
        <f>[1]BCDA!J1646</f>
        <v>0</v>
      </c>
      <c r="T1653" s="73">
        <f>[1]BCDA!K1646</f>
        <v>0</v>
      </c>
      <c r="U1653" s="73">
        <f>[1]BCDA!L1646</f>
        <v>0</v>
      </c>
      <c r="V1653" s="73">
        <f>[1]BCDA!M1646</f>
        <v>0</v>
      </c>
      <c r="W1653" s="73">
        <f>[1]BCDA!N1646</f>
        <v>0</v>
      </c>
      <c r="X1653" s="73">
        <f>[1]BCDA!O1646</f>
        <v>0</v>
      </c>
      <c r="Y1653" s="73">
        <f>[1]BCDA!P1646</f>
        <v>0</v>
      </c>
      <c r="Z1653" s="73">
        <f>[1]BCDA!Q1646</f>
        <v>0</v>
      </c>
      <c r="AA1653" s="73">
        <f>[1]BCDA!R1646</f>
        <v>0</v>
      </c>
      <c r="AB1653" s="73">
        <f>[1]BCDA!S1646</f>
        <v>0</v>
      </c>
      <c r="AC1653" s="73">
        <f>[1]BCDA!T1646</f>
        <v>0</v>
      </c>
      <c r="AD1653" s="73">
        <f>[1]BCDA!U1646</f>
        <v>0</v>
      </c>
      <c r="AE1653" s="73">
        <f t="shared" si="647"/>
        <v>0</v>
      </c>
      <c r="AF1653" s="73">
        <f t="shared" si="648"/>
        <v>0</v>
      </c>
      <c r="AG1653" s="75"/>
    </row>
    <row r="1654" spans="1:33" ht="15.75" hidden="1" thickBot="1" x14ac:dyDescent="0.3">
      <c r="A1654" s="69"/>
      <c r="B1654" s="50"/>
      <c r="C1654" s="2" t="s">
        <v>322</v>
      </c>
      <c r="D1654" s="105" t="s">
        <v>323</v>
      </c>
      <c r="E1654" s="73">
        <f>[1]BCDA!E1647</f>
        <v>0</v>
      </c>
      <c r="F1654" s="73">
        <f>[1]BCDA!F1647</f>
        <v>0</v>
      </c>
      <c r="G1654" s="73">
        <f>[1]BCDA!G1647</f>
        <v>0</v>
      </c>
      <c r="H1654" s="73">
        <f>[1]BCDA!H1647</f>
        <v>0</v>
      </c>
      <c r="I1654" s="73">
        <f>[1]BCDA!I1647</f>
        <v>0</v>
      </c>
      <c r="J1654" s="74">
        <f t="shared" si="643"/>
        <v>0</v>
      </c>
      <c r="K1654" s="74">
        <f t="shared" si="644"/>
        <v>0</v>
      </c>
      <c r="L1654" s="74">
        <f t="shared" si="645"/>
        <v>0</v>
      </c>
      <c r="M1654" s="74">
        <f t="shared" si="646"/>
        <v>0</v>
      </c>
      <c r="N1654" s="80"/>
      <c r="O1654" s="80"/>
      <c r="P1654" s="80"/>
      <c r="Q1654" s="80"/>
      <c r="R1654" s="80"/>
      <c r="S1654" s="73">
        <f>[1]BCDA!J1647</f>
        <v>0</v>
      </c>
      <c r="T1654" s="73">
        <f>[1]BCDA!K1647</f>
        <v>0</v>
      </c>
      <c r="U1654" s="73">
        <f>[1]BCDA!L1647</f>
        <v>0</v>
      </c>
      <c r="V1654" s="73">
        <f>[1]BCDA!M1647</f>
        <v>0</v>
      </c>
      <c r="W1654" s="73">
        <f>[1]BCDA!N1647</f>
        <v>0</v>
      </c>
      <c r="X1654" s="73">
        <f>[1]BCDA!O1647</f>
        <v>0</v>
      </c>
      <c r="Y1654" s="73">
        <f>[1]BCDA!P1647</f>
        <v>0</v>
      </c>
      <c r="Z1654" s="73">
        <f>[1]BCDA!Q1647</f>
        <v>0</v>
      </c>
      <c r="AA1654" s="73">
        <f>[1]BCDA!R1647</f>
        <v>0</v>
      </c>
      <c r="AB1654" s="73">
        <f>[1]BCDA!S1647</f>
        <v>0</v>
      </c>
      <c r="AC1654" s="73">
        <f>[1]BCDA!T1647</f>
        <v>0</v>
      </c>
      <c r="AD1654" s="73">
        <f>[1]BCDA!U1647</f>
        <v>0</v>
      </c>
      <c r="AE1654" s="73">
        <f t="shared" si="647"/>
        <v>0</v>
      </c>
      <c r="AF1654" s="73">
        <f t="shared" si="648"/>
        <v>0</v>
      </c>
      <c r="AG1654" s="75"/>
    </row>
    <row r="1655" spans="1:33" ht="15.75" hidden="1" thickBot="1" x14ac:dyDescent="0.3">
      <c r="A1655" s="69"/>
      <c r="B1655" s="50"/>
      <c r="C1655" s="2" t="s">
        <v>324</v>
      </c>
      <c r="D1655" s="105" t="s">
        <v>325</v>
      </c>
      <c r="E1655" s="73">
        <f>[1]BCDA!E1648</f>
        <v>0</v>
      </c>
      <c r="F1655" s="73">
        <f>[1]BCDA!F1648</f>
        <v>0</v>
      </c>
      <c r="G1655" s="73">
        <f>[1]BCDA!G1648</f>
        <v>0</v>
      </c>
      <c r="H1655" s="73">
        <f>[1]BCDA!H1648</f>
        <v>0</v>
      </c>
      <c r="I1655" s="73">
        <f>[1]BCDA!I1648</f>
        <v>0</v>
      </c>
      <c r="J1655" s="74">
        <f t="shared" si="643"/>
        <v>0</v>
      </c>
      <c r="K1655" s="74">
        <f t="shared" si="644"/>
        <v>0</v>
      </c>
      <c r="L1655" s="74">
        <f t="shared" si="645"/>
        <v>0</v>
      </c>
      <c r="M1655" s="74">
        <f t="shared" si="646"/>
        <v>0</v>
      </c>
      <c r="N1655" s="80"/>
      <c r="O1655" s="80"/>
      <c r="P1655" s="80"/>
      <c r="Q1655" s="80"/>
      <c r="R1655" s="80"/>
      <c r="S1655" s="73">
        <f>[1]BCDA!J1648</f>
        <v>0</v>
      </c>
      <c r="T1655" s="73">
        <f>[1]BCDA!K1648</f>
        <v>0</v>
      </c>
      <c r="U1655" s="73">
        <f>[1]BCDA!L1648</f>
        <v>0</v>
      </c>
      <c r="V1655" s="73">
        <f>[1]BCDA!M1648</f>
        <v>0</v>
      </c>
      <c r="W1655" s="73">
        <f>[1]BCDA!N1648</f>
        <v>0</v>
      </c>
      <c r="X1655" s="73">
        <f>[1]BCDA!O1648</f>
        <v>0</v>
      </c>
      <c r="Y1655" s="73">
        <f>[1]BCDA!P1648</f>
        <v>0</v>
      </c>
      <c r="Z1655" s="73">
        <f>[1]BCDA!Q1648</f>
        <v>0</v>
      </c>
      <c r="AA1655" s="73">
        <f>[1]BCDA!R1648</f>
        <v>0</v>
      </c>
      <c r="AB1655" s="73">
        <f>[1]BCDA!S1648</f>
        <v>0</v>
      </c>
      <c r="AC1655" s="73">
        <f>[1]BCDA!T1648</f>
        <v>0</v>
      </c>
      <c r="AD1655" s="73">
        <f>[1]BCDA!U1648</f>
        <v>0</v>
      </c>
      <c r="AE1655" s="73">
        <f t="shared" si="647"/>
        <v>0</v>
      </c>
      <c r="AF1655" s="73">
        <f t="shared" si="648"/>
        <v>0</v>
      </c>
      <c r="AG1655" s="75"/>
    </row>
    <row r="1656" spans="1:33" ht="15.75" hidden="1" thickBot="1" x14ac:dyDescent="0.3">
      <c r="A1656" s="69"/>
      <c r="B1656" s="50"/>
      <c r="C1656" s="2" t="s">
        <v>326</v>
      </c>
      <c r="D1656" s="105" t="s">
        <v>327</v>
      </c>
      <c r="E1656" s="73">
        <f>[1]BCDA!E1649</f>
        <v>0</v>
      </c>
      <c r="F1656" s="73">
        <f>[1]BCDA!F1649</f>
        <v>0</v>
      </c>
      <c r="G1656" s="73">
        <f>[1]BCDA!G1649</f>
        <v>0</v>
      </c>
      <c r="H1656" s="73">
        <f>[1]BCDA!H1649</f>
        <v>0</v>
      </c>
      <c r="I1656" s="73">
        <f>[1]BCDA!I1649</f>
        <v>0</v>
      </c>
      <c r="J1656" s="74">
        <f t="shared" si="643"/>
        <v>0</v>
      </c>
      <c r="K1656" s="74">
        <f t="shared" si="644"/>
        <v>0</v>
      </c>
      <c r="L1656" s="74">
        <f t="shared" si="645"/>
        <v>0</v>
      </c>
      <c r="M1656" s="74">
        <f t="shared" si="646"/>
        <v>0</v>
      </c>
      <c r="N1656" s="80"/>
      <c r="O1656" s="80"/>
      <c r="P1656" s="80"/>
      <c r="Q1656" s="80"/>
      <c r="R1656" s="80"/>
      <c r="S1656" s="73">
        <f>[1]BCDA!J1649</f>
        <v>0</v>
      </c>
      <c r="T1656" s="73">
        <f>[1]BCDA!K1649</f>
        <v>0</v>
      </c>
      <c r="U1656" s="73">
        <f>[1]BCDA!L1649</f>
        <v>0</v>
      </c>
      <c r="V1656" s="73">
        <f>[1]BCDA!M1649</f>
        <v>0</v>
      </c>
      <c r="W1656" s="73">
        <f>[1]BCDA!N1649</f>
        <v>0</v>
      </c>
      <c r="X1656" s="73">
        <f>[1]BCDA!O1649</f>
        <v>0</v>
      </c>
      <c r="Y1656" s="73">
        <f>[1]BCDA!P1649</f>
        <v>0</v>
      </c>
      <c r="Z1656" s="73">
        <f>[1]BCDA!Q1649</f>
        <v>0</v>
      </c>
      <c r="AA1656" s="73">
        <f>[1]BCDA!R1649</f>
        <v>0</v>
      </c>
      <c r="AB1656" s="73">
        <f>[1]BCDA!S1649</f>
        <v>0</v>
      </c>
      <c r="AC1656" s="73">
        <f>[1]BCDA!T1649</f>
        <v>0</v>
      </c>
      <c r="AD1656" s="73">
        <f>[1]BCDA!U1649</f>
        <v>0</v>
      </c>
      <c r="AE1656" s="73">
        <f t="shared" si="647"/>
        <v>0</v>
      </c>
      <c r="AF1656" s="73">
        <f t="shared" si="648"/>
        <v>0</v>
      </c>
      <c r="AG1656" s="75"/>
    </row>
    <row r="1657" spans="1:33" ht="15.75" hidden="1" thickBot="1" x14ac:dyDescent="0.3">
      <c r="A1657" s="69"/>
      <c r="B1657" s="50"/>
      <c r="C1657" s="2" t="s">
        <v>328</v>
      </c>
      <c r="D1657" s="105" t="s">
        <v>329</v>
      </c>
      <c r="E1657" s="73">
        <f>[1]BCDA!E1650</f>
        <v>0</v>
      </c>
      <c r="F1657" s="73">
        <f>[1]BCDA!F1650</f>
        <v>0</v>
      </c>
      <c r="G1657" s="73">
        <f>[1]BCDA!G1650</f>
        <v>0</v>
      </c>
      <c r="H1657" s="73">
        <f>[1]BCDA!H1650</f>
        <v>0</v>
      </c>
      <c r="I1657" s="73">
        <f>[1]BCDA!I1650</f>
        <v>0</v>
      </c>
      <c r="J1657" s="74">
        <f t="shared" si="643"/>
        <v>0</v>
      </c>
      <c r="K1657" s="74">
        <f t="shared" si="644"/>
        <v>0</v>
      </c>
      <c r="L1657" s="74">
        <f t="shared" si="645"/>
        <v>0</v>
      </c>
      <c r="M1657" s="74">
        <f t="shared" si="646"/>
        <v>0</v>
      </c>
      <c r="N1657" s="80"/>
      <c r="O1657" s="80"/>
      <c r="P1657" s="80"/>
      <c r="Q1657" s="80"/>
      <c r="R1657" s="80"/>
      <c r="S1657" s="73">
        <f>[1]BCDA!J1650</f>
        <v>0</v>
      </c>
      <c r="T1657" s="73">
        <f>[1]BCDA!K1650</f>
        <v>0</v>
      </c>
      <c r="U1657" s="73">
        <f>[1]BCDA!L1650</f>
        <v>0</v>
      </c>
      <c r="V1657" s="73">
        <f>[1]BCDA!M1650</f>
        <v>0</v>
      </c>
      <c r="W1657" s="73">
        <f>[1]BCDA!N1650</f>
        <v>0</v>
      </c>
      <c r="X1657" s="73">
        <f>[1]BCDA!O1650</f>
        <v>0</v>
      </c>
      <c r="Y1657" s="73">
        <f>[1]BCDA!P1650</f>
        <v>0</v>
      </c>
      <c r="Z1657" s="73">
        <f>[1]BCDA!Q1650</f>
        <v>0</v>
      </c>
      <c r="AA1657" s="73">
        <f>[1]BCDA!R1650</f>
        <v>0</v>
      </c>
      <c r="AB1657" s="73">
        <f>[1]BCDA!S1650</f>
        <v>0</v>
      </c>
      <c r="AC1657" s="73">
        <f>[1]BCDA!T1650</f>
        <v>0</v>
      </c>
      <c r="AD1657" s="73">
        <f>[1]BCDA!U1650</f>
        <v>0</v>
      </c>
      <c r="AE1657" s="73">
        <f t="shared" si="647"/>
        <v>0</v>
      </c>
      <c r="AF1657" s="73">
        <f t="shared" si="648"/>
        <v>0</v>
      </c>
      <c r="AG1657" s="75"/>
    </row>
    <row r="1658" spans="1:33" ht="15.75" hidden="1" thickBot="1" x14ac:dyDescent="0.3">
      <c r="A1658" s="69"/>
      <c r="B1658" s="50"/>
      <c r="C1658" s="2" t="s">
        <v>330</v>
      </c>
      <c r="D1658" s="105" t="s">
        <v>331</v>
      </c>
      <c r="E1658" s="73">
        <f>[1]BCDA!E1651</f>
        <v>0</v>
      </c>
      <c r="F1658" s="73">
        <f>[1]BCDA!F1651</f>
        <v>0</v>
      </c>
      <c r="G1658" s="73">
        <f>[1]BCDA!G1651</f>
        <v>0</v>
      </c>
      <c r="H1658" s="73">
        <f>[1]BCDA!H1651</f>
        <v>0</v>
      </c>
      <c r="I1658" s="73">
        <f>[1]BCDA!I1651</f>
        <v>0</v>
      </c>
      <c r="J1658" s="74">
        <f t="shared" si="643"/>
        <v>0</v>
      </c>
      <c r="K1658" s="74">
        <f t="shared" si="644"/>
        <v>0</v>
      </c>
      <c r="L1658" s="74">
        <f t="shared" si="645"/>
        <v>0</v>
      </c>
      <c r="M1658" s="74">
        <f t="shared" si="646"/>
        <v>0</v>
      </c>
      <c r="N1658" s="80"/>
      <c r="O1658" s="80"/>
      <c r="P1658" s="80"/>
      <c r="Q1658" s="80"/>
      <c r="R1658" s="80"/>
      <c r="S1658" s="73">
        <f>[1]BCDA!J1651</f>
        <v>0</v>
      </c>
      <c r="T1658" s="73">
        <f>[1]BCDA!K1651</f>
        <v>0</v>
      </c>
      <c r="U1658" s="73">
        <f>[1]BCDA!L1651</f>
        <v>0</v>
      </c>
      <c r="V1658" s="73">
        <f>[1]BCDA!M1651</f>
        <v>0</v>
      </c>
      <c r="W1658" s="73">
        <f>[1]BCDA!N1651</f>
        <v>0</v>
      </c>
      <c r="X1658" s="73">
        <f>[1]BCDA!O1651</f>
        <v>0</v>
      </c>
      <c r="Y1658" s="73">
        <f>[1]BCDA!P1651</f>
        <v>0</v>
      </c>
      <c r="Z1658" s="73">
        <f>[1]BCDA!Q1651</f>
        <v>0</v>
      </c>
      <c r="AA1658" s="73">
        <f>[1]BCDA!R1651</f>
        <v>0</v>
      </c>
      <c r="AB1658" s="73">
        <f>[1]BCDA!S1651</f>
        <v>0</v>
      </c>
      <c r="AC1658" s="73">
        <f>[1]BCDA!T1651</f>
        <v>0</v>
      </c>
      <c r="AD1658" s="73">
        <f>[1]BCDA!U1651</f>
        <v>0</v>
      </c>
      <c r="AE1658" s="73">
        <f t="shared" si="647"/>
        <v>0</v>
      </c>
      <c r="AF1658" s="73">
        <f t="shared" si="648"/>
        <v>0</v>
      </c>
      <c r="AG1658" s="75"/>
    </row>
    <row r="1659" spans="1:33" ht="15.75" hidden="1" thickBot="1" x14ac:dyDescent="0.3">
      <c r="A1659" s="69"/>
      <c r="B1659" s="50"/>
      <c r="C1659" s="2" t="s">
        <v>332</v>
      </c>
      <c r="D1659" s="105" t="s">
        <v>333</v>
      </c>
      <c r="E1659" s="73">
        <f>[1]BCDA!E1652</f>
        <v>0</v>
      </c>
      <c r="F1659" s="73">
        <f>[1]BCDA!F1652</f>
        <v>0</v>
      </c>
      <c r="G1659" s="73">
        <f>[1]BCDA!G1652</f>
        <v>0</v>
      </c>
      <c r="H1659" s="73">
        <f>[1]BCDA!H1652</f>
        <v>0</v>
      </c>
      <c r="I1659" s="73">
        <f>[1]BCDA!I1652</f>
        <v>0</v>
      </c>
      <c r="J1659" s="74">
        <f t="shared" si="643"/>
        <v>0</v>
      </c>
      <c r="K1659" s="74">
        <f t="shared" si="644"/>
        <v>0</v>
      </c>
      <c r="L1659" s="74">
        <f t="shared" si="645"/>
        <v>0</v>
      </c>
      <c r="M1659" s="74">
        <f t="shared" si="646"/>
        <v>0</v>
      </c>
      <c r="N1659" s="80"/>
      <c r="O1659" s="80"/>
      <c r="P1659" s="80"/>
      <c r="Q1659" s="80"/>
      <c r="R1659" s="80"/>
      <c r="S1659" s="73">
        <f>[1]BCDA!J1652</f>
        <v>0</v>
      </c>
      <c r="T1659" s="73">
        <f>[1]BCDA!K1652</f>
        <v>0</v>
      </c>
      <c r="U1659" s="73">
        <f>[1]BCDA!L1652</f>
        <v>0</v>
      </c>
      <c r="V1659" s="73">
        <f>[1]BCDA!M1652</f>
        <v>0</v>
      </c>
      <c r="W1659" s="73">
        <f>[1]BCDA!N1652</f>
        <v>0</v>
      </c>
      <c r="X1659" s="73">
        <f>[1]BCDA!O1652</f>
        <v>0</v>
      </c>
      <c r="Y1659" s="73">
        <f>[1]BCDA!P1652</f>
        <v>0</v>
      </c>
      <c r="Z1659" s="73">
        <f>[1]BCDA!Q1652</f>
        <v>0</v>
      </c>
      <c r="AA1659" s="73">
        <f>[1]BCDA!R1652</f>
        <v>0</v>
      </c>
      <c r="AB1659" s="73">
        <f>[1]BCDA!S1652</f>
        <v>0</v>
      </c>
      <c r="AC1659" s="73">
        <f>[1]BCDA!T1652</f>
        <v>0</v>
      </c>
      <c r="AD1659" s="73">
        <f>[1]BCDA!U1652</f>
        <v>0</v>
      </c>
      <c r="AE1659" s="73">
        <f t="shared" si="647"/>
        <v>0</v>
      </c>
      <c r="AF1659" s="73">
        <f t="shared" si="648"/>
        <v>0</v>
      </c>
      <c r="AG1659" s="75"/>
    </row>
    <row r="1660" spans="1:33" ht="15.75" hidden="1" thickBot="1" x14ac:dyDescent="0.3">
      <c r="A1660" s="69"/>
      <c r="B1660" s="50"/>
      <c r="C1660" s="2" t="s">
        <v>334</v>
      </c>
      <c r="D1660" s="105" t="s">
        <v>335</v>
      </c>
      <c r="E1660" s="73">
        <f>[1]BCDA!E1653</f>
        <v>0</v>
      </c>
      <c r="F1660" s="73">
        <f>[1]BCDA!F1653</f>
        <v>0</v>
      </c>
      <c r="G1660" s="73">
        <f>[1]BCDA!G1653</f>
        <v>0</v>
      </c>
      <c r="H1660" s="73">
        <f>[1]BCDA!H1653</f>
        <v>0</v>
      </c>
      <c r="I1660" s="73">
        <f>[1]BCDA!I1653</f>
        <v>0</v>
      </c>
      <c r="J1660" s="74">
        <f t="shared" si="643"/>
        <v>0</v>
      </c>
      <c r="K1660" s="74">
        <f t="shared" si="644"/>
        <v>0</v>
      </c>
      <c r="L1660" s="74">
        <f t="shared" si="645"/>
        <v>0</v>
      </c>
      <c r="M1660" s="74">
        <f t="shared" si="646"/>
        <v>0</v>
      </c>
      <c r="N1660" s="80"/>
      <c r="O1660" s="80"/>
      <c r="P1660" s="80"/>
      <c r="Q1660" s="80"/>
      <c r="R1660" s="80"/>
      <c r="S1660" s="73">
        <f>[1]BCDA!J1653</f>
        <v>0</v>
      </c>
      <c r="T1660" s="73">
        <f>[1]BCDA!K1653</f>
        <v>0</v>
      </c>
      <c r="U1660" s="73">
        <f>[1]BCDA!L1653</f>
        <v>0</v>
      </c>
      <c r="V1660" s="73">
        <f>[1]BCDA!M1653</f>
        <v>0</v>
      </c>
      <c r="W1660" s="73">
        <f>[1]BCDA!N1653</f>
        <v>0</v>
      </c>
      <c r="X1660" s="73">
        <f>[1]BCDA!O1653</f>
        <v>0</v>
      </c>
      <c r="Y1660" s="73">
        <f>[1]BCDA!P1653</f>
        <v>0</v>
      </c>
      <c r="Z1660" s="73">
        <f>[1]BCDA!Q1653</f>
        <v>0</v>
      </c>
      <c r="AA1660" s="73">
        <f>[1]BCDA!R1653</f>
        <v>0</v>
      </c>
      <c r="AB1660" s="73">
        <f>[1]BCDA!S1653</f>
        <v>0</v>
      </c>
      <c r="AC1660" s="73">
        <f>[1]BCDA!T1653</f>
        <v>0</v>
      </c>
      <c r="AD1660" s="73">
        <f>[1]BCDA!U1653</f>
        <v>0</v>
      </c>
      <c r="AE1660" s="73">
        <f t="shared" si="647"/>
        <v>0</v>
      </c>
      <c r="AF1660" s="73">
        <f t="shared" si="648"/>
        <v>0</v>
      </c>
      <c r="AG1660" s="75"/>
    </row>
    <row r="1661" spans="1:33" ht="15.75" hidden="1" thickBot="1" x14ac:dyDescent="0.3">
      <c r="A1661" s="69"/>
      <c r="B1661" s="50"/>
      <c r="C1661" s="2" t="s">
        <v>336</v>
      </c>
      <c r="D1661" s="105" t="s">
        <v>337</v>
      </c>
      <c r="E1661" s="73">
        <f>[1]BCDA!E1654</f>
        <v>0</v>
      </c>
      <c r="F1661" s="73">
        <f>[1]BCDA!F1654</f>
        <v>0</v>
      </c>
      <c r="G1661" s="73">
        <f>[1]BCDA!G1654</f>
        <v>0</v>
      </c>
      <c r="H1661" s="73">
        <f>[1]BCDA!H1654</f>
        <v>0</v>
      </c>
      <c r="I1661" s="73">
        <f>[1]BCDA!I1654</f>
        <v>0</v>
      </c>
      <c r="J1661" s="74">
        <f t="shared" si="643"/>
        <v>0</v>
      </c>
      <c r="K1661" s="74">
        <f t="shared" si="644"/>
        <v>0</v>
      </c>
      <c r="L1661" s="74">
        <f t="shared" si="645"/>
        <v>0</v>
      </c>
      <c r="M1661" s="74">
        <f t="shared" si="646"/>
        <v>0</v>
      </c>
      <c r="N1661" s="80"/>
      <c r="O1661" s="80"/>
      <c r="P1661" s="80"/>
      <c r="Q1661" s="80"/>
      <c r="R1661" s="80"/>
      <c r="S1661" s="73">
        <f>[1]BCDA!J1654</f>
        <v>0</v>
      </c>
      <c r="T1661" s="73">
        <f>[1]BCDA!K1654</f>
        <v>0</v>
      </c>
      <c r="U1661" s="73">
        <f>[1]BCDA!L1654</f>
        <v>0</v>
      </c>
      <c r="V1661" s="73">
        <f>[1]BCDA!M1654</f>
        <v>0</v>
      </c>
      <c r="W1661" s="73">
        <f>[1]BCDA!N1654</f>
        <v>0</v>
      </c>
      <c r="X1661" s="73">
        <f>[1]BCDA!O1654</f>
        <v>0</v>
      </c>
      <c r="Y1661" s="73">
        <f>[1]BCDA!P1654</f>
        <v>0</v>
      </c>
      <c r="Z1661" s="73">
        <f>[1]BCDA!Q1654</f>
        <v>0</v>
      </c>
      <c r="AA1661" s="73">
        <f>[1]BCDA!R1654</f>
        <v>0</v>
      </c>
      <c r="AB1661" s="73">
        <f>[1]BCDA!S1654</f>
        <v>0</v>
      </c>
      <c r="AC1661" s="73">
        <f>[1]BCDA!T1654</f>
        <v>0</v>
      </c>
      <c r="AD1661" s="73">
        <f>[1]BCDA!U1654</f>
        <v>0</v>
      </c>
      <c r="AE1661" s="73">
        <f t="shared" si="647"/>
        <v>0</v>
      </c>
      <c r="AF1661" s="73">
        <f t="shared" si="648"/>
        <v>0</v>
      </c>
      <c r="AG1661" s="75"/>
    </row>
    <row r="1662" spans="1:33" ht="15.75" hidden="1" thickBot="1" x14ac:dyDescent="0.3">
      <c r="A1662" s="69"/>
      <c r="B1662" s="50"/>
      <c r="C1662" s="2" t="s">
        <v>338</v>
      </c>
      <c r="D1662" s="105" t="s">
        <v>339</v>
      </c>
      <c r="E1662" s="73">
        <f>[1]BCDA!E1655</f>
        <v>0</v>
      </c>
      <c r="F1662" s="73">
        <f>[1]BCDA!F1655</f>
        <v>0</v>
      </c>
      <c r="G1662" s="73">
        <f>[1]BCDA!G1655</f>
        <v>0</v>
      </c>
      <c r="H1662" s="73">
        <f>[1]BCDA!H1655</f>
        <v>0</v>
      </c>
      <c r="I1662" s="73">
        <f>[1]BCDA!I1655</f>
        <v>0</v>
      </c>
      <c r="J1662" s="74">
        <f t="shared" si="643"/>
        <v>0</v>
      </c>
      <c r="K1662" s="74">
        <f t="shared" si="644"/>
        <v>0</v>
      </c>
      <c r="L1662" s="74">
        <f t="shared" si="645"/>
        <v>0</v>
      </c>
      <c r="M1662" s="74">
        <f t="shared" si="646"/>
        <v>0</v>
      </c>
      <c r="N1662" s="80"/>
      <c r="O1662" s="80"/>
      <c r="P1662" s="80"/>
      <c r="Q1662" s="80"/>
      <c r="R1662" s="80"/>
      <c r="S1662" s="73">
        <f>[1]BCDA!J1655</f>
        <v>0</v>
      </c>
      <c r="T1662" s="73">
        <f>[1]BCDA!K1655</f>
        <v>0</v>
      </c>
      <c r="U1662" s="73">
        <f>[1]BCDA!L1655</f>
        <v>0</v>
      </c>
      <c r="V1662" s="73">
        <f>[1]BCDA!M1655</f>
        <v>0</v>
      </c>
      <c r="W1662" s="73">
        <f>[1]BCDA!N1655</f>
        <v>0</v>
      </c>
      <c r="X1662" s="73">
        <f>[1]BCDA!O1655</f>
        <v>0</v>
      </c>
      <c r="Y1662" s="73">
        <f>[1]BCDA!P1655</f>
        <v>0</v>
      </c>
      <c r="Z1662" s="73">
        <f>[1]BCDA!Q1655</f>
        <v>0</v>
      </c>
      <c r="AA1662" s="73">
        <f>[1]BCDA!R1655</f>
        <v>0</v>
      </c>
      <c r="AB1662" s="73">
        <f>[1]BCDA!S1655</f>
        <v>0</v>
      </c>
      <c r="AC1662" s="73">
        <f>[1]BCDA!T1655</f>
        <v>0</v>
      </c>
      <c r="AD1662" s="73">
        <f>[1]BCDA!U1655</f>
        <v>0</v>
      </c>
      <c r="AE1662" s="73">
        <f t="shared" si="647"/>
        <v>0</v>
      </c>
      <c r="AF1662" s="73">
        <f t="shared" si="648"/>
        <v>0</v>
      </c>
      <c r="AG1662" s="75"/>
    </row>
    <row r="1663" spans="1:33" ht="15.75" hidden="1" thickBot="1" x14ac:dyDescent="0.3">
      <c r="A1663" s="69"/>
      <c r="B1663" s="50"/>
      <c r="D1663" s="102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X1663" s="73"/>
      <c r="Y1663" s="73"/>
      <c r="Z1663" s="73"/>
      <c r="AA1663" s="73"/>
      <c r="AB1663" s="73"/>
      <c r="AC1663" s="73"/>
      <c r="AD1663" s="73"/>
      <c r="AE1663" s="73"/>
      <c r="AF1663" s="73"/>
      <c r="AG1663" s="75"/>
    </row>
    <row r="1664" spans="1:33" ht="15.75" hidden="1" thickBot="1" x14ac:dyDescent="0.3">
      <c r="A1664" s="93"/>
      <c r="B1664" s="94" t="s">
        <v>340</v>
      </c>
      <c r="C1664" s="94"/>
      <c r="D1664" s="116"/>
      <c r="E1664" s="97">
        <f t="shared" ref="E1664" si="649">E1649+E1648+E1644+E1638+E1606+E1602+E1597+E1596+E1595+E1592+E1586+E1583+E1562+E1559+E1556</f>
        <v>0</v>
      </c>
      <c r="F1664" s="97">
        <f>F1649+F1648+F1644+F1638+F1606+F1602+F1597+F1596+F1595+F1592+F1586+F1583+F1562+F1559+F1556</f>
        <v>0</v>
      </c>
      <c r="G1664" s="97">
        <f t="shared" ref="G1664:H1664" si="650">G1649+G1648+G1644+G1638+G1606+G1602+G1597+G1596+G1595+G1592+G1586+G1583+G1562+G1559+G1556</f>
        <v>0</v>
      </c>
      <c r="H1664" s="97">
        <f t="shared" si="650"/>
        <v>0</v>
      </c>
      <c r="I1664" s="97">
        <f>I1649+I1648+I1644+I1638+I1606+I1602+I1597+I1596+I1595+I1592+I1586+I1583+I1562+I1559+I1556</f>
        <v>0</v>
      </c>
      <c r="J1664" s="97">
        <f t="shared" ref="J1664:AD1664" si="651">J1649+J1648+J1644+J1638+J1606+J1602+J1597+J1596+J1595+J1592+J1586+J1583+J1562+J1559+J1556</f>
        <v>0</v>
      </c>
      <c r="K1664" s="97">
        <f t="shared" si="651"/>
        <v>0</v>
      </c>
      <c r="L1664" s="97">
        <f t="shared" si="651"/>
        <v>0</v>
      </c>
      <c r="M1664" s="97">
        <f t="shared" si="651"/>
        <v>0</v>
      </c>
      <c r="N1664" s="97">
        <f t="shared" si="651"/>
        <v>0</v>
      </c>
      <c r="O1664" s="97">
        <f t="shared" si="651"/>
        <v>0</v>
      </c>
      <c r="P1664" s="97">
        <f t="shared" si="651"/>
        <v>0</v>
      </c>
      <c r="Q1664" s="97">
        <f t="shared" si="651"/>
        <v>0</v>
      </c>
      <c r="R1664" s="97">
        <f t="shared" si="651"/>
        <v>0</v>
      </c>
      <c r="S1664" s="97">
        <f t="shared" si="651"/>
        <v>0</v>
      </c>
      <c r="T1664" s="97">
        <f t="shared" si="651"/>
        <v>0</v>
      </c>
      <c r="U1664" s="97">
        <f t="shared" si="651"/>
        <v>0</v>
      </c>
      <c r="V1664" s="97">
        <f t="shared" si="651"/>
        <v>0</v>
      </c>
      <c r="W1664" s="97">
        <f t="shared" si="651"/>
        <v>0</v>
      </c>
      <c r="X1664" s="97">
        <f t="shared" si="651"/>
        <v>0</v>
      </c>
      <c r="Y1664" s="97">
        <f t="shared" si="651"/>
        <v>0</v>
      </c>
      <c r="Z1664" s="97">
        <f t="shared" si="651"/>
        <v>0</v>
      </c>
      <c r="AA1664" s="97">
        <f t="shared" si="651"/>
        <v>0</v>
      </c>
      <c r="AB1664" s="97">
        <f t="shared" si="651"/>
        <v>0</v>
      </c>
      <c r="AC1664" s="97">
        <f t="shared" si="651"/>
        <v>0</v>
      </c>
      <c r="AD1664" s="97">
        <f t="shared" si="651"/>
        <v>0</v>
      </c>
      <c r="AE1664" s="97">
        <f>AE1649+AE1648+AE1644+AE1638+AE1606+AE1602+AE1597+AE1596+AE1595+AE1592+AE1586+AE1583+AE1562+AE1559+AE1556</f>
        <v>0</v>
      </c>
      <c r="AF1664" s="97">
        <f>AF1649+AF1648+AF1644+AF1638+AF1606+AF1602+AF1597+AF1596+AF1595+AF1592+AF1586+AF1583+AF1562+AF1559+AF1556</f>
        <v>0</v>
      </c>
      <c r="AG1664" s="75"/>
    </row>
    <row r="1665" spans="1:33" ht="15.75" hidden="1" thickBot="1" x14ac:dyDescent="0.3">
      <c r="A1665" s="69"/>
      <c r="B1665" s="50"/>
      <c r="D1665" s="102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X1665" s="73"/>
      <c r="Y1665" s="73"/>
      <c r="Z1665" s="73"/>
      <c r="AA1665" s="73"/>
      <c r="AB1665" s="73"/>
      <c r="AC1665" s="73"/>
      <c r="AD1665" s="73"/>
      <c r="AE1665" s="73"/>
      <c r="AF1665" s="73"/>
      <c r="AG1665" s="75"/>
    </row>
    <row r="1666" spans="1:33" ht="16.5" hidden="1" thickBot="1" x14ac:dyDescent="0.3">
      <c r="A1666" s="83" t="s">
        <v>341</v>
      </c>
      <c r="B1666" s="98"/>
      <c r="C1666" s="88"/>
      <c r="D1666" s="99"/>
      <c r="E1666" s="101"/>
      <c r="F1666" s="101"/>
      <c r="G1666" s="101"/>
      <c r="H1666" s="101"/>
      <c r="I1666" s="101"/>
      <c r="J1666" s="101"/>
      <c r="K1666" s="101"/>
      <c r="L1666" s="101"/>
      <c r="M1666" s="101"/>
      <c r="N1666" s="101"/>
      <c r="O1666" s="101"/>
      <c r="P1666" s="101"/>
      <c r="Q1666" s="101"/>
      <c r="R1666" s="101"/>
      <c r="S1666" s="101"/>
      <c r="T1666" s="101"/>
      <c r="U1666" s="101"/>
      <c r="V1666" s="101"/>
      <c r="W1666" s="101"/>
      <c r="X1666" s="101"/>
      <c r="Y1666" s="101"/>
      <c r="Z1666" s="101"/>
      <c r="AA1666" s="101"/>
      <c r="AB1666" s="101"/>
      <c r="AC1666" s="101"/>
      <c r="AD1666" s="101"/>
      <c r="AE1666" s="101"/>
      <c r="AF1666" s="101"/>
      <c r="AG1666" s="75"/>
    </row>
    <row r="1667" spans="1:33" ht="15.75" hidden="1" thickBot="1" x14ac:dyDescent="0.3">
      <c r="A1667" s="69"/>
      <c r="B1667" s="50"/>
      <c r="D1667" s="102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X1667" s="73"/>
      <c r="Y1667" s="73"/>
      <c r="Z1667" s="73"/>
      <c r="AA1667" s="73"/>
      <c r="AB1667" s="73"/>
      <c r="AC1667" s="73"/>
      <c r="AD1667" s="73"/>
      <c r="AE1667" s="73"/>
      <c r="AF1667" s="73"/>
      <c r="AG1667" s="75"/>
    </row>
    <row r="1668" spans="1:33" s="88" customFormat="1" ht="16.5" hidden="1" thickBot="1" x14ac:dyDescent="0.3">
      <c r="A1668" s="69"/>
      <c r="B1668" s="117" t="s">
        <v>342</v>
      </c>
      <c r="C1668" s="17"/>
      <c r="D1668" s="105" t="s">
        <v>343</v>
      </c>
      <c r="E1668" s="73">
        <f>[1]BCDA!E1661</f>
        <v>0</v>
      </c>
      <c r="F1668" s="73">
        <f>[1]BCDA!F1661</f>
        <v>0</v>
      </c>
      <c r="G1668" s="73">
        <f>[1]BCDA!G1661</f>
        <v>0</v>
      </c>
      <c r="H1668" s="73">
        <f>[1]BCDA!H1661</f>
        <v>0</v>
      </c>
      <c r="I1668" s="73">
        <f>[1]BCDA!I1661</f>
        <v>0</v>
      </c>
      <c r="J1668" s="74">
        <f>N1668+S1668+T1668+U1668</f>
        <v>0</v>
      </c>
      <c r="K1668" s="74">
        <f>O1668+V1668+W1668+X1668</f>
        <v>0</v>
      </c>
      <c r="L1668" s="74">
        <f>P1668+Y1668+Z1668+AA1668</f>
        <v>0</v>
      </c>
      <c r="M1668" s="74">
        <f>Q1668+AB1668+AC1668+AD1668</f>
        <v>0</v>
      </c>
      <c r="N1668" s="80"/>
      <c r="O1668" s="80"/>
      <c r="P1668" s="80"/>
      <c r="Q1668" s="80"/>
      <c r="R1668" s="80"/>
      <c r="S1668" s="73">
        <f>[1]BCDA!J1661</f>
        <v>0</v>
      </c>
      <c r="T1668" s="73">
        <f>[1]BCDA!K1661</f>
        <v>0</v>
      </c>
      <c r="U1668" s="73">
        <f>[1]BCDA!L1661</f>
        <v>0</v>
      </c>
      <c r="V1668" s="73">
        <f>[1]BCDA!M1661</f>
        <v>0</v>
      </c>
      <c r="W1668" s="73">
        <f>[1]BCDA!N1661</f>
        <v>0</v>
      </c>
      <c r="X1668" s="73">
        <f>[1]BCDA!O1661</f>
        <v>0</v>
      </c>
      <c r="Y1668" s="73">
        <f>[1]BCDA!P1661</f>
        <v>0</v>
      </c>
      <c r="Z1668" s="73">
        <f>[1]BCDA!Q1661</f>
        <v>0</v>
      </c>
      <c r="AA1668" s="73">
        <f>[1]BCDA!R1661</f>
        <v>0</v>
      </c>
      <c r="AB1668" s="73">
        <f>[1]BCDA!S1661</f>
        <v>0</v>
      </c>
      <c r="AC1668" s="73">
        <f>[1]BCDA!T1661</f>
        <v>0</v>
      </c>
      <c r="AD1668" s="73">
        <f>[1]BCDA!U1661</f>
        <v>0</v>
      </c>
      <c r="AE1668" s="73">
        <f>SUM(R1668:AD1668)</f>
        <v>0</v>
      </c>
      <c r="AF1668" s="73"/>
      <c r="AG1668" s="113"/>
    </row>
    <row r="1669" spans="1:33" ht="15.75" hidden="1" thickBot="1" x14ac:dyDescent="0.3">
      <c r="A1669" s="69"/>
      <c r="B1669" s="50"/>
      <c r="D1669" s="102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X1669" s="73"/>
      <c r="Y1669" s="73"/>
      <c r="Z1669" s="73"/>
      <c r="AA1669" s="73"/>
      <c r="AB1669" s="73"/>
      <c r="AC1669" s="73"/>
      <c r="AD1669" s="73"/>
      <c r="AE1669" s="73"/>
      <c r="AF1669" s="73"/>
      <c r="AG1669" s="75"/>
    </row>
    <row r="1670" spans="1:33" ht="15.75" hidden="1" thickBot="1" x14ac:dyDescent="0.3">
      <c r="A1670" s="93"/>
      <c r="B1670" s="94" t="s">
        <v>344</v>
      </c>
      <c r="C1670" s="94"/>
      <c r="D1670" s="116"/>
      <c r="E1670" s="97">
        <f t="shared" ref="E1670:H1670" si="652">E1668</f>
        <v>0</v>
      </c>
      <c r="F1670" s="97">
        <f t="shared" si="652"/>
        <v>0</v>
      </c>
      <c r="G1670" s="97">
        <f t="shared" si="652"/>
        <v>0</v>
      </c>
      <c r="H1670" s="97">
        <f t="shared" si="652"/>
        <v>0</v>
      </c>
      <c r="I1670" s="97">
        <f>I1668</f>
        <v>0</v>
      </c>
      <c r="J1670" s="97">
        <f>J1668</f>
        <v>0</v>
      </c>
      <c r="K1670" s="97">
        <f t="shared" ref="K1670:AD1670" si="653">K1668</f>
        <v>0</v>
      </c>
      <c r="L1670" s="97">
        <f t="shared" si="653"/>
        <v>0</v>
      </c>
      <c r="M1670" s="97">
        <f t="shared" si="653"/>
        <v>0</v>
      </c>
      <c r="N1670" s="97">
        <f t="shared" si="653"/>
        <v>0</v>
      </c>
      <c r="O1670" s="97">
        <f t="shared" si="653"/>
        <v>0</v>
      </c>
      <c r="P1670" s="97">
        <f t="shared" si="653"/>
        <v>0</v>
      </c>
      <c r="Q1670" s="97">
        <f t="shared" si="653"/>
        <v>0</v>
      </c>
      <c r="R1670" s="97">
        <f t="shared" si="653"/>
        <v>0</v>
      </c>
      <c r="S1670" s="97">
        <f t="shared" si="653"/>
        <v>0</v>
      </c>
      <c r="T1670" s="97">
        <f t="shared" si="653"/>
        <v>0</v>
      </c>
      <c r="U1670" s="97">
        <f t="shared" si="653"/>
        <v>0</v>
      </c>
      <c r="V1670" s="97">
        <f t="shared" si="653"/>
        <v>0</v>
      </c>
      <c r="W1670" s="97">
        <f t="shared" si="653"/>
        <v>0</v>
      </c>
      <c r="X1670" s="97">
        <f t="shared" si="653"/>
        <v>0</v>
      </c>
      <c r="Y1670" s="97">
        <f t="shared" si="653"/>
        <v>0</v>
      </c>
      <c r="Z1670" s="97">
        <f t="shared" si="653"/>
        <v>0</v>
      </c>
      <c r="AA1670" s="97">
        <f t="shared" si="653"/>
        <v>0</v>
      </c>
      <c r="AB1670" s="97">
        <f t="shared" si="653"/>
        <v>0</v>
      </c>
      <c r="AC1670" s="97">
        <f t="shared" si="653"/>
        <v>0</v>
      </c>
      <c r="AD1670" s="97">
        <f t="shared" si="653"/>
        <v>0</v>
      </c>
      <c r="AE1670" s="97">
        <f>AE1668</f>
        <v>0</v>
      </c>
      <c r="AF1670" s="97">
        <f>E1670-AE1670</f>
        <v>0</v>
      </c>
      <c r="AG1670" s="75"/>
    </row>
    <row r="1671" spans="1:33" ht="15.75" hidden="1" thickBot="1" x14ac:dyDescent="0.3">
      <c r="A1671" s="69"/>
      <c r="B1671" s="50"/>
      <c r="D1671" s="102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X1671" s="73"/>
      <c r="Y1671" s="73"/>
      <c r="Z1671" s="73"/>
      <c r="AA1671" s="73"/>
      <c r="AB1671" s="73"/>
      <c r="AC1671" s="73"/>
      <c r="AD1671" s="73"/>
      <c r="AE1671" s="73"/>
      <c r="AF1671" s="73"/>
      <c r="AG1671" s="75"/>
    </row>
    <row r="1672" spans="1:33" ht="16.5" hidden="1" thickBot="1" x14ac:dyDescent="0.3">
      <c r="A1672" s="85" t="s">
        <v>345</v>
      </c>
      <c r="B1672" s="50"/>
      <c r="D1672" s="102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X1672" s="73"/>
      <c r="Y1672" s="73"/>
      <c r="Z1672" s="73"/>
      <c r="AA1672" s="73"/>
      <c r="AB1672" s="73"/>
      <c r="AC1672" s="73"/>
      <c r="AD1672" s="73"/>
      <c r="AE1672" s="73"/>
      <c r="AF1672" s="73"/>
      <c r="AG1672" s="75"/>
    </row>
    <row r="1673" spans="1:33" ht="15.75" hidden="1" thickBot="1" x14ac:dyDescent="0.3">
      <c r="A1673" s="69"/>
      <c r="B1673" s="50"/>
      <c r="C1673" s="118"/>
      <c r="D1673" s="119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X1673" s="73"/>
      <c r="Y1673" s="73"/>
      <c r="Z1673" s="73"/>
      <c r="AA1673" s="73"/>
      <c r="AB1673" s="73"/>
      <c r="AC1673" s="73"/>
      <c r="AD1673" s="73"/>
      <c r="AE1673" s="73"/>
      <c r="AF1673" s="73"/>
      <c r="AG1673" s="75"/>
    </row>
    <row r="1674" spans="1:33" ht="15.75" hidden="1" thickBot="1" x14ac:dyDescent="0.3">
      <c r="A1674" s="69"/>
      <c r="B1674" s="50" t="s">
        <v>346</v>
      </c>
      <c r="D1674" s="105" t="s">
        <v>347</v>
      </c>
      <c r="E1674" s="73">
        <f>[1]BCDA!E1667</f>
        <v>0</v>
      </c>
      <c r="F1674" s="73">
        <f>[1]BCDA!F1667</f>
        <v>0</v>
      </c>
      <c r="G1674" s="73">
        <f>[1]BCDA!G1667</f>
        <v>0</v>
      </c>
      <c r="H1674" s="73">
        <f>[1]BCDA!H1667</f>
        <v>0</v>
      </c>
      <c r="I1674" s="73">
        <f>[1]BCDA!I1667</f>
        <v>0</v>
      </c>
      <c r="J1674" s="74">
        <f>N1674+S1674+T1674+U1674</f>
        <v>0</v>
      </c>
      <c r="K1674" s="74">
        <f>O1674+V1674+W1674+X1674</f>
        <v>0</v>
      </c>
      <c r="L1674" s="74">
        <f>P1674+Y1674+Z1674+AA1674</f>
        <v>0</v>
      </c>
      <c r="M1674" s="74">
        <f>Q1674+AB1674+AC1674+AD1674</f>
        <v>0</v>
      </c>
      <c r="N1674" s="80"/>
      <c r="O1674" s="80"/>
      <c r="P1674" s="80"/>
      <c r="Q1674" s="80"/>
      <c r="R1674" s="80"/>
      <c r="S1674" s="73">
        <f>[1]BCDA!J1667</f>
        <v>0</v>
      </c>
      <c r="T1674" s="73">
        <f>[1]BCDA!K1667</f>
        <v>0</v>
      </c>
      <c r="U1674" s="73">
        <f>[1]BCDA!L1667</f>
        <v>0</v>
      </c>
      <c r="V1674" s="73">
        <f>[1]BCDA!M1667</f>
        <v>0</v>
      </c>
      <c r="W1674" s="73">
        <f>[1]BCDA!N1667</f>
        <v>0</v>
      </c>
      <c r="X1674" s="73">
        <f>[1]BCDA!O1667</f>
        <v>0</v>
      </c>
      <c r="Y1674" s="73">
        <f>[1]BCDA!P1667</f>
        <v>0</v>
      </c>
      <c r="Z1674" s="73">
        <f>[1]BCDA!Q1667</f>
        <v>0</v>
      </c>
      <c r="AA1674" s="73">
        <f>[1]BCDA!R1667</f>
        <v>0</v>
      </c>
      <c r="AB1674" s="73">
        <f>[1]BCDA!S1667</f>
        <v>0</v>
      </c>
      <c r="AC1674" s="73">
        <f>[1]BCDA!T1667</f>
        <v>0</v>
      </c>
      <c r="AD1674" s="73">
        <f>[1]BCDA!U1667</f>
        <v>0</v>
      </c>
      <c r="AE1674" s="73">
        <f>SUM(R1674:AD1674)</f>
        <v>0</v>
      </c>
      <c r="AF1674" s="123">
        <f t="shared" ref="AF1674:AF1675" si="654">+G1674-AE1674</f>
        <v>0</v>
      </c>
      <c r="AG1674" s="75"/>
    </row>
    <row r="1675" spans="1:33" ht="15.75" hidden="1" thickBot="1" x14ac:dyDescent="0.3">
      <c r="A1675" s="69"/>
      <c r="B1675" s="50" t="s">
        <v>348</v>
      </c>
      <c r="D1675" s="105" t="s">
        <v>349</v>
      </c>
      <c r="E1675" s="111">
        <f>[1]BCDA!E1668</f>
        <v>0</v>
      </c>
      <c r="F1675" s="111">
        <f>[1]BCDA!F1668</f>
        <v>0</v>
      </c>
      <c r="G1675" s="111">
        <f>[1]BCDA!G1668</f>
        <v>0</v>
      </c>
      <c r="H1675" s="111">
        <f>[1]BCDA!H1668</f>
        <v>0</v>
      </c>
      <c r="I1675" s="111">
        <f>[1]BCDA!I1668</f>
        <v>0</v>
      </c>
      <c r="J1675" s="137">
        <f>N1675+S1675+T1675+U1675</f>
        <v>0</v>
      </c>
      <c r="K1675" s="137">
        <f>O1675+V1675+W1675+X1675</f>
        <v>0</v>
      </c>
      <c r="L1675" s="137">
        <f>P1675+Y1675+Z1675+AA1675</f>
        <v>0</v>
      </c>
      <c r="M1675" s="137">
        <f>Q1675+AB1675+AC1675+AD1675</f>
        <v>0</v>
      </c>
      <c r="N1675" s="138"/>
      <c r="O1675" s="138"/>
      <c r="P1675" s="138"/>
      <c r="Q1675" s="138"/>
      <c r="R1675" s="138"/>
      <c r="S1675" s="111">
        <f>[1]BCDA!J1668</f>
        <v>0</v>
      </c>
      <c r="T1675" s="111">
        <f>[1]BCDA!K1668</f>
        <v>0</v>
      </c>
      <c r="U1675" s="111">
        <f>[1]BCDA!L1668</f>
        <v>0</v>
      </c>
      <c r="V1675" s="111">
        <f>[1]BCDA!M1668</f>
        <v>0</v>
      </c>
      <c r="W1675" s="111">
        <f>[1]BCDA!N1668</f>
        <v>0</v>
      </c>
      <c r="X1675" s="111">
        <f>[1]BCDA!O1668</f>
        <v>0</v>
      </c>
      <c r="Y1675" s="111">
        <f>[1]BCDA!P1668</f>
        <v>0</v>
      </c>
      <c r="Z1675" s="111">
        <f>[1]BCDA!Q1668</f>
        <v>0</v>
      </c>
      <c r="AA1675" s="111">
        <f>[1]BCDA!R1668</f>
        <v>0</v>
      </c>
      <c r="AB1675" s="111">
        <f>[1]BCDA!S1668</f>
        <v>0</v>
      </c>
      <c r="AC1675" s="111">
        <f>[1]BCDA!T1668</f>
        <v>0</v>
      </c>
      <c r="AD1675" s="111">
        <f>[1]BCDA!U1668</f>
        <v>0</v>
      </c>
      <c r="AE1675" s="111">
        <f>SUM(R1675:AD1675)</f>
        <v>0</v>
      </c>
      <c r="AF1675" s="73">
        <f t="shared" si="654"/>
        <v>0</v>
      </c>
      <c r="AG1675" s="75"/>
    </row>
    <row r="1676" spans="1:33" ht="15.75" hidden="1" thickBot="1" x14ac:dyDescent="0.3">
      <c r="A1676" s="69"/>
      <c r="B1676" s="50" t="s">
        <v>350</v>
      </c>
      <c r="D1676" s="105"/>
      <c r="E1676" s="111">
        <f>SUM(E1677:E1678)</f>
        <v>0</v>
      </c>
      <c r="F1676" s="111">
        <f t="shared" ref="F1676:I1676" si="655">SUM(F1677:F1678)</f>
        <v>0</v>
      </c>
      <c r="G1676" s="111">
        <f t="shared" si="655"/>
        <v>0</v>
      </c>
      <c r="H1676" s="111">
        <f t="shared" si="655"/>
        <v>0</v>
      </c>
      <c r="I1676" s="111">
        <f t="shared" si="655"/>
        <v>0</v>
      </c>
      <c r="J1676" s="111">
        <f t="shared" ref="J1676:AD1676" si="656">J1677+J1678</f>
        <v>0</v>
      </c>
      <c r="K1676" s="111">
        <f t="shared" si="656"/>
        <v>0</v>
      </c>
      <c r="L1676" s="111">
        <f t="shared" si="656"/>
        <v>0</v>
      </c>
      <c r="M1676" s="111">
        <f t="shared" si="656"/>
        <v>0</v>
      </c>
      <c r="N1676" s="111">
        <f t="shared" si="656"/>
        <v>0</v>
      </c>
      <c r="O1676" s="111">
        <f t="shared" si="656"/>
        <v>0</v>
      </c>
      <c r="P1676" s="111">
        <f t="shared" si="656"/>
        <v>0</v>
      </c>
      <c r="Q1676" s="111">
        <f t="shared" si="656"/>
        <v>0</v>
      </c>
      <c r="R1676" s="111">
        <f t="shared" si="656"/>
        <v>0</v>
      </c>
      <c r="S1676" s="111">
        <f t="shared" si="656"/>
        <v>0</v>
      </c>
      <c r="T1676" s="111">
        <f t="shared" si="656"/>
        <v>0</v>
      </c>
      <c r="U1676" s="111">
        <f t="shared" si="656"/>
        <v>0</v>
      </c>
      <c r="V1676" s="111">
        <f t="shared" si="656"/>
        <v>0</v>
      </c>
      <c r="W1676" s="111">
        <f t="shared" si="656"/>
        <v>0</v>
      </c>
      <c r="X1676" s="111">
        <f t="shared" si="656"/>
        <v>0</v>
      </c>
      <c r="Y1676" s="111">
        <f t="shared" si="656"/>
        <v>0</v>
      </c>
      <c r="Z1676" s="111">
        <f t="shared" si="656"/>
        <v>0</v>
      </c>
      <c r="AA1676" s="111">
        <f t="shared" si="656"/>
        <v>0</v>
      </c>
      <c r="AB1676" s="111">
        <f t="shared" si="656"/>
        <v>0</v>
      </c>
      <c r="AC1676" s="111">
        <f t="shared" si="656"/>
        <v>0</v>
      </c>
      <c r="AD1676" s="111">
        <f t="shared" si="656"/>
        <v>0</v>
      </c>
      <c r="AE1676" s="111">
        <f>AE1677+AE1678</f>
        <v>0</v>
      </c>
      <c r="AF1676" s="111">
        <f>AF1677+AF1678</f>
        <v>0</v>
      </c>
      <c r="AG1676" s="75"/>
    </row>
    <row r="1677" spans="1:33" ht="15.75" hidden="1" thickBot="1" x14ac:dyDescent="0.3">
      <c r="A1677" s="69"/>
      <c r="B1677" s="50"/>
      <c r="C1677" s="2" t="s">
        <v>351</v>
      </c>
      <c r="D1677" s="105" t="s">
        <v>352</v>
      </c>
      <c r="E1677" s="73">
        <f>[1]BCDA!E1670</f>
        <v>0</v>
      </c>
      <c r="F1677" s="73">
        <f>[1]BCDA!F1670</f>
        <v>0</v>
      </c>
      <c r="G1677" s="73">
        <f>[1]BCDA!G1670</f>
        <v>0</v>
      </c>
      <c r="H1677" s="73">
        <f>[1]BCDA!H1670</f>
        <v>0</v>
      </c>
      <c r="I1677" s="73">
        <f>[1]BCDA!I1670</f>
        <v>0</v>
      </c>
      <c r="J1677" s="74">
        <f>N1677+S1677+T1677+U1677</f>
        <v>0</v>
      </c>
      <c r="K1677" s="74">
        <f>O1677+V1677+W1677+X1677</f>
        <v>0</v>
      </c>
      <c r="L1677" s="74">
        <f>P1677+Y1677+Z1677+AA1677</f>
        <v>0</v>
      </c>
      <c r="M1677" s="74">
        <f>Q1677+AB1677+AC1677+AD1677</f>
        <v>0</v>
      </c>
      <c r="N1677" s="80"/>
      <c r="O1677" s="80"/>
      <c r="P1677" s="80"/>
      <c r="Q1677" s="80"/>
      <c r="R1677" s="80"/>
      <c r="S1677" s="73">
        <f>[1]BCDA!J1670</f>
        <v>0</v>
      </c>
      <c r="T1677" s="73">
        <f>[1]BCDA!K1670</f>
        <v>0</v>
      </c>
      <c r="U1677" s="73">
        <f>[1]BCDA!L1670</f>
        <v>0</v>
      </c>
      <c r="V1677" s="73">
        <f>[1]BCDA!M1670</f>
        <v>0</v>
      </c>
      <c r="W1677" s="73">
        <f>[1]BCDA!N1670</f>
        <v>0</v>
      </c>
      <c r="X1677" s="73">
        <f>[1]BCDA!O1670</f>
        <v>0</v>
      </c>
      <c r="Y1677" s="73">
        <f>[1]BCDA!P1670</f>
        <v>0</v>
      </c>
      <c r="Z1677" s="73">
        <f>[1]BCDA!Q1670</f>
        <v>0</v>
      </c>
      <c r="AA1677" s="73">
        <f>[1]BCDA!R1670</f>
        <v>0</v>
      </c>
      <c r="AB1677" s="73">
        <f>[1]BCDA!S1670</f>
        <v>0</v>
      </c>
      <c r="AC1677" s="73">
        <f>[1]BCDA!T1670</f>
        <v>0</v>
      </c>
      <c r="AD1677" s="73">
        <f>[1]BCDA!U1670</f>
        <v>0</v>
      </c>
      <c r="AE1677" s="73">
        <f>SUM(R1677:AD1677)</f>
        <v>0</v>
      </c>
      <c r="AF1677" s="73">
        <f t="shared" ref="AF1677:AF1678" si="657">+G1677-AE1677</f>
        <v>0</v>
      </c>
      <c r="AG1677" s="75"/>
    </row>
    <row r="1678" spans="1:33" ht="16.5" hidden="1" thickBot="1" x14ac:dyDescent="0.3">
      <c r="A1678" s="85"/>
      <c r="B1678" s="50"/>
      <c r="C1678" s="2" t="s">
        <v>353</v>
      </c>
      <c r="D1678" s="105" t="s">
        <v>354</v>
      </c>
      <c r="E1678" s="73">
        <f>[1]BCDA!E1671</f>
        <v>0</v>
      </c>
      <c r="F1678" s="73">
        <f>[1]BCDA!F1671</f>
        <v>0</v>
      </c>
      <c r="G1678" s="73">
        <f>[1]BCDA!G1671</f>
        <v>0</v>
      </c>
      <c r="H1678" s="73">
        <f>[1]BCDA!H1671</f>
        <v>0</v>
      </c>
      <c r="I1678" s="73">
        <f>[1]BCDA!I1671</f>
        <v>0</v>
      </c>
      <c r="J1678" s="74">
        <f>N1678+S1678+T1678+U1678</f>
        <v>0</v>
      </c>
      <c r="K1678" s="74">
        <f>O1678+V1678+W1678+X1678</f>
        <v>0</v>
      </c>
      <c r="L1678" s="74">
        <f>P1678+Y1678+Z1678+AA1678</f>
        <v>0</v>
      </c>
      <c r="M1678" s="74">
        <f>Q1678+AB1678+AC1678+AD1678</f>
        <v>0</v>
      </c>
      <c r="N1678" s="80"/>
      <c r="O1678" s="80"/>
      <c r="P1678" s="80"/>
      <c r="Q1678" s="80"/>
      <c r="R1678" s="80"/>
      <c r="S1678" s="73">
        <f>[1]BCDA!J1671</f>
        <v>0</v>
      </c>
      <c r="T1678" s="73">
        <f>[1]BCDA!K1671</f>
        <v>0</v>
      </c>
      <c r="U1678" s="73">
        <f>[1]BCDA!L1671</f>
        <v>0</v>
      </c>
      <c r="V1678" s="73">
        <f>[1]BCDA!M1671</f>
        <v>0</v>
      </c>
      <c r="W1678" s="73">
        <f>[1]BCDA!N1671</f>
        <v>0</v>
      </c>
      <c r="X1678" s="73">
        <f>[1]BCDA!O1671</f>
        <v>0</v>
      </c>
      <c r="Y1678" s="73">
        <f>[1]BCDA!P1671</f>
        <v>0</v>
      </c>
      <c r="Z1678" s="73">
        <f>[1]BCDA!Q1671</f>
        <v>0</v>
      </c>
      <c r="AA1678" s="73">
        <f>[1]BCDA!R1671</f>
        <v>0</v>
      </c>
      <c r="AB1678" s="73">
        <f>[1]BCDA!S1671</f>
        <v>0</v>
      </c>
      <c r="AC1678" s="73">
        <f>[1]BCDA!T1671</f>
        <v>0</v>
      </c>
      <c r="AD1678" s="73">
        <f>[1]BCDA!U1671</f>
        <v>0</v>
      </c>
      <c r="AE1678" s="73">
        <f>SUM(R1678:AD1678)</f>
        <v>0</v>
      </c>
      <c r="AF1678" s="73">
        <f t="shared" si="657"/>
        <v>0</v>
      </c>
      <c r="AG1678" s="75"/>
    </row>
    <row r="1679" spans="1:33" ht="15.75" hidden="1" thickBot="1" x14ac:dyDescent="0.3">
      <c r="A1679" s="69"/>
      <c r="B1679" s="17" t="s">
        <v>355</v>
      </c>
      <c r="C1679" s="17"/>
      <c r="D1679" s="105"/>
      <c r="E1679" s="123">
        <f>SUM(E1680:E1687)</f>
        <v>0</v>
      </c>
      <c r="F1679" s="123">
        <f t="shared" ref="F1679:AD1679" si="658">SUM(F1680:F1687)</f>
        <v>0</v>
      </c>
      <c r="G1679" s="123">
        <f t="shared" si="658"/>
        <v>0</v>
      </c>
      <c r="H1679" s="123">
        <f t="shared" si="658"/>
        <v>0</v>
      </c>
      <c r="I1679" s="123">
        <f t="shared" si="658"/>
        <v>0</v>
      </c>
      <c r="J1679" s="123">
        <f t="shared" si="658"/>
        <v>0</v>
      </c>
      <c r="K1679" s="123">
        <f t="shared" si="658"/>
        <v>0</v>
      </c>
      <c r="L1679" s="123">
        <f t="shared" si="658"/>
        <v>0</v>
      </c>
      <c r="M1679" s="123">
        <f t="shared" si="658"/>
        <v>0</v>
      </c>
      <c r="N1679" s="123">
        <f t="shared" si="658"/>
        <v>0</v>
      </c>
      <c r="O1679" s="123">
        <f t="shared" si="658"/>
        <v>0</v>
      </c>
      <c r="P1679" s="123">
        <f t="shared" si="658"/>
        <v>0</v>
      </c>
      <c r="Q1679" s="123">
        <f t="shared" si="658"/>
        <v>0</v>
      </c>
      <c r="R1679" s="123">
        <f t="shared" si="658"/>
        <v>0</v>
      </c>
      <c r="S1679" s="123">
        <f t="shared" si="658"/>
        <v>0</v>
      </c>
      <c r="T1679" s="123">
        <f t="shared" si="658"/>
        <v>0</v>
      </c>
      <c r="U1679" s="123">
        <f t="shared" si="658"/>
        <v>0</v>
      </c>
      <c r="V1679" s="123">
        <f t="shared" si="658"/>
        <v>0</v>
      </c>
      <c r="W1679" s="123">
        <f t="shared" si="658"/>
        <v>0</v>
      </c>
      <c r="X1679" s="123">
        <f t="shared" si="658"/>
        <v>0</v>
      </c>
      <c r="Y1679" s="123">
        <f t="shared" si="658"/>
        <v>0</v>
      </c>
      <c r="Z1679" s="123">
        <f t="shared" si="658"/>
        <v>0</v>
      </c>
      <c r="AA1679" s="123">
        <f t="shared" si="658"/>
        <v>0</v>
      </c>
      <c r="AB1679" s="123">
        <f t="shared" si="658"/>
        <v>0</v>
      </c>
      <c r="AC1679" s="123">
        <f t="shared" si="658"/>
        <v>0</v>
      </c>
      <c r="AD1679" s="123">
        <f t="shared" si="658"/>
        <v>0</v>
      </c>
      <c r="AE1679" s="123">
        <f>SUM(AE1680:AE1687)</f>
        <v>0</v>
      </c>
      <c r="AF1679" s="123">
        <f>SUM(AF1680:AF1687)</f>
        <v>0</v>
      </c>
      <c r="AG1679" s="75"/>
    </row>
    <row r="1680" spans="1:33" ht="16.5" hidden="1" thickBot="1" x14ac:dyDescent="0.3">
      <c r="A1680" s="83"/>
      <c r="B1680" s="50"/>
      <c r="C1680" s="2" t="s">
        <v>356</v>
      </c>
      <c r="D1680" s="105" t="s">
        <v>357</v>
      </c>
      <c r="E1680" s="73">
        <f>[1]BCDA!E1673</f>
        <v>0</v>
      </c>
      <c r="F1680" s="73">
        <f>[1]BCDA!F1673</f>
        <v>0</v>
      </c>
      <c r="G1680" s="73">
        <f>[1]BCDA!G1673</f>
        <v>0</v>
      </c>
      <c r="H1680" s="73">
        <f>[1]BCDA!H1673</f>
        <v>0</v>
      </c>
      <c r="I1680" s="73">
        <f>[1]BCDA!I1673</f>
        <v>0</v>
      </c>
      <c r="J1680" s="74">
        <f t="shared" ref="J1680:J1687" si="659">N1680+S1680+T1680+U1680</f>
        <v>0</v>
      </c>
      <c r="K1680" s="74">
        <f t="shared" ref="K1680:K1687" si="660">O1680+V1680+W1680+X1680</f>
        <v>0</v>
      </c>
      <c r="L1680" s="74">
        <f t="shared" ref="L1680:L1687" si="661">P1680+Y1680+Z1680+AA1680</f>
        <v>0</v>
      </c>
      <c r="M1680" s="74">
        <f t="shared" ref="M1680:M1687" si="662">Q1680+AB1680+AC1680+AD1680</f>
        <v>0</v>
      </c>
      <c r="N1680" s="80"/>
      <c r="O1680" s="80"/>
      <c r="P1680" s="80"/>
      <c r="Q1680" s="80"/>
      <c r="R1680" s="80"/>
      <c r="S1680" s="73">
        <f>[1]BCDA!J1673</f>
        <v>0</v>
      </c>
      <c r="T1680" s="73">
        <f>[1]BCDA!K1673</f>
        <v>0</v>
      </c>
      <c r="U1680" s="73">
        <f>[1]BCDA!L1673</f>
        <v>0</v>
      </c>
      <c r="V1680" s="73">
        <f>[1]BCDA!M1673</f>
        <v>0</v>
      </c>
      <c r="W1680" s="73">
        <f>[1]BCDA!N1673</f>
        <v>0</v>
      </c>
      <c r="X1680" s="73">
        <f>[1]BCDA!O1673</f>
        <v>0</v>
      </c>
      <c r="Y1680" s="73">
        <f>[1]BCDA!P1673</f>
        <v>0</v>
      </c>
      <c r="Z1680" s="73">
        <f>[1]BCDA!Q1673</f>
        <v>0</v>
      </c>
      <c r="AA1680" s="73">
        <f>[1]BCDA!R1673</f>
        <v>0</v>
      </c>
      <c r="AB1680" s="73">
        <f>[1]BCDA!S1673</f>
        <v>0</v>
      </c>
      <c r="AC1680" s="73">
        <f>[1]BCDA!T1673</f>
        <v>0</v>
      </c>
      <c r="AD1680" s="73">
        <f>[1]BCDA!U1673</f>
        <v>0</v>
      </c>
      <c r="AE1680" s="73">
        <f t="shared" ref="AE1680:AE1687" si="663">SUM(R1680:AD1680)</f>
        <v>0</v>
      </c>
      <c r="AF1680" s="73">
        <f t="shared" ref="AF1680:AF1687" si="664">+G1680-AE1680</f>
        <v>0</v>
      </c>
      <c r="AG1680" s="75"/>
    </row>
    <row r="1681" spans="1:33" ht="15.75" hidden="1" thickBot="1" x14ac:dyDescent="0.3">
      <c r="A1681" s="69"/>
      <c r="B1681" s="50"/>
      <c r="C1681" s="2" t="s">
        <v>358</v>
      </c>
      <c r="D1681" s="105" t="s">
        <v>359</v>
      </c>
      <c r="E1681" s="73">
        <f>[1]BCDA!E1674</f>
        <v>0</v>
      </c>
      <c r="F1681" s="73">
        <f>[1]BCDA!F1674</f>
        <v>0</v>
      </c>
      <c r="G1681" s="73">
        <f>[1]BCDA!G1674</f>
        <v>0</v>
      </c>
      <c r="H1681" s="73">
        <f>[1]BCDA!H1674</f>
        <v>0</v>
      </c>
      <c r="I1681" s="73">
        <f>[1]BCDA!I1674</f>
        <v>0</v>
      </c>
      <c r="J1681" s="74">
        <f t="shared" si="659"/>
        <v>0</v>
      </c>
      <c r="K1681" s="74">
        <f t="shared" si="660"/>
        <v>0</v>
      </c>
      <c r="L1681" s="74">
        <f t="shared" si="661"/>
        <v>0</v>
      </c>
      <c r="M1681" s="74">
        <f t="shared" si="662"/>
        <v>0</v>
      </c>
      <c r="N1681" s="80"/>
      <c r="O1681" s="80"/>
      <c r="P1681" s="80"/>
      <c r="Q1681" s="80"/>
      <c r="R1681" s="80"/>
      <c r="S1681" s="73">
        <f>[1]BCDA!J1674</f>
        <v>0</v>
      </c>
      <c r="T1681" s="73">
        <f>[1]BCDA!K1674</f>
        <v>0</v>
      </c>
      <c r="U1681" s="73">
        <f>[1]BCDA!L1674</f>
        <v>0</v>
      </c>
      <c r="V1681" s="73">
        <f>[1]BCDA!M1674</f>
        <v>0</v>
      </c>
      <c r="W1681" s="73">
        <f>[1]BCDA!N1674</f>
        <v>0</v>
      </c>
      <c r="X1681" s="73">
        <f>[1]BCDA!O1674</f>
        <v>0</v>
      </c>
      <c r="Y1681" s="73">
        <f>[1]BCDA!P1674</f>
        <v>0</v>
      </c>
      <c r="Z1681" s="73">
        <f>[1]BCDA!Q1674</f>
        <v>0</v>
      </c>
      <c r="AA1681" s="73">
        <f>[1]BCDA!R1674</f>
        <v>0</v>
      </c>
      <c r="AB1681" s="73">
        <f>[1]BCDA!S1674</f>
        <v>0</v>
      </c>
      <c r="AC1681" s="73">
        <f>[1]BCDA!T1674</f>
        <v>0</v>
      </c>
      <c r="AD1681" s="73">
        <f>[1]BCDA!U1674</f>
        <v>0</v>
      </c>
      <c r="AE1681" s="73">
        <f t="shared" si="663"/>
        <v>0</v>
      </c>
      <c r="AF1681" s="73">
        <f t="shared" si="664"/>
        <v>0</v>
      </c>
      <c r="AG1681" s="75"/>
    </row>
    <row r="1682" spans="1:33" ht="15.75" hidden="1" thickBot="1" x14ac:dyDescent="0.3">
      <c r="A1682" s="69"/>
      <c r="B1682" s="50"/>
      <c r="C1682" s="2" t="s">
        <v>360</v>
      </c>
      <c r="D1682" s="105" t="s">
        <v>361</v>
      </c>
      <c r="E1682" s="73">
        <f>[1]BCDA!E1675</f>
        <v>0</v>
      </c>
      <c r="F1682" s="73">
        <f>[1]BCDA!F1675</f>
        <v>0</v>
      </c>
      <c r="G1682" s="73">
        <f>[1]BCDA!G1675</f>
        <v>0</v>
      </c>
      <c r="H1682" s="73">
        <f>[1]BCDA!H1675</f>
        <v>0</v>
      </c>
      <c r="I1682" s="73">
        <f>[1]BCDA!I1675</f>
        <v>0</v>
      </c>
      <c r="J1682" s="74">
        <f t="shared" si="659"/>
        <v>0</v>
      </c>
      <c r="K1682" s="74">
        <f t="shared" si="660"/>
        <v>0</v>
      </c>
      <c r="L1682" s="74">
        <f t="shared" si="661"/>
        <v>0</v>
      </c>
      <c r="M1682" s="74">
        <f t="shared" si="662"/>
        <v>0</v>
      </c>
      <c r="N1682" s="80"/>
      <c r="O1682" s="80"/>
      <c r="P1682" s="80"/>
      <c r="Q1682" s="80"/>
      <c r="R1682" s="80"/>
      <c r="S1682" s="73">
        <f>[1]BCDA!J1675</f>
        <v>0</v>
      </c>
      <c r="T1682" s="73">
        <f>[1]BCDA!K1675</f>
        <v>0</v>
      </c>
      <c r="U1682" s="73">
        <f>[1]BCDA!L1675</f>
        <v>0</v>
      </c>
      <c r="V1682" s="73">
        <f>[1]BCDA!M1675</f>
        <v>0</v>
      </c>
      <c r="W1682" s="73">
        <f>[1]BCDA!N1675</f>
        <v>0</v>
      </c>
      <c r="X1682" s="73">
        <f>[1]BCDA!O1675</f>
        <v>0</v>
      </c>
      <c r="Y1682" s="73">
        <f>[1]BCDA!P1675</f>
        <v>0</v>
      </c>
      <c r="Z1682" s="73">
        <f>[1]BCDA!Q1675</f>
        <v>0</v>
      </c>
      <c r="AA1682" s="73">
        <f>[1]BCDA!R1675</f>
        <v>0</v>
      </c>
      <c r="AB1682" s="73">
        <f>[1]BCDA!S1675</f>
        <v>0</v>
      </c>
      <c r="AC1682" s="73">
        <f>[1]BCDA!T1675</f>
        <v>0</v>
      </c>
      <c r="AD1682" s="73">
        <f>[1]BCDA!U1675</f>
        <v>0</v>
      </c>
      <c r="AE1682" s="73">
        <f t="shared" si="663"/>
        <v>0</v>
      </c>
      <c r="AF1682" s="73">
        <f t="shared" si="664"/>
        <v>0</v>
      </c>
      <c r="AG1682" s="75"/>
    </row>
    <row r="1683" spans="1:33" ht="15.75" hidden="1" thickBot="1" x14ac:dyDescent="0.3">
      <c r="A1683" s="69"/>
      <c r="B1683" s="50"/>
      <c r="C1683" s="2" t="s">
        <v>362</v>
      </c>
      <c r="D1683" s="105" t="s">
        <v>363</v>
      </c>
      <c r="E1683" s="73">
        <f>[1]BCDA!E1676</f>
        <v>0</v>
      </c>
      <c r="F1683" s="73">
        <f>[1]BCDA!F1676</f>
        <v>0</v>
      </c>
      <c r="G1683" s="73">
        <f>[1]BCDA!G1676</f>
        <v>0</v>
      </c>
      <c r="H1683" s="73">
        <f>[1]BCDA!H1676</f>
        <v>0</v>
      </c>
      <c r="I1683" s="73">
        <f>[1]BCDA!I1676</f>
        <v>0</v>
      </c>
      <c r="J1683" s="74">
        <f t="shared" si="659"/>
        <v>0</v>
      </c>
      <c r="K1683" s="74">
        <f t="shared" si="660"/>
        <v>0</v>
      </c>
      <c r="L1683" s="74">
        <f t="shared" si="661"/>
        <v>0</v>
      </c>
      <c r="M1683" s="74">
        <f t="shared" si="662"/>
        <v>0</v>
      </c>
      <c r="N1683" s="80"/>
      <c r="O1683" s="80"/>
      <c r="P1683" s="80"/>
      <c r="Q1683" s="80"/>
      <c r="R1683" s="80"/>
      <c r="S1683" s="73">
        <f>[1]BCDA!J1676</f>
        <v>0</v>
      </c>
      <c r="T1683" s="73">
        <f>[1]BCDA!K1676</f>
        <v>0</v>
      </c>
      <c r="U1683" s="73">
        <f>[1]BCDA!L1676</f>
        <v>0</v>
      </c>
      <c r="V1683" s="73">
        <f>[1]BCDA!M1676</f>
        <v>0</v>
      </c>
      <c r="W1683" s="73">
        <f>[1]BCDA!N1676</f>
        <v>0</v>
      </c>
      <c r="X1683" s="73">
        <f>[1]BCDA!O1676</f>
        <v>0</v>
      </c>
      <c r="Y1683" s="73">
        <f>[1]BCDA!P1676</f>
        <v>0</v>
      </c>
      <c r="Z1683" s="73">
        <f>[1]BCDA!Q1676</f>
        <v>0</v>
      </c>
      <c r="AA1683" s="73">
        <f>[1]BCDA!R1676</f>
        <v>0</v>
      </c>
      <c r="AB1683" s="73">
        <f>[1]BCDA!S1676</f>
        <v>0</v>
      </c>
      <c r="AC1683" s="73">
        <f>[1]BCDA!T1676</f>
        <v>0</v>
      </c>
      <c r="AD1683" s="73">
        <f>[1]BCDA!U1676</f>
        <v>0</v>
      </c>
      <c r="AE1683" s="73">
        <f t="shared" si="663"/>
        <v>0</v>
      </c>
      <c r="AF1683" s="73">
        <f t="shared" si="664"/>
        <v>0</v>
      </c>
      <c r="AG1683" s="75"/>
    </row>
    <row r="1684" spans="1:33" ht="15.75" hidden="1" thickBot="1" x14ac:dyDescent="0.3">
      <c r="A1684" s="69"/>
      <c r="B1684" s="50"/>
      <c r="C1684" s="2" t="s">
        <v>364</v>
      </c>
      <c r="D1684" s="105" t="s">
        <v>365</v>
      </c>
      <c r="E1684" s="73">
        <f>[1]BCDA!E1677</f>
        <v>0</v>
      </c>
      <c r="F1684" s="73">
        <f>[1]BCDA!F1677</f>
        <v>0</v>
      </c>
      <c r="G1684" s="73">
        <f>[1]BCDA!G1677</f>
        <v>0</v>
      </c>
      <c r="H1684" s="73">
        <f>[1]BCDA!H1677</f>
        <v>0</v>
      </c>
      <c r="I1684" s="73">
        <f>[1]BCDA!I1677</f>
        <v>0</v>
      </c>
      <c r="J1684" s="74">
        <f t="shared" si="659"/>
        <v>0</v>
      </c>
      <c r="K1684" s="74">
        <f t="shared" si="660"/>
        <v>0</v>
      </c>
      <c r="L1684" s="74">
        <f t="shared" si="661"/>
        <v>0</v>
      </c>
      <c r="M1684" s="74">
        <f t="shared" si="662"/>
        <v>0</v>
      </c>
      <c r="N1684" s="80"/>
      <c r="O1684" s="80"/>
      <c r="P1684" s="80"/>
      <c r="Q1684" s="80"/>
      <c r="R1684" s="80"/>
      <c r="S1684" s="73">
        <f>[1]BCDA!J1677</f>
        <v>0</v>
      </c>
      <c r="T1684" s="73">
        <f>[1]BCDA!K1677</f>
        <v>0</v>
      </c>
      <c r="U1684" s="73">
        <f>[1]BCDA!L1677</f>
        <v>0</v>
      </c>
      <c r="V1684" s="73">
        <f>[1]BCDA!M1677</f>
        <v>0</v>
      </c>
      <c r="W1684" s="73">
        <f>[1]BCDA!N1677</f>
        <v>0</v>
      </c>
      <c r="X1684" s="73">
        <f>[1]BCDA!O1677</f>
        <v>0</v>
      </c>
      <c r="Y1684" s="73">
        <f>[1]BCDA!P1677</f>
        <v>0</v>
      </c>
      <c r="Z1684" s="73">
        <f>[1]BCDA!Q1677</f>
        <v>0</v>
      </c>
      <c r="AA1684" s="73">
        <f>[1]BCDA!R1677</f>
        <v>0</v>
      </c>
      <c r="AB1684" s="73">
        <f>[1]BCDA!S1677</f>
        <v>0</v>
      </c>
      <c r="AC1684" s="73">
        <f>[1]BCDA!T1677</f>
        <v>0</v>
      </c>
      <c r="AD1684" s="73">
        <f>[1]BCDA!U1677</f>
        <v>0</v>
      </c>
      <c r="AE1684" s="73">
        <f t="shared" si="663"/>
        <v>0</v>
      </c>
      <c r="AF1684" s="73">
        <f t="shared" si="664"/>
        <v>0</v>
      </c>
      <c r="AG1684" s="75"/>
    </row>
    <row r="1685" spans="1:33" ht="15.75" hidden="1" thickBot="1" x14ac:dyDescent="0.3">
      <c r="A1685" s="69"/>
      <c r="B1685" s="50"/>
      <c r="C1685" s="2" t="s">
        <v>366</v>
      </c>
      <c r="D1685" s="105" t="s">
        <v>367</v>
      </c>
      <c r="E1685" s="73">
        <f>[1]BCDA!E1678</f>
        <v>0</v>
      </c>
      <c r="F1685" s="73">
        <f>[1]BCDA!F1678</f>
        <v>0</v>
      </c>
      <c r="G1685" s="73">
        <f>[1]BCDA!G1678</f>
        <v>0</v>
      </c>
      <c r="H1685" s="73">
        <f>[1]BCDA!H1678</f>
        <v>0</v>
      </c>
      <c r="I1685" s="73">
        <f>[1]BCDA!I1678</f>
        <v>0</v>
      </c>
      <c r="J1685" s="74">
        <f t="shared" si="659"/>
        <v>0</v>
      </c>
      <c r="K1685" s="74">
        <f t="shared" si="660"/>
        <v>0</v>
      </c>
      <c r="L1685" s="74">
        <f t="shared" si="661"/>
        <v>0</v>
      </c>
      <c r="M1685" s="74">
        <f t="shared" si="662"/>
        <v>0</v>
      </c>
      <c r="N1685" s="80"/>
      <c r="O1685" s="80"/>
      <c r="P1685" s="80"/>
      <c r="Q1685" s="80"/>
      <c r="R1685" s="80"/>
      <c r="S1685" s="73">
        <f>[1]BCDA!J1678</f>
        <v>0</v>
      </c>
      <c r="T1685" s="73">
        <f>[1]BCDA!K1678</f>
        <v>0</v>
      </c>
      <c r="U1685" s="73">
        <f>[1]BCDA!L1678</f>
        <v>0</v>
      </c>
      <c r="V1685" s="73">
        <f>[1]BCDA!M1678</f>
        <v>0</v>
      </c>
      <c r="W1685" s="73">
        <f>[1]BCDA!N1678</f>
        <v>0</v>
      </c>
      <c r="X1685" s="73">
        <f>[1]BCDA!O1678</f>
        <v>0</v>
      </c>
      <c r="Y1685" s="73">
        <f>[1]BCDA!P1678</f>
        <v>0</v>
      </c>
      <c r="Z1685" s="73">
        <f>[1]BCDA!Q1678</f>
        <v>0</v>
      </c>
      <c r="AA1685" s="73">
        <f>[1]BCDA!R1678</f>
        <v>0</v>
      </c>
      <c r="AB1685" s="73">
        <f>[1]BCDA!S1678</f>
        <v>0</v>
      </c>
      <c r="AC1685" s="73">
        <f>[1]BCDA!T1678</f>
        <v>0</v>
      </c>
      <c r="AD1685" s="73">
        <f>[1]BCDA!U1678</f>
        <v>0</v>
      </c>
      <c r="AE1685" s="73">
        <f t="shared" si="663"/>
        <v>0</v>
      </c>
      <c r="AF1685" s="73">
        <f t="shared" si="664"/>
        <v>0</v>
      </c>
      <c r="AG1685" s="75"/>
    </row>
    <row r="1686" spans="1:33" ht="16.5" hidden="1" thickBot="1" x14ac:dyDescent="0.3">
      <c r="A1686" s="85"/>
      <c r="B1686" s="50"/>
      <c r="C1686" s="2" t="s">
        <v>368</v>
      </c>
      <c r="D1686" s="105" t="s">
        <v>369</v>
      </c>
      <c r="E1686" s="73">
        <f>[1]BCDA!E1679</f>
        <v>0</v>
      </c>
      <c r="F1686" s="73">
        <f>[1]BCDA!F1679</f>
        <v>0</v>
      </c>
      <c r="G1686" s="73">
        <f>[1]BCDA!G1679</f>
        <v>0</v>
      </c>
      <c r="H1686" s="73">
        <f>[1]BCDA!H1679</f>
        <v>0</v>
      </c>
      <c r="I1686" s="73">
        <f>[1]BCDA!I1679</f>
        <v>0</v>
      </c>
      <c r="J1686" s="74">
        <f t="shared" si="659"/>
        <v>0</v>
      </c>
      <c r="K1686" s="74">
        <f t="shared" si="660"/>
        <v>0</v>
      </c>
      <c r="L1686" s="74">
        <f t="shared" si="661"/>
        <v>0</v>
      </c>
      <c r="M1686" s="74">
        <f t="shared" si="662"/>
        <v>0</v>
      </c>
      <c r="N1686" s="80"/>
      <c r="O1686" s="80"/>
      <c r="P1686" s="80"/>
      <c r="Q1686" s="80"/>
      <c r="R1686" s="80"/>
      <c r="S1686" s="73">
        <f>[1]BCDA!J1679</f>
        <v>0</v>
      </c>
      <c r="T1686" s="73">
        <f>[1]BCDA!K1679</f>
        <v>0</v>
      </c>
      <c r="U1686" s="73">
        <f>[1]BCDA!L1679</f>
        <v>0</v>
      </c>
      <c r="V1686" s="73">
        <f>[1]BCDA!M1679</f>
        <v>0</v>
      </c>
      <c r="W1686" s="73">
        <f>[1]BCDA!N1679</f>
        <v>0</v>
      </c>
      <c r="X1686" s="73">
        <f>[1]BCDA!O1679</f>
        <v>0</v>
      </c>
      <c r="Y1686" s="73">
        <f>[1]BCDA!P1679</f>
        <v>0</v>
      </c>
      <c r="Z1686" s="73">
        <f>[1]BCDA!Q1679</f>
        <v>0</v>
      </c>
      <c r="AA1686" s="73">
        <f>[1]BCDA!R1679</f>
        <v>0</v>
      </c>
      <c r="AB1686" s="73">
        <f>[1]BCDA!S1679</f>
        <v>0</v>
      </c>
      <c r="AC1686" s="73">
        <f>[1]BCDA!T1679</f>
        <v>0</v>
      </c>
      <c r="AD1686" s="73">
        <f>[1]BCDA!U1679</f>
        <v>0</v>
      </c>
      <c r="AE1686" s="73">
        <f t="shared" si="663"/>
        <v>0</v>
      </c>
      <c r="AF1686" s="73">
        <f t="shared" si="664"/>
        <v>0</v>
      </c>
      <c r="AG1686" s="75"/>
    </row>
    <row r="1687" spans="1:33" ht="16.5" hidden="1" thickBot="1" x14ac:dyDescent="0.3">
      <c r="A1687" s="85"/>
      <c r="B1687" s="50"/>
      <c r="C1687" s="2" t="s">
        <v>370</v>
      </c>
      <c r="D1687" s="105" t="s">
        <v>371</v>
      </c>
      <c r="E1687" s="73">
        <f>[1]BCDA!E1680</f>
        <v>0</v>
      </c>
      <c r="F1687" s="73">
        <f>[1]BCDA!F1680</f>
        <v>0</v>
      </c>
      <c r="G1687" s="73">
        <f>[1]BCDA!G1680</f>
        <v>0</v>
      </c>
      <c r="H1687" s="73">
        <f>[1]BCDA!H1680</f>
        <v>0</v>
      </c>
      <c r="I1687" s="73">
        <f>[1]BCDA!I1680</f>
        <v>0</v>
      </c>
      <c r="J1687" s="74">
        <f t="shared" si="659"/>
        <v>0</v>
      </c>
      <c r="K1687" s="74">
        <f t="shared" si="660"/>
        <v>0</v>
      </c>
      <c r="L1687" s="74">
        <f t="shared" si="661"/>
        <v>0</v>
      </c>
      <c r="M1687" s="74">
        <f t="shared" si="662"/>
        <v>0</v>
      </c>
      <c r="N1687" s="80"/>
      <c r="O1687" s="80"/>
      <c r="P1687" s="80"/>
      <c r="Q1687" s="80"/>
      <c r="R1687" s="80"/>
      <c r="S1687" s="73">
        <f>[1]BCDA!J1680</f>
        <v>0</v>
      </c>
      <c r="T1687" s="73">
        <f>[1]BCDA!K1680</f>
        <v>0</v>
      </c>
      <c r="U1687" s="73">
        <f>[1]BCDA!L1680</f>
        <v>0</v>
      </c>
      <c r="V1687" s="73">
        <f>[1]BCDA!M1680</f>
        <v>0</v>
      </c>
      <c r="W1687" s="73">
        <f>[1]BCDA!N1680</f>
        <v>0</v>
      </c>
      <c r="X1687" s="73">
        <f>[1]BCDA!O1680</f>
        <v>0</v>
      </c>
      <c r="Y1687" s="73">
        <f>[1]BCDA!P1680</f>
        <v>0</v>
      </c>
      <c r="Z1687" s="73">
        <f>[1]BCDA!Q1680</f>
        <v>0</v>
      </c>
      <c r="AA1687" s="73">
        <f>[1]BCDA!R1680</f>
        <v>0</v>
      </c>
      <c r="AB1687" s="73">
        <f>[1]BCDA!S1680</f>
        <v>0</v>
      </c>
      <c r="AC1687" s="73">
        <f>[1]BCDA!T1680</f>
        <v>0</v>
      </c>
      <c r="AD1687" s="73">
        <f>[1]BCDA!U1680</f>
        <v>0</v>
      </c>
      <c r="AE1687" s="73">
        <f t="shared" si="663"/>
        <v>0</v>
      </c>
      <c r="AF1687" s="73">
        <f t="shared" si="664"/>
        <v>0</v>
      </c>
      <c r="AG1687" s="75"/>
    </row>
    <row r="1688" spans="1:33" ht="16.5" hidden="1" thickBot="1" x14ac:dyDescent="0.3">
      <c r="A1688" s="85"/>
      <c r="B1688" s="17" t="s">
        <v>372</v>
      </c>
      <c r="D1688" s="105"/>
      <c r="E1688" s="123">
        <f>+E1689+E1690</f>
        <v>0</v>
      </c>
      <c r="F1688" s="123">
        <f t="shared" ref="F1688:I1688" si="665">+F1689+F1690</f>
        <v>0</v>
      </c>
      <c r="G1688" s="123">
        <f t="shared" si="665"/>
        <v>0</v>
      </c>
      <c r="H1688" s="123">
        <f t="shared" si="665"/>
        <v>0</v>
      </c>
      <c r="I1688" s="123">
        <f t="shared" si="665"/>
        <v>0</v>
      </c>
      <c r="J1688" s="123">
        <f t="shared" ref="J1688:AD1688" si="666">SUM(J1689:J1690)</f>
        <v>0</v>
      </c>
      <c r="K1688" s="123">
        <f t="shared" si="666"/>
        <v>0</v>
      </c>
      <c r="L1688" s="123">
        <f t="shared" si="666"/>
        <v>0</v>
      </c>
      <c r="M1688" s="123">
        <f t="shared" si="666"/>
        <v>0</v>
      </c>
      <c r="N1688" s="123">
        <f t="shared" si="666"/>
        <v>0</v>
      </c>
      <c r="O1688" s="123">
        <f t="shared" si="666"/>
        <v>0</v>
      </c>
      <c r="P1688" s="123">
        <f t="shared" si="666"/>
        <v>0</v>
      </c>
      <c r="Q1688" s="123">
        <f t="shared" si="666"/>
        <v>0</v>
      </c>
      <c r="R1688" s="123">
        <f t="shared" si="666"/>
        <v>0</v>
      </c>
      <c r="S1688" s="123">
        <f t="shared" si="666"/>
        <v>0</v>
      </c>
      <c r="T1688" s="123">
        <f t="shared" si="666"/>
        <v>0</v>
      </c>
      <c r="U1688" s="123">
        <f t="shared" si="666"/>
        <v>0</v>
      </c>
      <c r="V1688" s="123">
        <f t="shared" si="666"/>
        <v>0</v>
      </c>
      <c r="W1688" s="123">
        <f t="shared" si="666"/>
        <v>0</v>
      </c>
      <c r="X1688" s="123">
        <f t="shared" si="666"/>
        <v>0</v>
      </c>
      <c r="Y1688" s="123">
        <f t="shared" si="666"/>
        <v>0</v>
      </c>
      <c r="Z1688" s="123">
        <f t="shared" si="666"/>
        <v>0</v>
      </c>
      <c r="AA1688" s="123">
        <f t="shared" si="666"/>
        <v>0</v>
      </c>
      <c r="AB1688" s="123">
        <f t="shared" si="666"/>
        <v>0</v>
      </c>
      <c r="AC1688" s="123">
        <f t="shared" si="666"/>
        <v>0</v>
      </c>
      <c r="AD1688" s="123">
        <f t="shared" si="666"/>
        <v>0</v>
      </c>
      <c r="AE1688" s="123">
        <f>SUM(AE1689:AE1690)</f>
        <v>0</v>
      </c>
      <c r="AF1688" s="123">
        <f>SUM(AF1689:AF1690)</f>
        <v>0</v>
      </c>
      <c r="AG1688" s="75"/>
    </row>
    <row r="1689" spans="1:33" ht="16.5" hidden="1" thickBot="1" x14ac:dyDescent="0.3">
      <c r="A1689" s="85"/>
      <c r="B1689" s="50"/>
      <c r="C1689" s="2" t="s">
        <v>373</v>
      </c>
      <c r="D1689" s="105" t="s">
        <v>374</v>
      </c>
      <c r="E1689" s="73">
        <f>[1]BCDA!E1682</f>
        <v>0</v>
      </c>
      <c r="F1689" s="73">
        <f>[1]BCDA!F1682</f>
        <v>0</v>
      </c>
      <c r="G1689" s="73">
        <f>[1]BCDA!G1682</f>
        <v>0</v>
      </c>
      <c r="H1689" s="73">
        <f>[1]BCDA!H1682</f>
        <v>0</v>
      </c>
      <c r="I1689" s="73">
        <f>[1]BCDA!I1682</f>
        <v>0</v>
      </c>
      <c r="J1689" s="74">
        <f>N1689+S1689+T1689+U1689</f>
        <v>0</v>
      </c>
      <c r="K1689" s="74">
        <f>O1689+V1689+W1689+X1689</f>
        <v>0</v>
      </c>
      <c r="L1689" s="74">
        <f>P1689+Y1689+Z1689+AA1689</f>
        <v>0</v>
      </c>
      <c r="M1689" s="74">
        <f>Q1689+AB1689+AC1689+AD1689</f>
        <v>0</v>
      </c>
      <c r="N1689" s="80"/>
      <c r="O1689" s="80"/>
      <c r="P1689" s="80"/>
      <c r="Q1689" s="80"/>
      <c r="R1689" s="80"/>
      <c r="S1689" s="73">
        <f>[1]BCDA!J1682</f>
        <v>0</v>
      </c>
      <c r="T1689" s="73">
        <f>[1]BCDA!K1682</f>
        <v>0</v>
      </c>
      <c r="U1689" s="73">
        <f>[1]BCDA!L1682</f>
        <v>0</v>
      </c>
      <c r="V1689" s="73">
        <f>[1]BCDA!M1682</f>
        <v>0</v>
      </c>
      <c r="W1689" s="73">
        <f>[1]BCDA!N1682</f>
        <v>0</v>
      </c>
      <c r="X1689" s="73">
        <f>[1]BCDA!O1682</f>
        <v>0</v>
      </c>
      <c r="Y1689" s="73">
        <f>[1]BCDA!P1682</f>
        <v>0</v>
      </c>
      <c r="Z1689" s="73">
        <f>[1]BCDA!Q1682</f>
        <v>0</v>
      </c>
      <c r="AA1689" s="73">
        <f>[1]BCDA!R1682</f>
        <v>0</v>
      </c>
      <c r="AB1689" s="73">
        <f>[1]BCDA!S1682</f>
        <v>0</v>
      </c>
      <c r="AC1689" s="73">
        <f>[1]BCDA!T1682</f>
        <v>0</v>
      </c>
      <c r="AD1689" s="73">
        <f>[1]BCDA!U1682</f>
        <v>0</v>
      </c>
      <c r="AE1689" s="73">
        <f>SUM(R1689:AD1689)</f>
        <v>0</v>
      </c>
      <c r="AF1689" s="73">
        <f t="shared" ref="AF1689:AF1690" si="667">+G1689-AE1689</f>
        <v>0</v>
      </c>
      <c r="AG1689" s="75"/>
    </row>
    <row r="1690" spans="1:33" ht="16.5" hidden="1" thickBot="1" x14ac:dyDescent="0.3">
      <c r="A1690" s="85"/>
      <c r="B1690" s="50"/>
      <c r="C1690" s="2" t="s">
        <v>375</v>
      </c>
      <c r="D1690" s="105" t="s">
        <v>376</v>
      </c>
      <c r="E1690" s="73">
        <f>[1]BCDA!E1683</f>
        <v>0</v>
      </c>
      <c r="F1690" s="73">
        <f>[1]BCDA!F1683</f>
        <v>0</v>
      </c>
      <c r="G1690" s="73">
        <f>[1]BCDA!G1683</f>
        <v>0</v>
      </c>
      <c r="H1690" s="73">
        <f>[1]BCDA!H1683</f>
        <v>0</v>
      </c>
      <c r="I1690" s="73">
        <f>[1]BCDA!I1683</f>
        <v>0</v>
      </c>
      <c r="J1690" s="74">
        <f>N1690+S1690+T1690+U1690</f>
        <v>0</v>
      </c>
      <c r="K1690" s="74">
        <f>O1690+V1690+W1690+X1690</f>
        <v>0</v>
      </c>
      <c r="L1690" s="74">
        <f>P1690+Y1690+Z1690+AA1690</f>
        <v>0</v>
      </c>
      <c r="M1690" s="74">
        <f>Q1690+AB1690+AC1690+AD1690</f>
        <v>0</v>
      </c>
      <c r="N1690" s="80"/>
      <c r="O1690" s="80"/>
      <c r="P1690" s="80"/>
      <c r="Q1690" s="80"/>
      <c r="R1690" s="80"/>
      <c r="S1690" s="73">
        <f>[1]BCDA!J1683</f>
        <v>0</v>
      </c>
      <c r="T1690" s="73">
        <f>[1]BCDA!K1683</f>
        <v>0</v>
      </c>
      <c r="U1690" s="73">
        <f>[1]BCDA!L1683</f>
        <v>0</v>
      </c>
      <c r="V1690" s="73">
        <f>[1]BCDA!M1683</f>
        <v>0</v>
      </c>
      <c r="W1690" s="73">
        <f>[1]BCDA!N1683</f>
        <v>0</v>
      </c>
      <c r="X1690" s="73">
        <f>[1]BCDA!O1683</f>
        <v>0</v>
      </c>
      <c r="Y1690" s="73">
        <f>[1]BCDA!P1683</f>
        <v>0</v>
      </c>
      <c r="Z1690" s="73">
        <f>[1]BCDA!Q1683</f>
        <v>0</v>
      </c>
      <c r="AA1690" s="73">
        <f>[1]BCDA!R1683</f>
        <v>0</v>
      </c>
      <c r="AB1690" s="73">
        <f>[1]BCDA!S1683</f>
        <v>0</v>
      </c>
      <c r="AC1690" s="73">
        <f>[1]BCDA!T1683</f>
        <v>0</v>
      </c>
      <c r="AD1690" s="73">
        <f>[1]BCDA!U1683</f>
        <v>0</v>
      </c>
      <c r="AE1690" s="73">
        <f>SUM(R1690:AD1690)</f>
        <v>0</v>
      </c>
      <c r="AF1690" s="73">
        <f t="shared" si="667"/>
        <v>0</v>
      </c>
      <c r="AG1690" s="75"/>
    </row>
    <row r="1691" spans="1:33" ht="16.5" hidden="1" thickBot="1" x14ac:dyDescent="0.3">
      <c r="A1691" s="85"/>
      <c r="B1691" s="17" t="s">
        <v>377</v>
      </c>
      <c r="D1691" s="105"/>
      <c r="E1691" s="123">
        <f>SUM(E1692:E1693)</f>
        <v>0</v>
      </c>
      <c r="F1691" s="123">
        <f t="shared" ref="F1691:I1691" si="668">SUM(F1692:F1693)</f>
        <v>0</v>
      </c>
      <c r="G1691" s="123">
        <f t="shared" si="668"/>
        <v>0</v>
      </c>
      <c r="H1691" s="123">
        <f t="shared" si="668"/>
        <v>0</v>
      </c>
      <c r="I1691" s="123">
        <f t="shared" si="668"/>
        <v>0</v>
      </c>
      <c r="J1691" s="123">
        <f t="shared" ref="J1691:AD1691" si="669">J1692+J1693</f>
        <v>0</v>
      </c>
      <c r="K1691" s="123">
        <f t="shared" si="669"/>
        <v>0</v>
      </c>
      <c r="L1691" s="123">
        <f t="shared" si="669"/>
        <v>0</v>
      </c>
      <c r="M1691" s="123">
        <f t="shared" si="669"/>
        <v>0</v>
      </c>
      <c r="N1691" s="123">
        <f t="shared" si="669"/>
        <v>0</v>
      </c>
      <c r="O1691" s="123">
        <f t="shared" si="669"/>
        <v>0</v>
      </c>
      <c r="P1691" s="123">
        <f t="shared" si="669"/>
        <v>0</v>
      </c>
      <c r="Q1691" s="123">
        <f t="shared" si="669"/>
        <v>0</v>
      </c>
      <c r="R1691" s="123">
        <f t="shared" si="669"/>
        <v>0</v>
      </c>
      <c r="S1691" s="123">
        <f t="shared" si="669"/>
        <v>0</v>
      </c>
      <c r="T1691" s="123">
        <f t="shared" si="669"/>
        <v>0</v>
      </c>
      <c r="U1691" s="123">
        <f t="shared" si="669"/>
        <v>0</v>
      </c>
      <c r="V1691" s="123">
        <f t="shared" si="669"/>
        <v>0</v>
      </c>
      <c r="W1691" s="123">
        <f t="shared" si="669"/>
        <v>0</v>
      </c>
      <c r="X1691" s="123">
        <f t="shared" si="669"/>
        <v>0</v>
      </c>
      <c r="Y1691" s="123">
        <f t="shared" si="669"/>
        <v>0</v>
      </c>
      <c r="Z1691" s="123">
        <f t="shared" si="669"/>
        <v>0</v>
      </c>
      <c r="AA1691" s="123">
        <f t="shared" si="669"/>
        <v>0</v>
      </c>
      <c r="AB1691" s="123">
        <f t="shared" si="669"/>
        <v>0</v>
      </c>
      <c r="AC1691" s="123">
        <f t="shared" si="669"/>
        <v>0</v>
      </c>
      <c r="AD1691" s="123">
        <f t="shared" si="669"/>
        <v>0</v>
      </c>
      <c r="AE1691" s="123">
        <f>AE1692+AE1693</f>
        <v>0</v>
      </c>
      <c r="AF1691" s="123">
        <f>AF1692+AF1693</f>
        <v>0</v>
      </c>
      <c r="AG1691" s="75"/>
    </row>
    <row r="1692" spans="1:33" ht="15.75" hidden="1" thickBot="1" x14ac:dyDescent="0.3">
      <c r="A1692" s="81"/>
      <c r="B1692" s="50"/>
      <c r="C1692" s="2" t="s">
        <v>378</v>
      </c>
      <c r="D1692" s="105" t="s">
        <v>379</v>
      </c>
      <c r="E1692" s="73">
        <f>[1]BCDA!E1685</f>
        <v>0</v>
      </c>
      <c r="F1692" s="73">
        <f>[1]BCDA!F1685</f>
        <v>0</v>
      </c>
      <c r="G1692" s="73">
        <f>[1]BCDA!G1685</f>
        <v>0</v>
      </c>
      <c r="H1692" s="73">
        <f>[1]BCDA!H1685</f>
        <v>0</v>
      </c>
      <c r="I1692" s="73">
        <f>[1]BCDA!I1685</f>
        <v>0</v>
      </c>
      <c r="J1692" s="74">
        <f>N1692+S1692+T1692+U1692</f>
        <v>0</v>
      </c>
      <c r="K1692" s="74">
        <f>O1692+V1692+W1692+X1692</f>
        <v>0</v>
      </c>
      <c r="L1692" s="74">
        <f>P1692+Y1692+Z1692+AA1692</f>
        <v>0</v>
      </c>
      <c r="M1692" s="74">
        <f>Q1692+AB1692+AC1692+AD1692</f>
        <v>0</v>
      </c>
      <c r="N1692" s="80"/>
      <c r="O1692" s="80"/>
      <c r="P1692" s="80"/>
      <c r="Q1692" s="80"/>
      <c r="R1692" s="80"/>
      <c r="S1692" s="73">
        <f>[1]BCDA!J1685</f>
        <v>0</v>
      </c>
      <c r="T1692" s="73">
        <f>[1]BCDA!K1685</f>
        <v>0</v>
      </c>
      <c r="U1692" s="73">
        <f>[1]BCDA!L1685</f>
        <v>0</v>
      </c>
      <c r="V1692" s="73">
        <f>[1]BCDA!M1685</f>
        <v>0</v>
      </c>
      <c r="W1692" s="73">
        <f>[1]BCDA!N1685</f>
        <v>0</v>
      </c>
      <c r="X1692" s="73">
        <f>[1]BCDA!O1685</f>
        <v>0</v>
      </c>
      <c r="Y1692" s="73">
        <f>[1]BCDA!P1685</f>
        <v>0</v>
      </c>
      <c r="Z1692" s="73">
        <f>[1]BCDA!Q1685</f>
        <v>0</v>
      </c>
      <c r="AA1692" s="73">
        <f>[1]BCDA!R1685</f>
        <v>0</v>
      </c>
      <c r="AB1692" s="73">
        <f>[1]BCDA!S1685</f>
        <v>0</v>
      </c>
      <c r="AC1692" s="73">
        <f>[1]BCDA!T1685</f>
        <v>0</v>
      </c>
      <c r="AD1692" s="73">
        <f>[1]BCDA!U1685</f>
        <v>0</v>
      </c>
      <c r="AE1692" s="73">
        <f>SUM(R1692:AD1692)</f>
        <v>0</v>
      </c>
      <c r="AF1692" s="73">
        <f t="shared" ref="AF1692:AF1694" si="670">+G1692-AE1692</f>
        <v>0</v>
      </c>
      <c r="AG1692" s="75"/>
    </row>
    <row r="1693" spans="1:33" ht="16.5" hidden="1" thickBot="1" x14ac:dyDescent="0.3">
      <c r="A1693" s="85"/>
      <c r="B1693" s="50"/>
      <c r="C1693" s="2" t="s">
        <v>380</v>
      </c>
      <c r="D1693" s="105" t="s">
        <v>381</v>
      </c>
      <c r="E1693" s="73">
        <f>[1]BCDA!E1686</f>
        <v>0</v>
      </c>
      <c r="F1693" s="73">
        <f>[1]BCDA!F1686</f>
        <v>0</v>
      </c>
      <c r="G1693" s="73">
        <f>[1]BCDA!G1686</f>
        <v>0</v>
      </c>
      <c r="H1693" s="73">
        <f>[1]BCDA!H1686</f>
        <v>0</v>
      </c>
      <c r="I1693" s="73">
        <f>[1]BCDA!I1686</f>
        <v>0</v>
      </c>
      <c r="J1693" s="74">
        <f>N1693+S1693+T1693+U1693</f>
        <v>0</v>
      </c>
      <c r="K1693" s="74">
        <f>O1693+V1693+W1693+X1693</f>
        <v>0</v>
      </c>
      <c r="L1693" s="74">
        <f>P1693+Y1693+Z1693+AA1693</f>
        <v>0</v>
      </c>
      <c r="M1693" s="74">
        <f>Q1693+AB1693+AC1693+AD1693</f>
        <v>0</v>
      </c>
      <c r="N1693" s="80"/>
      <c r="O1693" s="80"/>
      <c r="P1693" s="80"/>
      <c r="Q1693" s="80"/>
      <c r="R1693" s="80"/>
      <c r="S1693" s="73">
        <f>[1]BCDA!J1686</f>
        <v>0</v>
      </c>
      <c r="T1693" s="73">
        <f>[1]BCDA!K1686</f>
        <v>0</v>
      </c>
      <c r="U1693" s="73">
        <f>[1]BCDA!L1686</f>
        <v>0</v>
      </c>
      <c r="V1693" s="73">
        <f>[1]BCDA!M1686</f>
        <v>0</v>
      </c>
      <c r="W1693" s="73">
        <f>[1]BCDA!N1686</f>
        <v>0</v>
      </c>
      <c r="X1693" s="73">
        <f>[1]BCDA!O1686</f>
        <v>0</v>
      </c>
      <c r="Y1693" s="73">
        <f>[1]BCDA!P1686</f>
        <v>0</v>
      </c>
      <c r="Z1693" s="73">
        <f>[1]BCDA!Q1686</f>
        <v>0</v>
      </c>
      <c r="AA1693" s="73">
        <f>[1]BCDA!R1686</f>
        <v>0</v>
      </c>
      <c r="AB1693" s="73">
        <f>[1]BCDA!S1686</f>
        <v>0</v>
      </c>
      <c r="AC1693" s="73">
        <f>[1]BCDA!T1686</f>
        <v>0</v>
      </c>
      <c r="AD1693" s="73">
        <f>[1]BCDA!U1686</f>
        <v>0</v>
      </c>
      <c r="AE1693" s="73">
        <f>SUM(R1693:AD1693)</f>
        <v>0</v>
      </c>
      <c r="AF1693" s="73">
        <f t="shared" si="670"/>
        <v>0</v>
      </c>
      <c r="AG1693" s="75"/>
    </row>
    <row r="1694" spans="1:33" ht="16.5" hidden="1" thickBot="1" x14ac:dyDescent="0.3">
      <c r="A1694" s="85"/>
      <c r="B1694" s="50" t="s">
        <v>382</v>
      </c>
      <c r="C1694" s="50"/>
      <c r="D1694" s="105" t="s">
        <v>383</v>
      </c>
      <c r="E1694" s="73">
        <f>[1]BCDA!E1687</f>
        <v>0</v>
      </c>
      <c r="F1694" s="73">
        <f>[1]BCDA!F1687</f>
        <v>0</v>
      </c>
      <c r="G1694" s="73">
        <f>[1]BCDA!G1687</f>
        <v>0</v>
      </c>
      <c r="H1694" s="73">
        <f>[1]BCDA!H1687</f>
        <v>0</v>
      </c>
      <c r="I1694" s="73">
        <f>[1]BCDA!I1687</f>
        <v>0</v>
      </c>
      <c r="J1694" s="74">
        <f>N1694+S1694+T1694+U1694</f>
        <v>0</v>
      </c>
      <c r="K1694" s="74">
        <f>O1694+V1694+W1694+X1694</f>
        <v>0</v>
      </c>
      <c r="L1694" s="74">
        <f>P1694+Y1694+Z1694+AA1694</f>
        <v>0</v>
      </c>
      <c r="M1694" s="74">
        <f>Q1694+AB1694+AC1694+AD1694</f>
        <v>0</v>
      </c>
      <c r="N1694" s="80"/>
      <c r="O1694" s="80"/>
      <c r="P1694" s="80"/>
      <c r="Q1694" s="80"/>
      <c r="R1694" s="80"/>
      <c r="S1694" s="73">
        <f>[1]BCDA!J1687</f>
        <v>0</v>
      </c>
      <c r="T1694" s="73">
        <f>[1]BCDA!K1687</f>
        <v>0</v>
      </c>
      <c r="U1694" s="73">
        <f>[1]BCDA!L1687</f>
        <v>0</v>
      </c>
      <c r="V1694" s="73">
        <f>[1]BCDA!M1687</f>
        <v>0</v>
      </c>
      <c r="W1694" s="73">
        <f>[1]BCDA!N1687</f>
        <v>0</v>
      </c>
      <c r="X1694" s="73">
        <f>[1]BCDA!O1687</f>
        <v>0</v>
      </c>
      <c r="Y1694" s="73">
        <f>[1]BCDA!P1687</f>
        <v>0</v>
      </c>
      <c r="Z1694" s="73">
        <f>[1]BCDA!Q1687</f>
        <v>0</v>
      </c>
      <c r="AA1694" s="73">
        <f>[1]BCDA!R1687</f>
        <v>0</v>
      </c>
      <c r="AB1694" s="73">
        <f>[1]BCDA!S1687</f>
        <v>0</v>
      </c>
      <c r="AC1694" s="73">
        <f>[1]BCDA!T1687</f>
        <v>0</v>
      </c>
      <c r="AD1694" s="73">
        <f>[1]BCDA!U1687</f>
        <v>0</v>
      </c>
      <c r="AE1694" s="73">
        <f>SUM(R1694:AD1694)</f>
        <v>0</v>
      </c>
      <c r="AF1694" s="73">
        <f t="shared" si="670"/>
        <v>0</v>
      </c>
      <c r="AG1694" s="75"/>
    </row>
    <row r="1695" spans="1:33" ht="15.75" hidden="1" thickBot="1" x14ac:dyDescent="0.3">
      <c r="A1695" s="69"/>
      <c r="B1695" s="50" t="s">
        <v>384</v>
      </c>
      <c r="D1695" s="105"/>
      <c r="E1695" s="111">
        <f>SUM(E1696:E1697)</f>
        <v>0</v>
      </c>
      <c r="F1695" s="111">
        <f t="shared" ref="F1695:I1695" si="671">SUM(F1696:F1697)</f>
        <v>0</v>
      </c>
      <c r="G1695" s="111">
        <f t="shared" si="671"/>
        <v>0</v>
      </c>
      <c r="H1695" s="111">
        <f t="shared" si="671"/>
        <v>0</v>
      </c>
      <c r="I1695" s="111">
        <f t="shared" si="671"/>
        <v>0</v>
      </c>
      <c r="J1695" s="111">
        <f t="shared" ref="J1695:AD1695" si="672">J1696+J1697</f>
        <v>0</v>
      </c>
      <c r="K1695" s="111">
        <f t="shared" si="672"/>
        <v>0</v>
      </c>
      <c r="L1695" s="111">
        <f t="shared" si="672"/>
        <v>0</v>
      </c>
      <c r="M1695" s="111">
        <f t="shared" si="672"/>
        <v>0</v>
      </c>
      <c r="N1695" s="111">
        <f t="shared" si="672"/>
        <v>0</v>
      </c>
      <c r="O1695" s="111">
        <f t="shared" si="672"/>
        <v>0</v>
      </c>
      <c r="P1695" s="111">
        <f t="shared" si="672"/>
        <v>0</v>
      </c>
      <c r="Q1695" s="111">
        <f t="shared" si="672"/>
        <v>0</v>
      </c>
      <c r="R1695" s="111">
        <f t="shared" si="672"/>
        <v>0</v>
      </c>
      <c r="S1695" s="111">
        <f t="shared" si="672"/>
        <v>0</v>
      </c>
      <c r="T1695" s="111">
        <f t="shared" si="672"/>
        <v>0</v>
      </c>
      <c r="U1695" s="111">
        <f t="shared" si="672"/>
        <v>0</v>
      </c>
      <c r="V1695" s="111">
        <f t="shared" si="672"/>
        <v>0</v>
      </c>
      <c r="W1695" s="111">
        <f t="shared" si="672"/>
        <v>0</v>
      </c>
      <c r="X1695" s="111">
        <f t="shared" si="672"/>
        <v>0</v>
      </c>
      <c r="Y1695" s="111">
        <f t="shared" si="672"/>
        <v>0</v>
      </c>
      <c r="Z1695" s="111">
        <f t="shared" si="672"/>
        <v>0</v>
      </c>
      <c r="AA1695" s="111">
        <f t="shared" si="672"/>
        <v>0</v>
      </c>
      <c r="AB1695" s="111">
        <f t="shared" si="672"/>
        <v>0</v>
      </c>
      <c r="AC1695" s="111">
        <f t="shared" si="672"/>
        <v>0</v>
      </c>
      <c r="AD1695" s="111">
        <f t="shared" si="672"/>
        <v>0</v>
      </c>
      <c r="AE1695" s="111">
        <f>AE1696+AE1697</f>
        <v>0</v>
      </c>
      <c r="AF1695" s="111">
        <f>AF1696+AF1697</f>
        <v>0</v>
      </c>
      <c r="AG1695" s="75"/>
    </row>
    <row r="1696" spans="1:33" ht="15.75" hidden="1" thickBot="1" x14ac:dyDescent="0.3">
      <c r="A1696" s="69"/>
      <c r="B1696" s="50"/>
      <c r="C1696" s="2" t="s">
        <v>385</v>
      </c>
      <c r="D1696" s="105" t="s">
        <v>386</v>
      </c>
      <c r="E1696" s="73">
        <f>[1]BCDA!E1689</f>
        <v>0</v>
      </c>
      <c r="F1696" s="73">
        <f>[1]BCDA!F1689</f>
        <v>0</v>
      </c>
      <c r="G1696" s="73">
        <f>[1]BCDA!G1689</f>
        <v>0</v>
      </c>
      <c r="H1696" s="73">
        <f>[1]BCDA!H1689</f>
        <v>0</v>
      </c>
      <c r="I1696" s="73">
        <f>[1]BCDA!I1689</f>
        <v>0</v>
      </c>
      <c r="J1696" s="74">
        <f>N1696+S1696+T1696+U1696</f>
        <v>0</v>
      </c>
      <c r="K1696" s="74">
        <f>O1696+V1696+W1696+X1696</f>
        <v>0</v>
      </c>
      <c r="L1696" s="74">
        <f>P1696+Y1696+Z1696+AA1696</f>
        <v>0</v>
      </c>
      <c r="M1696" s="74">
        <f>Q1696+AB1696+AC1696+AD1696</f>
        <v>0</v>
      </c>
      <c r="N1696" s="80"/>
      <c r="O1696" s="80"/>
      <c r="P1696" s="80"/>
      <c r="Q1696" s="80"/>
      <c r="R1696" s="80"/>
      <c r="S1696" s="73">
        <f>[1]BCDA!J1689</f>
        <v>0</v>
      </c>
      <c r="T1696" s="73">
        <f>[1]BCDA!K1689</f>
        <v>0</v>
      </c>
      <c r="U1696" s="73">
        <f>[1]BCDA!L1689</f>
        <v>0</v>
      </c>
      <c r="V1696" s="73">
        <f>[1]BCDA!M1689</f>
        <v>0</v>
      </c>
      <c r="W1696" s="73">
        <f>[1]BCDA!N1689</f>
        <v>0</v>
      </c>
      <c r="X1696" s="73">
        <f>[1]BCDA!O1689</f>
        <v>0</v>
      </c>
      <c r="Y1696" s="73">
        <f>[1]BCDA!P1689</f>
        <v>0</v>
      </c>
      <c r="Z1696" s="73">
        <f>[1]BCDA!Q1689</f>
        <v>0</v>
      </c>
      <c r="AA1696" s="73">
        <f>[1]BCDA!R1689</f>
        <v>0</v>
      </c>
      <c r="AB1696" s="73">
        <f>[1]BCDA!S1689</f>
        <v>0</v>
      </c>
      <c r="AC1696" s="73">
        <f>[1]BCDA!T1689</f>
        <v>0</v>
      </c>
      <c r="AD1696" s="73">
        <f>[1]BCDA!U1689</f>
        <v>0</v>
      </c>
      <c r="AE1696" s="73">
        <f>SUM(R1696:AD1696)</f>
        <v>0</v>
      </c>
      <c r="AF1696" s="73">
        <f t="shared" ref="AF1696:AF1697" si="673">+G1696-AE1696</f>
        <v>0</v>
      </c>
      <c r="AG1696" s="75"/>
    </row>
    <row r="1697" spans="1:33" ht="15.75" hidden="1" thickBot="1" x14ac:dyDescent="0.3">
      <c r="A1697" s="69"/>
      <c r="B1697" s="50"/>
      <c r="C1697" s="2" t="s">
        <v>387</v>
      </c>
      <c r="D1697" s="105" t="s">
        <v>388</v>
      </c>
      <c r="E1697" s="73">
        <f>[1]BCDA!E1690</f>
        <v>0</v>
      </c>
      <c r="F1697" s="73">
        <f>[1]BCDA!F1690</f>
        <v>0</v>
      </c>
      <c r="G1697" s="73">
        <f>[1]BCDA!G1690</f>
        <v>0</v>
      </c>
      <c r="H1697" s="73">
        <f>[1]BCDA!H1690</f>
        <v>0</v>
      </c>
      <c r="I1697" s="73">
        <f>[1]BCDA!I1690</f>
        <v>0</v>
      </c>
      <c r="J1697" s="74">
        <f>N1697+S1697+T1697+U1697</f>
        <v>0</v>
      </c>
      <c r="K1697" s="74">
        <f>O1697+V1697+W1697+X1697</f>
        <v>0</v>
      </c>
      <c r="L1697" s="74">
        <f>P1697+Y1697+Z1697+AA1697</f>
        <v>0</v>
      </c>
      <c r="M1697" s="74">
        <f>Q1697+AB1697+AC1697+AD1697</f>
        <v>0</v>
      </c>
      <c r="N1697" s="80"/>
      <c r="O1697" s="80"/>
      <c r="P1697" s="80"/>
      <c r="Q1697" s="80"/>
      <c r="R1697" s="80"/>
      <c r="S1697" s="73">
        <f>[1]BCDA!J1690</f>
        <v>0</v>
      </c>
      <c r="T1697" s="73">
        <f>[1]BCDA!K1690</f>
        <v>0</v>
      </c>
      <c r="U1697" s="73">
        <f>[1]BCDA!L1690</f>
        <v>0</v>
      </c>
      <c r="V1697" s="73">
        <f>[1]BCDA!M1690</f>
        <v>0</v>
      </c>
      <c r="W1697" s="73">
        <f>[1]BCDA!N1690</f>
        <v>0</v>
      </c>
      <c r="X1697" s="73">
        <f>[1]BCDA!O1690</f>
        <v>0</v>
      </c>
      <c r="Y1697" s="73">
        <f>[1]BCDA!P1690</f>
        <v>0</v>
      </c>
      <c r="Z1697" s="73">
        <f>[1]BCDA!Q1690</f>
        <v>0</v>
      </c>
      <c r="AA1697" s="73">
        <f>[1]BCDA!R1690</f>
        <v>0</v>
      </c>
      <c r="AB1697" s="73">
        <f>[1]BCDA!S1690</f>
        <v>0</v>
      </c>
      <c r="AC1697" s="73">
        <f>[1]BCDA!T1690</f>
        <v>0</v>
      </c>
      <c r="AD1697" s="73">
        <f>[1]BCDA!U1690</f>
        <v>0</v>
      </c>
      <c r="AE1697" s="73">
        <f>SUM(R1697:AD1697)</f>
        <v>0</v>
      </c>
      <c r="AF1697" s="73">
        <f t="shared" si="673"/>
        <v>0</v>
      </c>
      <c r="AG1697" s="75"/>
    </row>
    <row r="1698" spans="1:33" ht="15.75" hidden="1" thickBot="1" x14ac:dyDescent="0.3">
      <c r="A1698" s="69"/>
      <c r="B1698" s="50"/>
      <c r="C1698" s="124"/>
      <c r="D1698" s="125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X1698" s="73"/>
      <c r="Y1698" s="73"/>
      <c r="Z1698" s="73"/>
      <c r="AA1698" s="73"/>
      <c r="AB1698" s="73"/>
      <c r="AC1698" s="73"/>
      <c r="AD1698" s="73"/>
      <c r="AE1698" s="73"/>
      <c r="AF1698" s="73"/>
      <c r="AG1698" s="75"/>
    </row>
    <row r="1699" spans="1:33" ht="15.75" hidden="1" thickBot="1" x14ac:dyDescent="0.3">
      <c r="A1699" s="93"/>
      <c r="B1699" s="94" t="s">
        <v>389</v>
      </c>
      <c r="C1699" s="94"/>
      <c r="D1699" s="116"/>
      <c r="E1699" s="97">
        <f t="shared" ref="E1699" si="674">E1695+E1694+E1691+E1688+E1679+E1676+E1675+E1674</f>
        <v>0</v>
      </c>
      <c r="F1699" s="97">
        <f>F1695+F1694+F1691+F1688+F1679+F1676+F1675+F1674</f>
        <v>0</v>
      </c>
      <c r="G1699" s="97">
        <f t="shared" ref="G1699:H1699" si="675">G1695+G1694+G1691+G1688+G1679+G1676+G1675+G1674</f>
        <v>0</v>
      </c>
      <c r="H1699" s="97">
        <f t="shared" si="675"/>
        <v>0</v>
      </c>
      <c r="I1699" s="97">
        <f>I1695+I1694+I1691+I1688+I1679+I1676+I1675+I1674</f>
        <v>0</v>
      </c>
      <c r="J1699" s="97">
        <f>J1695+J1694+J1691+J1688+J1679+J1676+J1675+J1674</f>
        <v>0</v>
      </c>
      <c r="K1699" s="97">
        <f t="shared" ref="K1699:AD1699" si="676">K1695+K1694+K1691+K1688+K1679+K1676+K1675+K1674</f>
        <v>0</v>
      </c>
      <c r="L1699" s="97">
        <f t="shared" si="676"/>
        <v>0</v>
      </c>
      <c r="M1699" s="97">
        <f t="shared" si="676"/>
        <v>0</v>
      </c>
      <c r="N1699" s="97">
        <f t="shared" si="676"/>
        <v>0</v>
      </c>
      <c r="O1699" s="97">
        <f t="shared" si="676"/>
        <v>0</v>
      </c>
      <c r="P1699" s="97">
        <f t="shared" si="676"/>
        <v>0</v>
      </c>
      <c r="Q1699" s="97">
        <f t="shared" si="676"/>
        <v>0</v>
      </c>
      <c r="R1699" s="97">
        <f t="shared" si="676"/>
        <v>0</v>
      </c>
      <c r="S1699" s="97">
        <f t="shared" si="676"/>
        <v>0</v>
      </c>
      <c r="T1699" s="97">
        <f t="shared" si="676"/>
        <v>0</v>
      </c>
      <c r="U1699" s="97">
        <f t="shared" si="676"/>
        <v>0</v>
      </c>
      <c r="V1699" s="97">
        <f t="shared" si="676"/>
        <v>0</v>
      </c>
      <c r="W1699" s="97">
        <f t="shared" si="676"/>
        <v>0</v>
      </c>
      <c r="X1699" s="97">
        <f t="shared" si="676"/>
        <v>0</v>
      </c>
      <c r="Y1699" s="97">
        <f t="shared" si="676"/>
        <v>0</v>
      </c>
      <c r="Z1699" s="97">
        <f t="shared" si="676"/>
        <v>0</v>
      </c>
      <c r="AA1699" s="97">
        <f t="shared" si="676"/>
        <v>0</v>
      </c>
      <c r="AB1699" s="97">
        <f t="shared" si="676"/>
        <v>0</v>
      </c>
      <c r="AC1699" s="97">
        <f t="shared" si="676"/>
        <v>0</v>
      </c>
      <c r="AD1699" s="97">
        <f t="shared" si="676"/>
        <v>0</v>
      </c>
      <c r="AE1699" s="97">
        <f>AE1695+AE1694+AE1691+AE1688+AE1679+AE1676+AE1675+AE1674</f>
        <v>0</v>
      </c>
      <c r="AF1699" s="97">
        <f>AF1695+AF1694+AF1691+AF1688+AF1679+AF1676+AF1675+AF1674</f>
        <v>0</v>
      </c>
      <c r="AG1699" s="75"/>
    </row>
    <row r="1700" spans="1:33" ht="15.75" hidden="1" thickBot="1" x14ac:dyDescent="0.3">
      <c r="A1700" s="69"/>
      <c r="B1700" s="70"/>
      <c r="C1700" s="70"/>
      <c r="D1700" s="126"/>
      <c r="E1700" s="72"/>
      <c r="F1700" s="72"/>
      <c r="G1700" s="72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X1700" s="73"/>
      <c r="Y1700" s="73"/>
      <c r="Z1700" s="73"/>
      <c r="AA1700" s="73"/>
      <c r="AB1700" s="73"/>
      <c r="AC1700" s="73"/>
      <c r="AD1700" s="73"/>
      <c r="AE1700" s="73"/>
      <c r="AF1700" s="73"/>
      <c r="AG1700" s="75"/>
    </row>
    <row r="1701" spans="1:33" ht="15.75" hidden="1" thickBot="1" x14ac:dyDescent="0.3">
      <c r="A1701" s="127" t="s">
        <v>390</v>
      </c>
      <c r="B1701" s="128"/>
      <c r="C1701" s="128"/>
      <c r="D1701" s="129"/>
      <c r="E1701" s="130">
        <f>E1699+E1664</f>
        <v>0</v>
      </c>
      <c r="F1701" s="130">
        <f t="shared" ref="F1701:AE1701" si="677">F1699+F1664</f>
        <v>0</v>
      </c>
      <c r="G1701" s="130">
        <f t="shared" si="677"/>
        <v>0</v>
      </c>
      <c r="H1701" s="130">
        <f t="shared" si="677"/>
        <v>0</v>
      </c>
      <c r="I1701" s="130">
        <f t="shared" si="677"/>
        <v>0</v>
      </c>
      <c r="J1701" s="130">
        <f t="shared" si="677"/>
        <v>0</v>
      </c>
      <c r="K1701" s="130">
        <f t="shared" si="677"/>
        <v>0</v>
      </c>
      <c r="L1701" s="130">
        <f t="shared" si="677"/>
        <v>0</v>
      </c>
      <c r="M1701" s="130">
        <f t="shared" si="677"/>
        <v>0</v>
      </c>
      <c r="N1701" s="130">
        <f t="shared" si="677"/>
        <v>0</v>
      </c>
      <c r="O1701" s="130">
        <f t="shared" si="677"/>
        <v>0</v>
      </c>
      <c r="P1701" s="130">
        <f t="shared" si="677"/>
        <v>0</v>
      </c>
      <c r="Q1701" s="130">
        <f t="shared" si="677"/>
        <v>0</v>
      </c>
      <c r="R1701" s="130">
        <f t="shared" si="677"/>
        <v>0</v>
      </c>
      <c r="S1701" s="130">
        <f t="shared" si="677"/>
        <v>0</v>
      </c>
      <c r="T1701" s="130">
        <f t="shared" si="677"/>
        <v>0</v>
      </c>
      <c r="U1701" s="130">
        <f t="shared" si="677"/>
        <v>0</v>
      </c>
      <c r="V1701" s="130">
        <f t="shared" si="677"/>
        <v>0</v>
      </c>
      <c r="W1701" s="130">
        <f t="shared" si="677"/>
        <v>0</v>
      </c>
      <c r="X1701" s="130">
        <f t="shared" si="677"/>
        <v>0</v>
      </c>
      <c r="Y1701" s="130">
        <f t="shared" si="677"/>
        <v>0</v>
      </c>
      <c r="Z1701" s="130">
        <f t="shared" si="677"/>
        <v>0</v>
      </c>
      <c r="AA1701" s="130">
        <f t="shared" si="677"/>
        <v>0</v>
      </c>
      <c r="AB1701" s="130">
        <f t="shared" si="677"/>
        <v>0</v>
      </c>
      <c r="AC1701" s="130">
        <f t="shared" si="677"/>
        <v>0</v>
      </c>
      <c r="AD1701" s="130">
        <f t="shared" si="677"/>
        <v>0</v>
      </c>
      <c r="AE1701" s="130">
        <f t="shared" si="677"/>
        <v>0</v>
      </c>
      <c r="AF1701" s="130">
        <f>AF1699+AF1664</f>
        <v>0</v>
      </c>
      <c r="AG1701" s="75"/>
    </row>
    <row r="1702" spans="1:33" ht="13.5" hidden="1" thickBot="1" x14ac:dyDescent="0.25">
      <c r="A1702" s="69"/>
      <c r="B1702" s="70"/>
      <c r="C1702" s="70"/>
      <c r="D1702" s="126"/>
      <c r="E1702" s="72"/>
      <c r="F1702" s="72"/>
      <c r="G1702" s="72"/>
      <c r="H1702" s="72"/>
      <c r="I1702" s="72"/>
      <c r="J1702" s="72"/>
      <c r="K1702" s="72"/>
      <c r="L1702" s="72"/>
      <c r="M1702" s="72"/>
      <c r="N1702" s="72"/>
      <c r="O1702" s="72"/>
      <c r="P1702" s="72"/>
      <c r="Q1702" s="72"/>
      <c r="R1702" s="72"/>
      <c r="S1702" s="72"/>
      <c r="T1702" s="72"/>
      <c r="U1702" s="72"/>
      <c r="V1702" s="72"/>
      <c r="W1702" s="72"/>
      <c r="X1702" s="72"/>
      <c r="Y1702" s="72"/>
      <c r="Z1702" s="72"/>
      <c r="AA1702" s="72"/>
      <c r="AB1702" s="72"/>
      <c r="AC1702" s="72"/>
      <c r="AD1702" s="72"/>
      <c r="AE1702" s="72"/>
      <c r="AF1702" s="72"/>
      <c r="AG1702" s="75"/>
    </row>
    <row r="1703" spans="1:33" ht="15.75" hidden="1" thickBot="1" x14ac:dyDescent="0.3">
      <c r="A1703" s="28" t="s">
        <v>391</v>
      </c>
      <c r="B1703" s="50"/>
      <c r="C1703" s="70" t="s">
        <v>392</v>
      </c>
      <c r="D1703" s="105" t="s">
        <v>128</v>
      </c>
      <c r="E1703" s="106"/>
      <c r="F1703" s="106"/>
      <c r="G1703" s="106"/>
      <c r="H1703" s="106"/>
      <c r="I1703" s="106"/>
      <c r="J1703" s="106"/>
      <c r="K1703" s="106"/>
      <c r="L1703" s="106"/>
      <c r="M1703" s="106"/>
      <c r="N1703" s="106"/>
      <c r="O1703" s="106"/>
      <c r="P1703" s="106"/>
      <c r="Q1703" s="106"/>
      <c r="R1703" s="106"/>
      <c r="S1703" s="106"/>
      <c r="T1703" s="106"/>
      <c r="U1703" s="106"/>
      <c r="V1703" s="106"/>
      <c r="W1703" s="106"/>
      <c r="X1703" s="106"/>
      <c r="Y1703" s="106"/>
      <c r="Z1703" s="106"/>
      <c r="AA1703" s="106"/>
      <c r="AB1703" s="106"/>
      <c r="AC1703" s="106"/>
      <c r="AD1703" s="106"/>
      <c r="AE1703" s="106"/>
      <c r="AF1703" s="106"/>
      <c r="AG1703" s="75"/>
    </row>
    <row r="1704" spans="1:33" ht="13.5" hidden="1" thickBot="1" x14ac:dyDescent="0.25">
      <c r="A1704" s="69"/>
      <c r="B1704" s="70"/>
      <c r="C1704" s="70"/>
      <c r="D1704" s="91"/>
      <c r="E1704" s="72"/>
      <c r="F1704" s="72"/>
      <c r="G1704" s="72"/>
      <c r="H1704" s="72"/>
      <c r="I1704" s="72"/>
      <c r="J1704" s="72"/>
      <c r="K1704" s="72"/>
      <c r="L1704" s="72"/>
      <c r="M1704" s="72"/>
      <c r="N1704" s="72"/>
      <c r="O1704" s="72"/>
      <c r="P1704" s="72"/>
      <c r="Q1704" s="72"/>
      <c r="R1704" s="72"/>
      <c r="S1704" s="72"/>
      <c r="T1704" s="72"/>
      <c r="U1704" s="72"/>
      <c r="V1704" s="72"/>
      <c r="W1704" s="72"/>
      <c r="X1704" s="72"/>
      <c r="Y1704" s="72"/>
      <c r="Z1704" s="72"/>
      <c r="AA1704" s="72"/>
      <c r="AB1704" s="72"/>
      <c r="AC1704" s="72"/>
      <c r="AD1704" s="72"/>
      <c r="AE1704" s="72"/>
      <c r="AF1704" s="72"/>
      <c r="AG1704" s="75"/>
    </row>
    <row r="1705" spans="1:33" ht="15.75" hidden="1" thickBot="1" x14ac:dyDescent="0.3">
      <c r="A1705" s="34" t="s">
        <v>400</v>
      </c>
      <c r="B1705" s="132"/>
      <c r="C1705" s="132"/>
      <c r="D1705" s="133"/>
      <c r="E1705" s="134">
        <f>E1703+E1701</f>
        <v>0</v>
      </c>
      <c r="F1705" s="134">
        <f t="shared" ref="F1705:AE1705" si="678">F1703+F1701</f>
        <v>0</v>
      </c>
      <c r="G1705" s="134">
        <f t="shared" si="678"/>
        <v>0</v>
      </c>
      <c r="H1705" s="134">
        <f t="shared" si="678"/>
        <v>0</v>
      </c>
      <c r="I1705" s="134">
        <f t="shared" si="678"/>
        <v>0</v>
      </c>
      <c r="J1705" s="134">
        <f t="shared" si="678"/>
        <v>0</v>
      </c>
      <c r="K1705" s="134">
        <f t="shared" si="678"/>
        <v>0</v>
      </c>
      <c r="L1705" s="134">
        <f t="shared" si="678"/>
        <v>0</v>
      </c>
      <c r="M1705" s="134">
        <f t="shared" si="678"/>
        <v>0</v>
      </c>
      <c r="N1705" s="134">
        <f t="shared" si="678"/>
        <v>0</v>
      </c>
      <c r="O1705" s="134">
        <f t="shared" si="678"/>
        <v>0</v>
      </c>
      <c r="P1705" s="134">
        <f t="shared" si="678"/>
        <v>0</v>
      </c>
      <c r="Q1705" s="134">
        <f t="shared" si="678"/>
        <v>0</v>
      </c>
      <c r="R1705" s="134">
        <f t="shared" si="678"/>
        <v>0</v>
      </c>
      <c r="S1705" s="134">
        <f t="shared" si="678"/>
        <v>0</v>
      </c>
      <c r="T1705" s="134">
        <f t="shared" si="678"/>
        <v>0</v>
      </c>
      <c r="U1705" s="134">
        <f t="shared" si="678"/>
        <v>0</v>
      </c>
      <c r="V1705" s="134">
        <f t="shared" si="678"/>
        <v>0</v>
      </c>
      <c r="W1705" s="134">
        <f t="shared" si="678"/>
        <v>0</v>
      </c>
      <c r="X1705" s="134">
        <f t="shared" si="678"/>
        <v>0</v>
      </c>
      <c r="Y1705" s="134">
        <f t="shared" si="678"/>
        <v>0</v>
      </c>
      <c r="Z1705" s="134">
        <f t="shared" si="678"/>
        <v>0</v>
      </c>
      <c r="AA1705" s="134">
        <f t="shared" si="678"/>
        <v>0</v>
      </c>
      <c r="AB1705" s="134">
        <f t="shared" si="678"/>
        <v>0</v>
      </c>
      <c r="AC1705" s="134">
        <f t="shared" si="678"/>
        <v>0</v>
      </c>
      <c r="AD1705" s="134">
        <f t="shared" si="678"/>
        <v>0</v>
      </c>
      <c r="AE1705" s="134">
        <f t="shared" si="678"/>
        <v>0</v>
      </c>
      <c r="AF1705" s="134">
        <f>AF1703+AF1701</f>
        <v>0</v>
      </c>
      <c r="AG1705" s="75"/>
    </row>
    <row r="1706" spans="1:33" ht="15.75" hidden="1" thickBot="1" x14ac:dyDescent="0.3">
      <c r="A1706" s="69"/>
      <c r="B1706" s="70"/>
      <c r="C1706" s="70"/>
      <c r="D1706" s="142"/>
      <c r="E1706" s="72"/>
      <c r="F1706" s="72"/>
      <c r="G1706" s="72"/>
      <c r="H1706" s="73"/>
      <c r="I1706" s="73"/>
      <c r="J1706" s="74"/>
      <c r="K1706" s="74"/>
      <c r="L1706" s="74"/>
      <c r="M1706" s="74"/>
      <c r="N1706" s="74"/>
      <c r="O1706" s="74"/>
      <c r="P1706" s="74"/>
      <c r="Q1706" s="74"/>
      <c r="R1706" s="74"/>
      <c r="S1706" s="73"/>
      <c r="T1706" s="73"/>
      <c r="U1706" s="73"/>
      <c r="V1706" s="73"/>
      <c r="W1706" s="73"/>
      <c r="X1706" s="73"/>
      <c r="Y1706" s="73"/>
      <c r="Z1706" s="73"/>
      <c r="AA1706" s="73"/>
      <c r="AB1706" s="73"/>
      <c r="AC1706" s="73"/>
      <c r="AD1706" s="73"/>
      <c r="AE1706" s="73"/>
      <c r="AF1706" s="73"/>
      <c r="AG1706" s="75"/>
    </row>
    <row r="1707" spans="1:33" ht="15.75" hidden="1" thickBot="1" x14ac:dyDescent="0.3">
      <c r="A1707" s="69"/>
      <c r="B1707" s="70"/>
      <c r="C1707" s="70"/>
      <c r="D1707" s="76"/>
      <c r="E1707" s="72"/>
      <c r="F1707" s="72"/>
      <c r="G1707" s="72"/>
      <c r="H1707" s="73"/>
      <c r="I1707" s="73"/>
      <c r="J1707" s="74"/>
      <c r="K1707" s="74"/>
      <c r="L1707" s="74"/>
      <c r="M1707" s="74"/>
      <c r="N1707" s="74"/>
      <c r="O1707" s="74"/>
      <c r="P1707" s="74"/>
      <c r="Q1707" s="74"/>
      <c r="R1707" s="74"/>
      <c r="S1707" s="73"/>
      <c r="T1707" s="73"/>
      <c r="U1707" s="73"/>
      <c r="V1707" s="73"/>
      <c r="W1707" s="73"/>
      <c r="X1707" s="73"/>
      <c r="Y1707" s="73"/>
      <c r="Z1707" s="73"/>
      <c r="AA1707" s="73"/>
      <c r="AB1707" s="73"/>
      <c r="AC1707" s="73"/>
      <c r="AD1707" s="73"/>
      <c r="AE1707" s="73"/>
      <c r="AF1707" s="73"/>
      <c r="AG1707" s="75"/>
    </row>
    <row r="1708" spans="1:33" ht="16.5" hidden="1" thickBot="1" x14ac:dyDescent="0.3">
      <c r="A1708" s="20" t="s">
        <v>399</v>
      </c>
      <c r="B1708" s="77"/>
      <c r="C1708" s="41"/>
      <c r="D1708" s="78"/>
      <c r="E1708" s="79"/>
      <c r="F1708" s="79"/>
      <c r="G1708" s="79"/>
      <c r="H1708" s="80"/>
      <c r="I1708" s="80"/>
      <c r="J1708" s="74"/>
      <c r="K1708" s="74"/>
      <c r="L1708" s="74"/>
      <c r="M1708" s="74"/>
      <c r="N1708" s="74"/>
      <c r="O1708" s="74"/>
      <c r="P1708" s="74"/>
      <c r="Q1708" s="74"/>
      <c r="R1708" s="74"/>
      <c r="S1708" s="80"/>
      <c r="T1708" s="80"/>
      <c r="U1708" s="80"/>
      <c r="V1708" s="80"/>
      <c r="W1708" s="80"/>
      <c r="X1708" s="80"/>
      <c r="Y1708" s="80"/>
      <c r="Z1708" s="80"/>
      <c r="AA1708" s="80"/>
      <c r="AB1708" s="80"/>
      <c r="AC1708" s="80"/>
      <c r="AD1708" s="80"/>
      <c r="AE1708" s="80"/>
      <c r="AF1708" s="80"/>
      <c r="AG1708" s="75"/>
    </row>
    <row r="1709" spans="1:33" ht="24.6" hidden="1" customHeight="1" x14ac:dyDescent="0.25">
      <c r="A1709" s="81"/>
      <c r="D1709" s="81"/>
      <c r="E1709" s="82"/>
      <c r="F1709" s="82"/>
      <c r="G1709" s="82"/>
      <c r="H1709" s="73"/>
      <c r="I1709" s="73"/>
      <c r="J1709" s="74"/>
      <c r="K1709" s="74"/>
      <c r="L1709" s="74"/>
      <c r="M1709" s="74"/>
      <c r="N1709" s="74"/>
      <c r="O1709" s="74"/>
      <c r="P1709" s="74"/>
      <c r="Q1709" s="74"/>
      <c r="R1709" s="74"/>
      <c r="S1709" s="80"/>
      <c r="T1709" s="80"/>
      <c r="U1709" s="80"/>
      <c r="V1709" s="80"/>
      <c r="W1709" s="80"/>
      <c r="X1709" s="80"/>
      <c r="Y1709" s="80"/>
      <c r="Z1709" s="80"/>
      <c r="AA1709" s="80"/>
      <c r="AB1709" s="80"/>
      <c r="AC1709" s="80"/>
      <c r="AD1709" s="80"/>
      <c r="AE1709" s="80"/>
      <c r="AF1709" s="80"/>
      <c r="AG1709" s="75"/>
    </row>
    <row r="1710" spans="1:33" ht="16.5" hidden="1" thickBot="1" x14ac:dyDescent="0.3">
      <c r="A1710" s="83" t="s">
        <v>68</v>
      </c>
      <c r="B1710" s="84"/>
      <c r="D1710" s="81"/>
      <c r="E1710" s="72"/>
      <c r="F1710" s="72"/>
      <c r="G1710" s="72"/>
      <c r="H1710" s="73"/>
      <c r="I1710" s="73"/>
      <c r="J1710" s="74"/>
      <c r="K1710" s="74"/>
      <c r="L1710" s="74"/>
      <c r="M1710" s="74"/>
      <c r="N1710" s="74"/>
      <c r="O1710" s="74"/>
      <c r="P1710" s="74"/>
      <c r="Q1710" s="74"/>
      <c r="R1710" s="74"/>
      <c r="S1710" s="80"/>
      <c r="T1710" s="80"/>
      <c r="U1710" s="80"/>
      <c r="V1710" s="80"/>
      <c r="W1710" s="80"/>
      <c r="X1710" s="80"/>
      <c r="Y1710" s="80"/>
      <c r="Z1710" s="80"/>
      <c r="AA1710" s="80"/>
      <c r="AB1710" s="80"/>
      <c r="AC1710" s="80"/>
      <c r="AD1710" s="80"/>
      <c r="AE1710" s="80"/>
      <c r="AF1710" s="80"/>
      <c r="AG1710" s="75"/>
    </row>
    <row r="1711" spans="1:33" ht="16.5" hidden="1" thickBot="1" x14ac:dyDescent="0.3">
      <c r="A1711" s="85"/>
      <c r="B1711" s="50"/>
      <c r="D1711" s="81"/>
      <c r="E1711" s="72"/>
      <c r="F1711" s="72"/>
      <c r="G1711" s="72"/>
      <c r="H1711" s="73"/>
      <c r="I1711" s="73"/>
      <c r="J1711" s="74"/>
      <c r="K1711" s="74"/>
      <c r="L1711" s="74"/>
      <c r="M1711" s="74"/>
      <c r="N1711" s="74"/>
      <c r="O1711" s="74"/>
      <c r="P1711" s="74"/>
      <c r="Q1711" s="74"/>
      <c r="R1711" s="74"/>
      <c r="S1711" s="80"/>
      <c r="T1711" s="80"/>
      <c r="U1711" s="80"/>
      <c r="V1711" s="80"/>
      <c r="W1711" s="80"/>
      <c r="X1711" s="80"/>
      <c r="Y1711" s="80"/>
      <c r="Z1711" s="80"/>
      <c r="AA1711" s="80"/>
      <c r="AB1711" s="80"/>
      <c r="AC1711" s="80"/>
      <c r="AD1711" s="80"/>
      <c r="AE1711" s="80"/>
      <c r="AF1711" s="80"/>
      <c r="AG1711" s="75"/>
    </row>
    <row r="1712" spans="1:33" ht="15.75" hidden="1" thickBot="1" x14ac:dyDescent="0.3">
      <c r="A1712" s="69"/>
      <c r="B1712" s="50" t="s">
        <v>69</v>
      </c>
      <c r="D1712" s="81"/>
      <c r="E1712" s="72"/>
      <c r="F1712" s="72"/>
      <c r="G1712" s="72"/>
      <c r="H1712" s="73"/>
      <c r="I1712" s="73"/>
      <c r="J1712" s="74"/>
      <c r="K1712" s="74"/>
      <c r="L1712" s="74"/>
      <c r="M1712" s="74"/>
      <c r="N1712" s="74"/>
      <c r="O1712" s="74"/>
      <c r="P1712" s="74"/>
      <c r="Q1712" s="74"/>
      <c r="R1712" s="74"/>
      <c r="S1712" s="73"/>
      <c r="T1712" s="73"/>
      <c r="U1712" s="73"/>
      <c r="V1712" s="73"/>
      <c r="W1712" s="73"/>
      <c r="X1712" s="73"/>
      <c r="Y1712" s="73"/>
      <c r="Z1712" s="73"/>
      <c r="AA1712" s="73"/>
      <c r="AB1712" s="73"/>
      <c r="AC1712" s="73"/>
      <c r="AD1712" s="73"/>
      <c r="AE1712" s="73"/>
      <c r="AF1712" s="73"/>
      <c r="AG1712" s="75"/>
    </row>
    <row r="1713" spans="1:33" ht="15.75" hidden="1" thickBot="1" x14ac:dyDescent="0.3">
      <c r="A1713" s="69"/>
      <c r="B1713" s="86"/>
      <c r="C1713" s="2" t="s">
        <v>70</v>
      </c>
      <c r="D1713" s="87" t="s">
        <v>71</v>
      </c>
      <c r="E1713" s="72"/>
      <c r="F1713" s="72"/>
      <c r="G1713" s="72"/>
      <c r="H1713" s="73"/>
      <c r="I1713" s="73"/>
      <c r="J1713" s="74"/>
      <c r="K1713" s="74"/>
      <c r="L1713" s="74"/>
      <c r="M1713" s="74"/>
      <c r="N1713" s="74"/>
      <c r="O1713" s="74"/>
      <c r="P1713" s="74"/>
      <c r="Q1713" s="74"/>
      <c r="R1713" s="74"/>
      <c r="S1713" s="73"/>
      <c r="T1713" s="73"/>
      <c r="U1713" s="73"/>
      <c r="V1713" s="73"/>
      <c r="W1713" s="73"/>
      <c r="X1713" s="73"/>
      <c r="Y1713" s="73"/>
      <c r="Z1713" s="73"/>
      <c r="AA1713" s="73"/>
      <c r="AB1713" s="73"/>
      <c r="AC1713" s="73"/>
      <c r="AD1713" s="73"/>
      <c r="AE1713" s="73"/>
      <c r="AF1713" s="73"/>
      <c r="AG1713" s="75"/>
    </row>
    <row r="1714" spans="1:33" ht="15.75" hidden="1" thickBot="1" x14ac:dyDescent="0.3">
      <c r="A1714" s="69"/>
      <c r="B1714" s="86"/>
      <c r="C1714" s="2" t="s">
        <v>72</v>
      </c>
      <c r="D1714" s="87" t="s">
        <v>73</v>
      </c>
      <c r="E1714" s="72"/>
      <c r="F1714" s="72"/>
      <c r="G1714" s="72"/>
      <c r="H1714" s="73"/>
      <c r="I1714" s="73"/>
      <c r="J1714" s="74"/>
      <c r="K1714" s="74"/>
      <c r="L1714" s="74"/>
      <c r="M1714" s="74"/>
      <c r="N1714" s="74"/>
      <c r="O1714" s="74"/>
      <c r="P1714" s="74"/>
      <c r="Q1714" s="74"/>
      <c r="R1714" s="74"/>
      <c r="S1714" s="73"/>
      <c r="T1714" s="73"/>
      <c r="U1714" s="73"/>
      <c r="V1714" s="73"/>
      <c r="W1714" s="73"/>
      <c r="X1714" s="73"/>
      <c r="Y1714" s="73"/>
      <c r="Z1714" s="73"/>
      <c r="AA1714" s="73"/>
      <c r="AB1714" s="73"/>
      <c r="AC1714" s="73"/>
      <c r="AD1714" s="73"/>
      <c r="AE1714" s="73"/>
      <c r="AF1714" s="73"/>
      <c r="AG1714" s="75"/>
    </row>
    <row r="1715" spans="1:33" ht="15.75" hidden="1" thickBot="1" x14ac:dyDescent="0.3">
      <c r="A1715" s="69"/>
      <c r="B1715" s="50" t="s">
        <v>74</v>
      </c>
      <c r="D1715" s="87"/>
      <c r="E1715" s="72"/>
      <c r="F1715" s="72"/>
      <c r="G1715" s="72"/>
      <c r="H1715" s="73"/>
      <c r="I1715" s="73"/>
      <c r="J1715" s="74"/>
      <c r="K1715" s="74"/>
      <c r="L1715" s="74"/>
      <c r="M1715" s="74"/>
      <c r="N1715" s="74"/>
      <c r="O1715" s="74"/>
      <c r="P1715" s="74"/>
      <c r="Q1715" s="74"/>
      <c r="R1715" s="74"/>
      <c r="S1715" s="73"/>
      <c r="T1715" s="73"/>
      <c r="U1715" s="73"/>
      <c r="V1715" s="73"/>
      <c r="W1715" s="73"/>
      <c r="X1715" s="73"/>
      <c r="Y1715" s="73"/>
      <c r="Z1715" s="73"/>
      <c r="AA1715" s="73"/>
      <c r="AB1715" s="73"/>
      <c r="AC1715" s="73"/>
      <c r="AD1715" s="73"/>
      <c r="AE1715" s="73"/>
      <c r="AF1715" s="73"/>
      <c r="AG1715" s="75"/>
    </row>
    <row r="1716" spans="1:33" ht="15.75" hidden="1" thickBot="1" x14ac:dyDescent="0.3">
      <c r="A1716" s="69"/>
      <c r="B1716" s="86"/>
      <c r="C1716" s="2" t="s">
        <v>75</v>
      </c>
      <c r="D1716" s="87" t="s">
        <v>76</v>
      </c>
      <c r="E1716" s="72"/>
      <c r="F1716" s="72"/>
      <c r="G1716" s="72"/>
      <c r="H1716" s="73"/>
      <c r="I1716" s="73"/>
      <c r="J1716" s="74"/>
      <c r="K1716" s="74"/>
      <c r="L1716" s="74"/>
      <c r="M1716" s="74"/>
      <c r="N1716" s="74"/>
      <c r="O1716" s="74"/>
      <c r="P1716" s="74"/>
      <c r="Q1716" s="74"/>
      <c r="R1716" s="74"/>
      <c r="S1716" s="73"/>
      <c r="T1716" s="73"/>
      <c r="U1716" s="73"/>
      <c r="V1716" s="73"/>
      <c r="W1716" s="73"/>
      <c r="X1716" s="73"/>
      <c r="Y1716" s="73"/>
      <c r="Z1716" s="73"/>
      <c r="AA1716" s="73"/>
      <c r="AB1716" s="73"/>
      <c r="AC1716" s="73"/>
      <c r="AD1716" s="73"/>
      <c r="AE1716" s="73"/>
      <c r="AF1716" s="73"/>
      <c r="AG1716" s="75"/>
    </row>
    <row r="1717" spans="1:33" ht="15.75" hidden="1" thickBot="1" x14ac:dyDescent="0.3">
      <c r="A1717" s="69"/>
      <c r="B1717" s="86"/>
      <c r="C1717" s="2" t="s">
        <v>77</v>
      </c>
      <c r="D1717" s="87" t="s">
        <v>78</v>
      </c>
      <c r="E1717" s="72"/>
      <c r="F1717" s="72"/>
      <c r="G1717" s="72"/>
      <c r="H1717" s="73"/>
      <c r="I1717" s="73"/>
      <c r="J1717" s="74"/>
      <c r="K1717" s="74"/>
      <c r="L1717" s="74"/>
      <c r="M1717" s="74"/>
      <c r="N1717" s="74"/>
      <c r="O1717" s="74"/>
      <c r="P1717" s="74"/>
      <c r="Q1717" s="74"/>
      <c r="R1717" s="74"/>
      <c r="S1717" s="73"/>
      <c r="T1717" s="73"/>
      <c r="U1717" s="73"/>
      <c r="V1717" s="73"/>
      <c r="W1717" s="73"/>
      <c r="X1717" s="73"/>
      <c r="Y1717" s="73"/>
      <c r="Z1717" s="73"/>
      <c r="AA1717" s="73"/>
      <c r="AB1717" s="73"/>
      <c r="AC1717" s="73"/>
      <c r="AD1717" s="73"/>
      <c r="AE1717" s="73"/>
      <c r="AF1717" s="73"/>
      <c r="AG1717" s="75"/>
    </row>
    <row r="1718" spans="1:33" ht="15.75" hidden="1" thickBot="1" x14ac:dyDescent="0.3">
      <c r="A1718" s="69"/>
      <c r="B1718" s="86"/>
      <c r="C1718" s="2" t="s">
        <v>79</v>
      </c>
      <c r="D1718" s="87" t="s">
        <v>80</v>
      </c>
      <c r="E1718" s="72"/>
      <c r="F1718" s="72"/>
      <c r="G1718" s="72"/>
      <c r="H1718" s="73"/>
      <c r="I1718" s="73"/>
      <c r="J1718" s="74"/>
      <c r="K1718" s="74"/>
      <c r="L1718" s="74"/>
      <c r="M1718" s="74"/>
      <c r="N1718" s="74"/>
      <c r="O1718" s="74"/>
      <c r="P1718" s="74"/>
      <c r="Q1718" s="74"/>
      <c r="R1718" s="74"/>
      <c r="S1718" s="73"/>
      <c r="T1718" s="73"/>
      <c r="U1718" s="73"/>
      <c r="V1718" s="73"/>
      <c r="W1718" s="73"/>
      <c r="X1718" s="73"/>
      <c r="Y1718" s="73"/>
      <c r="Z1718" s="73"/>
      <c r="AA1718" s="73"/>
      <c r="AB1718" s="73"/>
      <c r="AC1718" s="73"/>
      <c r="AD1718" s="73"/>
      <c r="AE1718" s="73"/>
      <c r="AF1718" s="73"/>
      <c r="AG1718" s="75"/>
    </row>
    <row r="1719" spans="1:33" ht="15.75" hidden="1" thickBot="1" x14ac:dyDescent="0.3">
      <c r="A1719" s="69"/>
      <c r="B1719" s="50" t="s">
        <v>81</v>
      </c>
      <c r="D1719" s="87" t="s">
        <v>82</v>
      </c>
      <c r="E1719" s="72"/>
      <c r="F1719" s="72"/>
      <c r="G1719" s="72"/>
      <c r="H1719" s="73"/>
      <c r="I1719" s="73"/>
      <c r="J1719" s="74"/>
      <c r="K1719" s="74"/>
      <c r="L1719" s="74"/>
      <c r="M1719" s="74"/>
      <c r="N1719" s="74"/>
      <c r="O1719" s="74"/>
      <c r="P1719" s="74"/>
      <c r="Q1719" s="74"/>
      <c r="R1719" s="74"/>
      <c r="S1719" s="73"/>
      <c r="T1719" s="73"/>
      <c r="U1719" s="73"/>
      <c r="V1719" s="73"/>
      <c r="W1719" s="73"/>
      <c r="X1719" s="73"/>
      <c r="Y1719" s="73"/>
      <c r="Z1719" s="73"/>
      <c r="AA1719" s="73"/>
      <c r="AB1719" s="73"/>
      <c r="AC1719" s="73"/>
      <c r="AD1719" s="73"/>
      <c r="AE1719" s="73"/>
      <c r="AF1719" s="73"/>
      <c r="AG1719" s="75"/>
    </row>
    <row r="1720" spans="1:33" ht="15.75" hidden="1" thickBot="1" x14ac:dyDescent="0.3">
      <c r="A1720" s="69"/>
      <c r="B1720" s="50" t="s">
        <v>83</v>
      </c>
      <c r="D1720" s="87"/>
      <c r="E1720" s="72"/>
      <c r="F1720" s="72"/>
      <c r="G1720" s="72"/>
      <c r="H1720" s="73"/>
      <c r="I1720" s="73"/>
      <c r="J1720" s="74"/>
      <c r="K1720" s="74"/>
      <c r="L1720" s="74"/>
      <c r="M1720" s="74"/>
      <c r="N1720" s="74"/>
      <c r="O1720" s="74"/>
      <c r="P1720" s="74"/>
      <c r="Q1720" s="74"/>
      <c r="R1720" s="74"/>
      <c r="S1720" s="73"/>
      <c r="T1720" s="73"/>
      <c r="U1720" s="73"/>
      <c r="V1720" s="73"/>
      <c r="W1720" s="73"/>
      <c r="X1720" s="73"/>
      <c r="Y1720" s="73"/>
      <c r="Z1720" s="73"/>
      <c r="AA1720" s="73"/>
      <c r="AB1720" s="73"/>
      <c r="AC1720" s="73"/>
      <c r="AD1720" s="73"/>
      <c r="AE1720" s="73"/>
      <c r="AF1720" s="73"/>
      <c r="AG1720" s="75"/>
    </row>
    <row r="1721" spans="1:33" ht="15.75" hidden="1" thickBot="1" x14ac:dyDescent="0.3">
      <c r="A1721" s="69"/>
      <c r="B1721" s="50"/>
      <c r="C1721" s="2" t="s">
        <v>84</v>
      </c>
      <c r="D1721" s="87" t="s">
        <v>85</v>
      </c>
      <c r="E1721" s="72"/>
      <c r="F1721" s="72"/>
      <c r="G1721" s="72"/>
      <c r="H1721" s="73"/>
      <c r="I1721" s="73"/>
      <c r="J1721" s="74"/>
      <c r="K1721" s="74"/>
      <c r="L1721" s="74"/>
      <c r="M1721" s="74"/>
      <c r="N1721" s="74"/>
      <c r="O1721" s="74"/>
      <c r="P1721" s="74"/>
      <c r="Q1721" s="74"/>
      <c r="R1721" s="74"/>
      <c r="S1721" s="73"/>
      <c r="T1721" s="73"/>
      <c r="U1721" s="73"/>
      <c r="V1721" s="73"/>
      <c r="W1721" s="73"/>
      <c r="X1721" s="73"/>
      <c r="Y1721" s="73"/>
      <c r="Z1721" s="73"/>
      <c r="AA1721" s="73"/>
      <c r="AB1721" s="73"/>
      <c r="AC1721" s="73"/>
      <c r="AD1721" s="73"/>
      <c r="AE1721" s="73"/>
      <c r="AF1721" s="73"/>
      <c r="AG1721" s="75"/>
    </row>
    <row r="1722" spans="1:33" ht="15.75" hidden="1" thickBot="1" x14ac:dyDescent="0.3">
      <c r="A1722" s="69"/>
      <c r="B1722" s="50"/>
      <c r="C1722" s="2" t="s">
        <v>86</v>
      </c>
      <c r="D1722" s="87" t="s">
        <v>87</v>
      </c>
      <c r="E1722" s="72"/>
      <c r="F1722" s="72"/>
      <c r="G1722" s="72"/>
      <c r="H1722" s="73"/>
      <c r="I1722" s="73"/>
      <c r="J1722" s="74"/>
      <c r="K1722" s="74"/>
      <c r="L1722" s="74"/>
      <c r="M1722" s="74"/>
      <c r="N1722" s="74"/>
      <c r="O1722" s="74"/>
      <c r="P1722" s="74"/>
      <c r="Q1722" s="74"/>
      <c r="R1722" s="74"/>
      <c r="S1722" s="73"/>
      <c r="T1722" s="73"/>
      <c r="U1722" s="73"/>
      <c r="V1722" s="73"/>
      <c r="W1722" s="73"/>
      <c r="X1722" s="73"/>
      <c r="Y1722" s="73"/>
      <c r="Z1722" s="73"/>
      <c r="AA1722" s="73"/>
      <c r="AB1722" s="73"/>
      <c r="AC1722" s="73"/>
      <c r="AD1722" s="73"/>
      <c r="AE1722" s="73"/>
      <c r="AF1722" s="73"/>
      <c r="AG1722" s="75"/>
    </row>
    <row r="1723" spans="1:33" ht="15.75" hidden="1" thickBot="1" x14ac:dyDescent="0.3">
      <c r="A1723" s="69"/>
      <c r="B1723" s="50" t="s">
        <v>88</v>
      </c>
      <c r="D1723" s="87"/>
      <c r="E1723" s="72"/>
      <c r="F1723" s="72"/>
      <c r="G1723" s="72"/>
      <c r="H1723" s="73"/>
      <c r="I1723" s="73"/>
      <c r="J1723" s="74"/>
      <c r="K1723" s="74"/>
      <c r="L1723" s="74"/>
      <c r="M1723" s="74"/>
      <c r="N1723" s="74"/>
      <c r="O1723" s="74"/>
      <c r="P1723" s="74"/>
      <c r="Q1723" s="74"/>
      <c r="R1723" s="74"/>
      <c r="S1723" s="73"/>
      <c r="T1723" s="73"/>
      <c r="U1723" s="73"/>
      <c r="V1723" s="73"/>
      <c r="W1723" s="73"/>
      <c r="X1723" s="73"/>
      <c r="Y1723" s="73"/>
      <c r="Z1723" s="73"/>
      <c r="AA1723" s="73"/>
      <c r="AB1723" s="73"/>
      <c r="AC1723" s="73"/>
      <c r="AD1723" s="73"/>
      <c r="AE1723" s="73"/>
      <c r="AF1723" s="73"/>
      <c r="AG1723" s="75"/>
    </row>
    <row r="1724" spans="1:33" ht="15.75" hidden="1" thickBot="1" x14ac:dyDescent="0.3">
      <c r="A1724" s="69"/>
      <c r="B1724" s="50"/>
      <c r="C1724" s="2" t="s">
        <v>89</v>
      </c>
      <c r="D1724" s="87" t="s">
        <v>90</v>
      </c>
      <c r="E1724" s="72"/>
      <c r="F1724" s="72"/>
      <c r="G1724" s="72"/>
      <c r="H1724" s="73"/>
      <c r="I1724" s="73"/>
      <c r="J1724" s="74"/>
      <c r="K1724" s="74"/>
      <c r="L1724" s="74"/>
      <c r="M1724" s="74"/>
      <c r="N1724" s="74"/>
      <c r="O1724" s="74"/>
      <c r="P1724" s="74"/>
      <c r="Q1724" s="74"/>
      <c r="R1724" s="74"/>
      <c r="S1724" s="73"/>
      <c r="T1724" s="73"/>
      <c r="U1724" s="73"/>
      <c r="V1724" s="73"/>
      <c r="W1724" s="73"/>
      <c r="X1724" s="73"/>
      <c r="Y1724" s="73"/>
      <c r="Z1724" s="73"/>
      <c r="AA1724" s="73"/>
      <c r="AB1724" s="73"/>
      <c r="AC1724" s="73"/>
      <c r="AD1724" s="73"/>
      <c r="AE1724" s="73"/>
      <c r="AF1724" s="73"/>
      <c r="AG1724" s="75"/>
    </row>
    <row r="1725" spans="1:33" ht="15.75" hidden="1" thickBot="1" x14ac:dyDescent="0.3">
      <c r="A1725" s="69"/>
      <c r="B1725" s="50"/>
      <c r="C1725" s="2" t="s">
        <v>84</v>
      </c>
      <c r="D1725" s="87" t="s">
        <v>91</v>
      </c>
      <c r="E1725" s="72"/>
      <c r="F1725" s="72"/>
      <c r="G1725" s="72"/>
      <c r="H1725" s="73"/>
      <c r="I1725" s="73"/>
      <c r="J1725" s="74"/>
      <c r="K1725" s="74"/>
      <c r="L1725" s="74"/>
      <c r="M1725" s="74"/>
      <c r="N1725" s="74"/>
      <c r="O1725" s="74"/>
      <c r="P1725" s="74"/>
      <c r="Q1725" s="74"/>
      <c r="R1725" s="74"/>
      <c r="S1725" s="73"/>
      <c r="T1725" s="73"/>
      <c r="U1725" s="73"/>
      <c r="V1725" s="73"/>
      <c r="W1725" s="73"/>
      <c r="X1725" s="73"/>
      <c r="Y1725" s="73"/>
      <c r="Z1725" s="73"/>
      <c r="AA1725" s="73"/>
      <c r="AB1725" s="73"/>
      <c r="AC1725" s="73"/>
      <c r="AD1725" s="73"/>
      <c r="AE1725" s="73"/>
      <c r="AF1725" s="73"/>
      <c r="AG1725" s="75"/>
    </row>
    <row r="1726" spans="1:33" ht="15.75" hidden="1" thickBot="1" x14ac:dyDescent="0.3">
      <c r="A1726" s="69"/>
      <c r="B1726" s="50"/>
      <c r="C1726" s="2" t="s">
        <v>86</v>
      </c>
      <c r="D1726" s="87" t="s">
        <v>92</v>
      </c>
      <c r="E1726" s="72"/>
      <c r="F1726" s="72"/>
      <c r="G1726" s="72"/>
      <c r="H1726" s="73"/>
      <c r="I1726" s="73"/>
      <c r="J1726" s="74"/>
      <c r="K1726" s="74"/>
      <c r="L1726" s="74"/>
      <c r="M1726" s="74"/>
      <c r="N1726" s="74"/>
      <c r="O1726" s="74"/>
      <c r="P1726" s="74"/>
      <c r="Q1726" s="74"/>
      <c r="R1726" s="74"/>
      <c r="S1726" s="73"/>
      <c r="T1726" s="73"/>
      <c r="U1726" s="73"/>
      <c r="V1726" s="73"/>
      <c r="W1726" s="73"/>
      <c r="X1726" s="73"/>
      <c r="Y1726" s="73"/>
      <c r="Z1726" s="73"/>
      <c r="AA1726" s="73"/>
      <c r="AB1726" s="73"/>
      <c r="AC1726" s="73"/>
      <c r="AD1726" s="73"/>
      <c r="AE1726" s="73"/>
      <c r="AF1726" s="73"/>
      <c r="AG1726" s="75"/>
    </row>
    <row r="1727" spans="1:33" ht="15.75" hidden="1" thickBot="1" x14ac:dyDescent="0.3">
      <c r="A1727" s="69"/>
      <c r="B1727" s="50" t="s">
        <v>93</v>
      </c>
      <c r="D1727" s="87"/>
      <c r="E1727" s="72"/>
      <c r="F1727" s="72"/>
      <c r="G1727" s="72"/>
      <c r="H1727" s="73"/>
      <c r="I1727" s="73"/>
      <c r="J1727" s="74"/>
      <c r="K1727" s="74"/>
      <c r="L1727" s="74"/>
      <c r="M1727" s="74"/>
      <c r="N1727" s="74"/>
      <c r="O1727" s="74"/>
      <c r="P1727" s="74"/>
      <c r="Q1727" s="74"/>
      <c r="R1727" s="74"/>
      <c r="S1727" s="73"/>
      <c r="T1727" s="73"/>
      <c r="U1727" s="73"/>
      <c r="V1727" s="73"/>
      <c r="W1727" s="73"/>
      <c r="X1727" s="73"/>
      <c r="Y1727" s="73"/>
      <c r="Z1727" s="73"/>
      <c r="AA1727" s="73"/>
      <c r="AB1727" s="73"/>
      <c r="AC1727" s="73"/>
      <c r="AD1727" s="73"/>
      <c r="AE1727" s="73"/>
      <c r="AF1727" s="73"/>
      <c r="AG1727" s="75"/>
    </row>
    <row r="1728" spans="1:33" ht="15.75" hidden="1" thickBot="1" x14ac:dyDescent="0.3">
      <c r="A1728" s="69"/>
      <c r="B1728" s="50"/>
      <c r="C1728" s="2" t="s">
        <v>89</v>
      </c>
      <c r="D1728" s="87" t="s">
        <v>94</v>
      </c>
      <c r="E1728" s="72"/>
      <c r="F1728" s="72"/>
      <c r="G1728" s="72"/>
      <c r="H1728" s="73"/>
      <c r="I1728" s="73"/>
      <c r="J1728" s="74"/>
      <c r="K1728" s="74"/>
      <c r="L1728" s="74"/>
      <c r="M1728" s="74"/>
      <c r="N1728" s="74"/>
      <c r="O1728" s="74"/>
      <c r="P1728" s="74"/>
      <c r="Q1728" s="74"/>
      <c r="R1728" s="74"/>
      <c r="S1728" s="73"/>
      <c r="T1728" s="73"/>
      <c r="U1728" s="73"/>
      <c r="V1728" s="73"/>
      <c r="W1728" s="73"/>
      <c r="X1728" s="73"/>
      <c r="Y1728" s="73"/>
      <c r="Z1728" s="73"/>
      <c r="AA1728" s="73"/>
      <c r="AB1728" s="73"/>
      <c r="AC1728" s="73"/>
      <c r="AD1728" s="73"/>
      <c r="AE1728" s="73"/>
      <c r="AF1728" s="73"/>
      <c r="AG1728" s="75"/>
    </row>
    <row r="1729" spans="1:33" ht="15.75" hidden="1" thickBot="1" x14ac:dyDescent="0.3">
      <c r="A1729" s="69"/>
      <c r="B1729" s="50"/>
      <c r="C1729" s="2" t="s">
        <v>84</v>
      </c>
      <c r="D1729" s="87" t="s">
        <v>95</v>
      </c>
      <c r="E1729" s="72"/>
      <c r="F1729" s="72"/>
      <c r="G1729" s="72"/>
      <c r="H1729" s="73"/>
      <c r="I1729" s="73"/>
      <c r="J1729" s="74"/>
      <c r="K1729" s="74"/>
      <c r="L1729" s="74"/>
      <c r="M1729" s="74"/>
      <c r="N1729" s="74"/>
      <c r="O1729" s="74"/>
      <c r="P1729" s="74"/>
      <c r="Q1729" s="74"/>
      <c r="R1729" s="74"/>
      <c r="S1729" s="73"/>
      <c r="T1729" s="73"/>
      <c r="U1729" s="73"/>
      <c r="V1729" s="73"/>
      <c r="W1729" s="73"/>
      <c r="X1729" s="73"/>
      <c r="Y1729" s="73"/>
      <c r="Z1729" s="73"/>
      <c r="AA1729" s="73"/>
      <c r="AB1729" s="73"/>
      <c r="AC1729" s="73"/>
      <c r="AD1729" s="73"/>
      <c r="AE1729" s="73"/>
      <c r="AF1729" s="73"/>
      <c r="AG1729" s="75"/>
    </row>
    <row r="1730" spans="1:33" ht="15.75" hidden="1" thickBot="1" x14ac:dyDescent="0.3">
      <c r="A1730" s="69"/>
      <c r="B1730" s="50"/>
      <c r="C1730" s="2" t="s">
        <v>86</v>
      </c>
      <c r="D1730" s="87" t="s">
        <v>96</v>
      </c>
      <c r="E1730" s="72"/>
      <c r="F1730" s="72"/>
      <c r="G1730" s="72"/>
      <c r="H1730" s="73"/>
      <c r="I1730" s="73"/>
      <c r="J1730" s="74"/>
      <c r="K1730" s="74"/>
      <c r="L1730" s="74"/>
      <c r="M1730" s="74"/>
      <c r="N1730" s="74"/>
      <c r="O1730" s="74"/>
      <c r="P1730" s="74"/>
      <c r="Q1730" s="74"/>
      <c r="R1730" s="74"/>
      <c r="S1730" s="73"/>
      <c r="T1730" s="73"/>
      <c r="U1730" s="73"/>
      <c r="V1730" s="73"/>
      <c r="W1730" s="73"/>
      <c r="X1730" s="73"/>
      <c r="Y1730" s="73"/>
      <c r="Z1730" s="73"/>
      <c r="AA1730" s="73"/>
      <c r="AB1730" s="73"/>
      <c r="AC1730" s="73"/>
      <c r="AD1730" s="73"/>
      <c r="AE1730" s="73"/>
      <c r="AF1730" s="73"/>
      <c r="AG1730" s="75"/>
    </row>
    <row r="1731" spans="1:33" ht="15.75" hidden="1" thickBot="1" x14ac:dyDescent="0.3">
      <c r="A1731" s="69"/>
      <c r="B1731" s="50" t="s">
        <v>97</v>
      </c>
      <c r="D1731" s="87" t="s">
        <v>98</v>
      </c>
      <c r="E1731" s="72"/>
      <c r="F1731" s="72"/>
      <c r="G1731" s="72"/>
      <c r="H1731" s="73"/>
      <c r="I1731" s="73"/>
      <c r="J1731" s="74"/>
      <c r="K1731" s="74"/>
      <c r="L1731" s="74"/>
      <c r="M1731" s="74"/>
      <c r="N1731" s="74"/>
      <c r="O1731" s="74"/>
      <c r="P1731" s="74"/>
      <c r="Q1731" s="74"/>
      <c r="R1731" s="74"/>
      <c r="S1731" s="73"/>
      <c r="T1731" s="73"/>
      <c r="U1731" s="73"/>
      <c r="V1731" s="73"/>
      <c r="W1731" s="73"/>
      <c r="X1731" s="73"/>
      <c r="Y1731" s="73"/>
      <c r="Z1731" s="73"/>
      <c r="AA1731" s="73"/>
      <c r="AB1731" s="73"/>
      <c r="AC1731" s="73"/>
      <c r="AD1731" s="73"/>
      <c r="AE1731" s="73"/>
      <c r="AF1731" s="73"/>
      <c r="AG1731" s="75"/>
    </row>
    <row r="1732" spans="1:33" ht="15.75" hidden="1" thickBot="1" x14ac:dyDescent="0.3">
      <c r="A1732" s="69"/>
      <c r="B1732" s="50" t="s">
        <v>99</v>
      </c>
      <c r="D1732" s="87" t="s">
        <v>100</v>
      </c>
      <c r="E1732" s="72"/>
      <c r="F1732" s="72"/>
      <c r="G1732" s="72"/>
      <c r="H1732" s="73"/>
      <c r="I1732" s="73"/>
      <c r="J1732" s="74"/>
      <c r="K1732" s="74"/>
      <c r="L1732" s="74"/>
      <c r="M1732" s="74"/>
      <c r="N1732" s="74"/>
      <c r="O1732" s="74"/>
      <c r="P1732" s="74"/>
      <c r="Q1732" s="74"/>
      <c r="R1732" s="74"/>
      <c r="S1732" s="73"/>
      <c r="T1732" s="73"/>
      <c r="U1732" s="73"/>
      <c r="V1732" s="73"/>
      <c r="W1732" s="73"/>
      <c r="X1732" s="73"/>
      <c r="Y1732" s="73"/>
      <c r="Z1732" s="73"/>
      <c r="AA1732" s="73"/>
      <c r="AB1732" s="73"/>
      <c r="AC1732" s="73"/>
      <c r="AD1732" s="73"/>
      <c r="AE1732" s="73"/>
      <c r="AF1732" s="73"/>
      <c r="AG1732" s="75"/>
    </row>
    <row r="1733" spans="1:33" ht="15.75" hidden="1" thickBot="1" x14ac:dyDescent="0.3">
      <c r="A1733" s="69"/>
      <c r="B1733" s="50" t="s">
        <v>101</v>
      </c>
      <c r="D1733" s="87"/>
      <c r="E1733" s="72"/>
      <c r="F1733" s="72"/>
      <c r="G1733" s="72"/>
      <c r="H1733" s="73"/>
      <c r="I1733" s="73"/>
      <c r="J1733" s="74"/>
      <c r="K1733" s="74"/>
      <c r="L1733" s="74"/>
      <c r="M1733" s="74"/>
      <c r="N1733" s="74"/>
      <c r="O1733" s="74"/>
      <c r="P1733" s="74"/>
      <c r="Q1733" s="74"/>
      <c r="R1733" s="74"/>
      <c r="S1733" s="73"/>
      <c r="T1733" s="73"/>
      <c r="U1733" s="73"/>
      <c r="V1733" s="73"/>
      <c r="W1733" s="73"/>
      <c r="X1733" s="73"/>
      <c r="Y1733" s="73"/>
      <c r="Z1733" s="73"/>
      <c r="AA1733" s="73"/>
      <c r="AB1733" s="73"/>
      <c r="AC1733" s="73"/>
      <c r="AD1733" s="73"/>
      <c r="AE1733" s="73"/>
      <c r="AF1733" s="73"/>
      <c r="AG1733" s="75"/>
    </row>
    <row r="1734" spans="1:33" ht="15.75" hidden="1" thickBot="1" x14ac:dyDescent="0.3">
      <c r="A1734" s="69"/>
      <c r="B1734" s="50"/>
      <c r="C1734" s="2" t="s">
        <v>89</v>
      </c>
      <c r="D1734" s="87" t="s">
        <v>102</v>
      </c>
      <c r="E1734" s="72"/>
      <c r="F1734" s="72"/>
      <c r="G1734" s="72"/>
      <c r="H1734" s="73"/>
      <c r="I1734" s="73"/>
      <c r="J1734" s="74"/>
      <c r="K1734" s="74"/>
      <c r="L1734" s="74"/>
      <c r="M1734" s="74"/>
      <c r="N1734" s="74"/>
      <c r="O1734" s="74"/>
      <c r="P1734" s="74"/>
      <c r="Q1734" s="74"/>
      <c r="R1734" s="74"/>
      <c r="S1734" s="73"/>
      <c r="T1734" s="73"/>
      <c r="U1734" s="73"/>
      <c r="V1734" s="73"/>
      <c r="W1734" s="73"/>
      <c r="X1734" s="73"/>
      <c r="Y1734" s="73"/>
      <c r="Z1734" s="73"/>
      <c r="AA1734" s="73"/>
      <c r="AB1734" s="73"/>
      <c r="AC1734" s="73"/>
      <c r="AD1734" s="73"/>
      <c r="AE1734" s="73"/>
      <c r="AF1734" s="73"/>
      <c r="AG1734" s="75"/>
    </row>
    <row r="1735" spans="1:33" ht="15.75" hidden="1" thickBot="1" x14ac:dyDescent="0.3">
      <c r="A1735" s="69"/>
      <c r="B1735" s="50"/>
      <c r="C1735" s="2" t="s">
        <v>86</v>
      </c>
      <c r="D1735" s="87" t="s">
        <v>103</v>
      </c>
      <c r="E1735" s="72"/>
      <c r="F1735" s="72"/>
      <c r="G1735" s="72"/>
      <c r="H1735" s="73"/>
      <c r="I1735" s="73"/>
      <c r="J1735" s="74"/>
      <c r="K1735" s="74"/>
      <c r="L1735" s="74"/>
      <c r="M1735" s="74"/>
      <c r="N1735" s="74"/>
      <c r="O1735" s="74"/>
      <c r="P1735" s="74"/>
      <c r="Q1735" s="74"/>
      <c r="R1735" s="74"/>
      <c r="S1735" s="73"/>
      <c r="T1735" s="73"/>
      <c r="U1735" s="73"/>
      <c r="V1735" s="73"/>
      <c r="W1735" s="73"/>
      <c r="X1735" s="73"/>
      <c r="Y1735" s="73"/>
      <c r="Z1735" s="73"/>
      <c r="AA1735" s="73"/>
      <c r="AB1735" s="73"/>
      <c r="AC1735" s="73"/>
      <c r="AD1735" s="73"/>
      <c r="AE1735" s="73"/>
      <c r="AF1735" s="73"/>
      <c r="AG1735" s="75"/>
    </row>
    <row r="1736" spans="1:33" ht="15.75" hidden="1" thickBot="1" x14ac:dyDescent="0.3">
      <c r="A1736" s="69"/>
      <c r="B1736" s="50" t="s">
        <v>104</v>
      </c>
      <c r="D1736" s="87"/>
      <c r="E1736" s="72"/>
      <c r="F1736" s="72"/>
      <c r="G1736" s="72"/>
      <c r="H1736" s="73"/>
      <c r="I1736" s="73"/>
      <c r="J1736" s="74"/>
      <c r="K1736" s="74"/>
      <c r="L1736" s="74"/>
      <c r="M1736" s="74"/>
      <c r="N1736" s="74"/>
      <c r="O1736" s="74"/>
      <c r="P1736" s="74"/>
      <c r="Q1736" s="74"/>
      <c r="R1736" s="74"/>
      <c r="S1736" s="73"/>
      <c r="T1736" s="73"/>
      <c r="U1736" s="73"/>
      <c r="V1736" s="73"/>
      <c r="W1736" s="73"/>
      <c r="X1736" s="73"/>
      <c r="Y1736" s="73"/>
      <c r="Z1736" s="73"/>
      <c r="AA1736" s="73"/>
      <c r="AB1736" s="73"/>
      <c r="AC1736" s="73"/>
      <c r="AD1736" s="73"/>
      <c r="AE1736" s="73"/>
      <c r="AF1736" s="73"/>
      <c r="AG1736" s="75"/>
    </row>
    <row r="1737" spans="1:33" ht="15.75" hidden="1" thickBot="1" x14ac:dyDescent="0.3">
      <c r="A1737" s="69"/>
      <c r="B1737" s="50"/>
      <c r="C1737" s="2" t="s">
        <v>104</v>
      </c>
      <c r="D1737" s="87" t="s">
        <v>105</v>
      </c>
      <c r="E1737" s="72"/>
      <c r="F1737" s="72"/>
      <c r="G1737" s="72"/>
      <c r="H1737" s="73"/>
      <c r="I1737" s="73"/>
      <c r="J1737" s="74"/>
      <c r="K1737" s="74"/>
      <c r="L1737" s="74"/>
      <c r="M1737" s="74"/>
      <c r="N1737" s="74"/>
      <c r="O1737" s="74"/>
      <c r="P1737" s="74"/>
      <c r="Q1737" s="74"/>
      <c r="R1737" s="74"/>
      <c r="S1737" s="73"/>
      <c r="T1737" s="73"/>
      <c r="U1737" s="73"/>
      <c r="V1737" s="73"/>
      <c r="W1737" s="73"/>
      <c r="X1737" s="73"/>
      <c r="Y1737" s="73"/>
      <c r="Z1737" s="73"/>
      <c r="AA1737" s="73"/>
      <c r="AB1737" s="73"/>
      <c r="AC1737" s="73"/>
      <c r="AD1737" s="73"/>
      <c r="AE1737" s="73"/>
      <c r="AF1737" s="73"/>
      <c r="AG1737" s="75"/>
    </row>
    <row r="1738" spans="1:33" ht="15.75" hidden="1" thickBot="1" x14ac:dyDescent="0.3">
      <c r="A1738" s="69"/>
      <c r="B1738" s="50"/>
      <c r="C1738" s="2" t="s">
        <v>86</v>
      </c>
      <c r="D1738" s="87" t="s">
        <v>106</v>
      </c>
      <c r="E1738" s="72"/>
      <c r="F1738" s="72"/>
      <c r="G1738" s="72"/>
      <c r="H1738" s="73"/>
      <c r="I1738" s="73"/>
      <c r="J1738" s="74"/>
      <c r="K1738" s="74"/>
      <c r="L1738" s="74"/>
      <c r="M1738" s="74"/>
      <c r="N1738" s="74"/>
      <c r="O1738" s="74"/>
      <c r="P1738" s="74"/>
      <c r="Q1738" s="74"/>
      <c r="R1738" s="74"/>
      <c r="S1738" s="73"/>
      <c r="T1738" s="73"/>
      <c r="U1738" s="73"/>
      <c r="V1738" s="73"/>
      <c r="W1738" s="73"/>
      <c r="X1738" s="73"/>
      <c r="Y1738" s="73"/>
      <c r="Z1738" s="73"/>
      <c r="AA1738" s="73"/>
      <c r="AB1738" s="73"/>
      <c r="AC1738" s="73"/>
      <c r="AD1738" s="73"/>
      <c r="AE1738" s="73"/>
      <c r="AF1738" s="73"/>
      <c r="AG1738" s="75"/>
    </row>
    <row r="1739" spans="1:33" ht="15.75" hidden="1" thickBot="1" x14ac:dyDescent="0.3">
      <c r="A1739" s="69"/>
      <c r="B1739" s="50" t="s">
        <v>107</v>
      </c>
      <c r="D1739" s="87"/>
      <c r="E1739" s="72"/>
      <c r="F1739" s="72"/>
      <c r="G1739" s="72"/>
      <c r="H1739" s="73"/>
      <c r="I1739" s="73"/>
      <c r="J1739" s="74"/>
      <c r="K1739" s="74"/>
      <c r="L1739" s="74"/>
      <c r="M1739" s="74"/>
      <c r="N1739" s="74"/>
      <c r="O1739" s="74"/>
      <c r="P1739" s="74"/>
      <c r="Q1739" s="74"/>
      <c r="R1739" s="74"/>
      <c r="S1739" s="73"/>
      <c r="T1739" s="73"/>
      <c r="U1739" s="73"/>
      <c r="V1739" s="73"/>
      <c r="W1739" s="73"/>
      <c r="X1739" s="73"/>
      <c r="Y1739" s="73"/>
      <c r="Z1739" s="73"/>
      <c r="AA1739" s="73"/>
      <c r="AB1739" s="73"/>
      <c r="AC1739" s="73"/>
      <c r="AD1739" s="73"/>
      <c r="AE1739" s="73"/>
      <c r="AF1739" s="73"/>
      <c r="AG1739" s="75"/>
    </row>
    <row r="1740" spans="1:33" ht="15.75" hidden="1" thickBot="1" x14ac:dyDescent="0.3">
      <c r="A1740" s="69"/>
      <c r="B1740" s="50"/>
      <c r="C1740" s="2" t="s">
        <v>89</v>
      </c>
      <c r="D1740" s="87" t="s">
        <v>108</v>
      </c>
      <c r="E1740" s="72"/>
      <c r="F1740" s="72"/>
      <c r="G1740" s="72"/>
      <c r="H1740" s="73"/>
      <c r="I1740" s="73"/>
      <c r="J1740" s="74"/>
      <c r="K1740" s="74"/>
      <c r="L1740" s="74"/>
      <c r="M1740" s="74"/>
      <c r="N1740" s="74"/>
      <c r="O1740" s="74"/>
      <c r="P1740" s="74"/>
      <c r="Q1740" s="74"/>
      <c r="R1740" s="74"/>
      <c r="S1740" s="73"/>
      <c r="T1740" s="73"/>
      <c r="U1740" s="73"/>
      <c r="V1740" s="73"/>
      <c r="W1740" s="73"/>
      <c r="X1740" s="73"/>
      <c r="Y1740" s="73"/>
      <c r="Z1740" s="73"/>
      <c r="AA1740" s="73"/>
      <c r="AB1740" s="73"/>
      <c r="AC1740" s="73"/>
      <c r="AD1740" s="73"/>
      <c r="AE1740" s="73"/>
      <c r="AF1740" s="73"/>
      <c r="AG1740" s="75"/>
    </row>
    <row r="1741" spans="1:33" ht="15.75" hidden="1" thickBot="1" x14ac:dyDescent="0.3">
      <c r="A1741" s="69"/>
      <c r="B1741" s="50"/>
      <c r="C1741" s="2" t="s">
        <v>86</v>
      </c>
      <c r="D1741" s="87" t="s">
        <v>109</v>
      </c>
      <c r="E1741" s="72"/>
      <c r="F1741" s="72"/>
      <c r="G1741" s="72"/>
      <c r="H1741" s="73"/>
      <c r="I1741" s="73"/>
      <c r="J1741" s="74"/>
      <c r="K1741" s="74"/>
      <c r="L1741" s="74"/>
      <c r="M1741" s="74"/>
      <c r="N1741" s="74"/>
      <c r="O1741" s="74"/>
      <c r="P1741" s="74"/>
      <c r="Q1741" s="74"/>
      <c r="R1741" s="74"/>
      <c r="S1741" s="73"/>
      <c r="T1741" s="73"/>
      <c r="U1741" s="73"/>
      <c r="V1741" s="73"/>
      <c r="W1741" s="73"/>
      <c r="X1741" s="73"/>
      <c r="Y1741" s="73"/>
      <c r="Z1741" s="73"/>
      <c r="AA1741" s="73"/>
      <c r="AB1741" s="73"/>
      <c r="AC1741" s="73"/>
      <c r="AD1741" s="73"/>
      <c r="AE1741" s="73"/>
      <c r="AF1741" s="73"/>
      <c r="AG1741" s="75"/>
    </row>
    <row r="1742" spans="1:33" ht="15.75" hidden="1" thickBot="1" x14ac:dyDescent="0.3">
      <c r="A1742" s="69"/>
      <c r="B1742" s="50" t="s">
        <v>110</v>
      </c>
      <c r="D1742" s="87"/>
      <c r="E1742" s="72"/>
      <c r="F1742" s="72"/>
      <c r="G1742" s="72"/>
      <c r="H1742" s="73"/>
      <c r="I1742" s="73"/>
      <c r="J1742" s="74"/>
      <c r="K1742" s="74"/>
      <c r="L1742" s="74"/>
      <c r="M1742" s="74"/>
      <c r="N1742" s="74"/>
      <c r="O1742" s="74"/>
      <c r="P1742" s="74"/>
      <c r="Q1742" s="74"/>
      <c r="R1742" s="74"/>
      <c r="S1742" s="73"/>
      <c r="T1742" s="73"/>
      <c r="U1742" s="73"/>
      <c r="V1742" s="73"/>
      <c r="W1742" s="73"/>
      <c r="X1742" s="73"/>
      <c r="Y1742" s="73"/>
      <c r="Z1742" s="73"/>
      <c r="AA1742" s="73"/>
      <c r="AB1742" s="73"/>
      <c r="AC1742" s="73"/>
      <c r="AD1742" s="73"/>
      <c r="AE1742" s="73"/>
      <c r="AF1742" s="73"/>
      <c r="AG1742" s="75"/>
    </row>
    <row r="1743" spans="1:33" ht="15.75" hidden="1" thickBot="1" x14ac:dyDescent="0.3">
      <c r="A1743" s="69"/>
      <c r="B1743" s="50"/>
      <c r="C1743" s="2" t="s">
        <v>111</v>
      </c>
      <c r="D1743" s="87" t="s">
        <v>112</v>
      </c>
      <c r="E1743" s="72"/>
      <c r="F1743" s="72"/>
      <c r="G1743" s="72"/>
      <c r="H1743" s="73"/>
      <c r="I1743" s="73"/>
      <c r="J1743" s="74"/>
      <c r="K1743" s="74"/>
      <c r="L1743" s="74"/>
      <c r="M1743" s="74"/>
      <c r="N1743" s="74"/>
      <c r="O1743" s="74"/>
      <c r="P1743" s="74"/>
      <c r="Q1743" s="74"/>
      <c r="R1743" s="74"/>
      <c r="S1743" s="73"/>
      <c r="T1743" s="73"/>
      <c r="U1743" s="73"/>
      <c r="V1743" s="73"/>
      <c r="W1743" s="73"/>
      <c r="X1743" s="73"/>
      <c r="Y1743" s="73"/>
      <c r="Z1743" s="73"/>
      <c r="AA1743" s="73"/>
      <c r="AB1743" s="73"/>
      <c r="AC1743" s="73"/>
      <c r="AD1743" s="73"/>
      <c r="AE1743" s="73"/>
      <c r="AF1743" s="73"/>
      <c r="AG1743" s="75"/>
    </row>
    <row r="1744" spans="1:33" ht="15.75" hidden="1" thickBot="1" x14ac:dyDescent="0.3">
      <c r="A1744" s="69"/>
      <c r="B1744" s="50"/>
      <c r="C1744" s="2" t="s">
        <v>113</v>
      </c>
      <c r="D1744" s="87" t="s">
        <v>114</v>
      </c>
      <c r="E1744" s="72"/>
      <c r="F1744" s="72"/>
      <c r="G1744" s="72"/>
      <c r="H1744" s="73"/>
      <c r="I1744" s="73"/>
      <c r="J1744" s="74"/>
      <c r="K1744" s="74"/>
      <c r="L1744" s="74"/>
      <c r="M1744" s="74"/>
      <c r="N1744" s="74"/>
      <c r="O1744" s="74"/>
      <c r="P1744" s="74"/>
      <c r="Q1744" s="74"/>
      <c r="R1744" s="74"/>
      <c r="S1744" s="73"/>
      <c r="T1744" s="73"/>
      <c r="U1744" s="73"/>
      <c r="V1744" s="73"/>
      <c r="W1744" s="73"/>
      <c r="X1744" s="73"/>
      <c r="Y1744" s="73"/>
      <c r="Z1744" s="73"/>
      <c r="AA1744" s="73"/>
      <c r="AB1744" s="73"/>
      <c r="AC1744" s="73"/>
      <c r="AD1744" s="73"/>
      <c r="AE1744" s="73"/>
      <c r="AF1744" s="73"/>
      <c r="AG1744" s="75"/>
    </row>
    <row r="1745" spans="1:33" ht="15.75" hidden="1" thickBot="1" x14ac:dyDescent="0.3">
      <c r="A1745" s="69"/>
      <c r="B1745" s="50" t="s">
        <v>115</v>
      </c>
      <c r="D1745" s="87" t="s">
        <v>116</v>
      </c>
      <c r="E1745" s="72"/>
      <c r="F1745" s="72"/>
      <c r="G1745" s="72"/>
      <c r="H1745" s="73"/>
      <c r="I1745" s="73"/>
      <c r="J1745" s="74"/>
      <c r="K1745" s="74"/>
      <c r="L1745" s="74"/>
      <c r="M1745" s="74"/>
      <c r="N1745" s="74"/>
      <c r="O1745" s="74"/>
      <c r="P1745" s="74"/>
      <c r="Q1745" s="74"/>
      <c r="R1745" s="74"/>
      <c r="S1745" s="73"/>
      <c r="T1745" s="73"/>
      <c r="U1745" s="73"/>
      <c r="V1745" s="73"/>
      <c r="W1745" s="73"/>
      <c r="X1745" s="73"/>
      <c r="Y1745" s="73"/>
      <c r="Z1745" s="73"/>
      <c r="AA1745" s="73"/>
      <c r="AB1745" s="73"/>
      <c r="AC1745" s="73"/>
      <c r="AD1745" s="73"/>
      <c r="AE1745" s="73"/>
      <c r="AF1745" s="73"/>
      <c r="AG1745" s="75"/>
    </row>
    <row r="1746" spans="1:33" ht="15.75" hidden="1" thickBot="1" x14ac:dyDescent="0.3">
      <c r="A1746" s="89"/>
      <c r="B1746" s="50" t="s">
        <v>117</v>
      </c>
      <c r="D1746" s="87" t="s">
        <v>118</v>
      </c>
      <c r="E1746" s="72"/>
      <c r="F1746" s="72"/>
      <c r="G1746" s="72"/>
      <c r="H1746" s="73"/>
      <c r="I1746" s="73"/>
      <c r="J1746" s="74"/>
      <c r="K1746" s="74"/>
      <c r="L1746" s="74"/>
      <c r="M1746" s="74"/>
      <c r="N1746" s="74"/>
      <c r="O1746" s="74"/>
      <c r="P1746" s="74"/>
      <c r="Q1746" s="74"/>
      <c r="R1746" s="74"/>
      <c r="S1746" s="73"/>
      <c r="T1746" s="73"/>
      <c r="U1746" s="73"/>
      <c r="V1746" s="73"/>
      <c r="W1746" s="73"/>
      <c r="X1746" s="73"/>
      <c r="Y1746" s="73"/>
      <c r="Z1746" s="73"/>
      <c r="AA1746" s="73"/>
      <c r="AB1746" s="73"/>
      <c r="AC1746" s="73"/>
      <c r="AD1746" s="73"/>
      <c r="AE1746" s="73"/>
      <c r="AF1746" s="73"/>
      <c r="AG1746" s="75"/>
    </row>
    <row r="1747" spans="1:33" ht="15.75" hidden="1" thickBot="1" x14ac:dyDescent="0.3">
      <c r="A1747" s="69"/>
      <c r="B1747" s="50" t="s">
        <v>119</v>
      </c>
      <c r="D1747" s="87"/>
      <c r="E1747" s="72"/>
      <c r="F1747" s="72"/>
      <c r="G1747" s="72"/>
      <c r="H1747" s="73"/>
      <c r="I1747" s="73"/>
      <c r="J1747" s="74"/>
      <c r="K1747" s="74"/>
      <c r="L1747" s="74"/>
      <c r="M1747" s="74"/>
      <c r="N1747" s="74"/>
      <c r="O1747" s="74"/>
      <c r="P1747" s="74"/>
      <c r="Q1747" s="74"/>
      <c r="R1747" s="74"/>
      <c r="S1747" s="73"/>
      <c r="T1747" s="73"/>
      <c r="U1747" s="73"/>
      <c r="V1747" s="73"/>
      <c r="W1747" s="73"/>
      <c r="X1747" s="73"/>
      <c r="Y1747" s="73"/>
      <c r="Z1747" s="73"/>
      <c r="AA1747" s="73"/>
      <c r="AB1747" s="73"/>
      <c r="AC1747" s="73"/>
      <c r="AD1747" s="73"/>
      <c r="AE1747" s="73"/>
      <c r="AF1747" s="73"/>
      <c r="AG1747" s="75"/>
    </row>
    <row r="1748" spans="1:33" ht="15.75" hidden="1" thickBot="1" x14ac:dyDescent="0.3">
      <c r="A1748" s="89"/>
      <c r="B1748" s="50"/>
      <c r="C1748" s="2" t="s">
        <v>120</v>
      </c>
      <c r="D1748" s="87" t="s">
        <v>121</v>
      </c>
      <c r="E1748" s="72"/>
      <c r="F1748" s="72"/>
      <c r="G1748" s="72"/>
      <c r="H1748" s="73"/>
      <c r="I1748" s="73"/>
      <c r="J1748" s="74"/>
      <c r="K1748" s="74"/>
      <c r="L1748" s="74"/>
      <c r="M1748" s="74"/>
      <c r="N1748" s="74"/>
      <c r="O1748" s="74"/>
      <c r="P1748" s="74"/>
      <c r="Q1748" s="74"/>
      <c r="R1748" s="74"/>
      <c r="S1748" s="73"/>
      <c r="T1748" s="73"/>
      <c r="U1748" s="73"/>
      <c r="V1748" s="73"/>
      <c r="W1748" s="73"/>
      <c r="X1748" s="73"/>
      <c r="Y1748" s="73"/>
      <c r="Z1748" s="73"/>
      <c r="AA1748" s="73"/>
      <c r="AB1748" s="73"/>
      <c r="AC1748" s="73"/>
      <c r="AD1748" s="73"/>
      <c r="AE1748" s="73"/>
      <c r="AF1748" s="73"/>
      <c r="AG1748" s="75"/>
    </row>
    <row r="1749" spans="1:33" ht="15.75" hidden="1" thickBot="1" x14ac:dyDescent="0.3">
      <c r="A1749" s="87"/>
      <c r="B1749" s="50"/>
      <c r="C1749" s="2" t="s">
        <v>122</v>
      </c>
      <c r="D1749" s="87" t="s">
        <v>123</v>
      </c>
      <c r="E1749" s="72"/>
      <c r="F1749" s="72"/>
      <c r="G1749" s="72"/>
      <c r="H1749" s="73"/>
      <c r="I1749" s="73"/>
      <c r="J1749" s="74"/>
      <c r="K1749" s="74"/>
      <c r="L1749" s="74"/>
      <c r="M1749" s="74"/>
      <c r="N1749" s="74"/>
      <c r="O1749" s="74"/>
      <c r="P1749" s="74"/>
      <c r="Q1749" s="74"/>
      <c r="R1749" s="74"/>
      <c r="S1749" s="73"/>
      <c r="T1749" s="73"/>
      <c r="U1749" s="73"/>
      <c r="V1749" s="73"/>
      <c r="W1749" s="73"/>
      <c r="X1749" s="73"/>
      <c r="Y1749" s="73"/>
      <c r="Z1749" s="73"/>
      <c r="AA1749" s="73"/>
      <c r="AB1749" s="73"/>
      <c r="AC1749" s="73"/>
      <c r="AD1749" s="73"/>
      <c r="AE1749" s="73"/>
      <c r="AF1749" s="73"/>
      <c r="AG1749" s="75"/>
    </row>
    <row r="1750" spans="1:33" ht="16.5" hidden="1" thickBot="1" x14ac:dyDescent="0.3">
      <c r="A1750" s="85"/>
      <c r="B1750" s="50"/>
      <c r="C1750" s="2" t="s">
        <v>124</v>
      </c>
      <c r="D1750" s="87" t="s">
        <v>125</v>
      </c>
      <c r="E1750" s="72"/>
      <c r="F1750" s="72"/>
      <c r="G1750" s="72"/>
      <c r="H1750" s="73"/>
      <c r="I1750" s="73"/>
      <c r="J1750" s="74"/>
      <c r="K1750" s="74"/>
      <c r="L1750" s="74"/>
      <c r="M1750" s="74"/>
      <c r="N1750" s="74"/>
      <c r="O1750" s="74"/>
      <c r="P1750" s="74"/>
      <c r="Q1750" s="74"/>
      <c r="R1750" s="74"/>
      <c r="S1750" s="73"/>
      <c r="T1750" s="73"/>
      <c r="U1750" s="73"/>
      <c r="V1750" s="73"/>
      <c r="W1750" s="73"/>
      <c r="X1750" s="73"/>
      <c r="Y1750" s="73"/>
      <c r="Z1750" s="73"/>
      <c r="AA1750" s="73"/>
      <c r="AB1750" s="73"/>
      <c r="AC1750" s="73"/>
      <c r="AD1750" s="73"/>
      <c r="AE1750" s="73"/>
      <c r="AF1750" s="73"/>
      <c r="AG1750" s="75"/>
    </row>
    <row r="1751" spans="1:33" ht="15.75" hidden="1" thickBot="1" x14ac:dyDescent="0.3">
      <c r="A1751" s="81"/>
      <c r="B1751" s="50" t="s">
        <v>126</v>
      </c>
      <c r="D1751" s="87"/>
      <c r="E1751" s="72"/>
      <c r="F1751" s="72"/>
      <c r="G1751" s="72"/>
      <c r="H1751" s="73"/>
      <c r="I1751" s="73"/>
      <c r="J1751" s="74"/>
      <c r="K1751" s="74"/>
      <c r="L1751" s="74"/>
      <c r="M1751" s="74"/>
      <c r="N1751" s="74"/>
      <c r="O1751" s="74"/>
      <c r="P1751" s="74"/>
      <c r="Q1751" s="74"/>
      <c r="R1751" s="74"/>
      <c r="S1751" s="73"/>
      <c r="T1751" s="73"/>
      <c r="U1751" s="73"/>
      <c r="V1751" s="73"/>
      <c r="W1751" s="73"/>
      <c r="X1751" s="73"/>
      <c r="Y1751" s="73"/>
      <c r="Z1751" s="73"/>
      <c r="AA1751" s="73"/>
      <c r="AB1751" s="73"/>
      <c r="AC1751" s="73"/>
      <c r="AD1751" s="73"/>
      <c r="AE1751" s="73"/>
      <c r="AF1751" s="73"/>
      <c r="AG1751" s="75"/>
    </row>
    <row r="1752" spans="1:33" ht="16.5" hidden="1" thickBot="1" x14ac:dyDescent="0.3">
      <c r="A1752" s="85"/>
      <c r="B1752" s="90"/>
      <c r="C1752" s="2" t="s">
        <v>127</v>
      </c>
      <c r="D1752" s="87" t="s">
        <v>128</v>
      </c>
      <c r="E1752" s="72"/>
      <c r="F1752" s="72"/>
      <c r="G1752" s="72"/>
      <c r="H1752" s="73"/>
      <c r="I1752" s="73"/>
      <c r="J1752" s="74"/>
      <c r="K1752" s="74"/>
      <c r="L1752" s="74"/>
      <c r="M1752" s="74"/>
      <c r="N1752" s="74"/>
      <c r="O1752" s="74"/>
      <c r="P1752" s="74"/>
      <c r="Q1752" s="74"/>
      <c r="R1752" s="74"/>
      <c r="S1752" s="73"/>
      <c r="T1752" s="73"/>
      <c r="U1752" s="73"/>
      <c r="V1752" s="73"/>
      <c r="W1752" s="73"/>
      <c r="X1752" s="73"/>
      <c r="Y1752" s="73"/>
      <c r="Z1752" s="73"/>
      <c r="AA1752" s="73"/>
      <c r="AB1752" s="73"/>
      <c r="AC1752" s="73"/>
      <c r="AD1752" s="73"/>
      <c r="AE1752" s="73"/>
      <c r="AF1752" s="73"/>
      <c r="AG1752" s="75"/>
    </row>
    <row r="1753" spans="1:33" ht="15.75" hidden="1" thickBot="1" x14ac:dyDescent="0.3">
      <c r="A1753" s="91"/>
      <c r="B1753" s="90"/>
      <c r="C1753" s="2" t="s">
        <v>129</v>
      </c>
      <c r="D1753" s="87" t="s">
        <v>130</v>
      </c>
      <c r="E1753" s="72"/>
      <c r="F1753" s="72"/>
      <c r="G1753" s="72"/>
      <c r="H1753" s="73"/>
      <c r="I1753" s="73"/>
      <c r="J1753" s="74"/>
      <c r="K1753" s="74"/>
      <c r="L1753" s="74"/>
      <c r="M1753" s="74"/>
      <c r="N1753" s="74"/>
      <c r="O1753" s="74"/>
      <c r="P1753" s="74"/>
      <c r="Q1753" s="74"/>
      <c r="R1753" s="74"/>
      <c r="S1753" s="73"/>
      <c r="T1753" s="73"/>
      <c r="U1753" s="73"/>
      <c r="V1753" s="73"/>
      <c r="W1753" s="73"/>
      <c r="X1753" s="73"/>
      <c r="Y1753" s="73"/>
      <c r="Z1753" s="73"/>
      <c r="AA1753" s="73"/>
      <c r="AB1753" s="73"/>
      <c r="AC1753" s="73"/>
      <c r="AD1753" s="73"/>
      <c r="AE1753" s="73"/>
      <c r="AF1753" s="73"/>
      <c r="AG1753" s="75"/>
    </row>
    <row r="1754" spans="1:33" ht="15.75" hidden="1" thickBot="1" x14ac:dyDescent="0.3">
      <c r="A1754" s="91"/>
      <c r="B1754" s="50"/>
      <c r="C1754" s="2" t="s">
        <v>131</v>
      </c>
      <c r="D1754" s="87" t="s">
        <v>132</v>
      </c>
      <c r="E1754" s="72"/>
      <c r="F1754" s="72"/>
      <c r="G1754" s="72"/>
      <c r="H1754" s="73"/>
      <c r="I1754" s="73"/>
      <c r="J1754" s="74"/>
      <c r="K1754" s="74"/>
      <c r="L1754" s="74"/>
      <c r="M1754" s="74"/>
      <c r="N1754" s="74"/>
      <c r="O1754" s="74"/>
      <c r="P1754" s="74"/>
      <c r="Q1754" s="74"/>
      <c r="R1754" s="74"/>
      <c r="S1754" s="73"/>
      <c r="T1754" s="73"/>
      <c r="U1754" s="73"/>
      <c r="V1754" s="73"/>
      <c r="W1754" s="73"/>
      <c r="X1754" s="73"/>
      <c r="Y1754" s="73"/>
      <c r="Z1754" s="73"/>
      <c r="AA1754" s="73"/>
      <c r="AB1754" s="73"/>
      <c r="AC1754" s="73"/>
      <c r="AD1754" s="73"/>
      <c r="AE1754" s="73"/>
      <c r="AF1754" s="73"/>
      <c r="AG1754" s="75"/>
    </row>
    <row r="1755" spans="1:33" ht="15.75" hidden="1" thickBot="1" x14ac:dyDescent="0.3">
      <c r="A1755" s="69"/>
      <c r="B1755" s="50"/>
      <c r="C1755" s="2" t="s">
        <v>133</v>
      </c>
      <c r="D1755" s="87" t="s">
        <v>134</v>
      </c>
      <c r="E1755" s="72"/>
      <c r="F1755" s="72"/>
      <c r="G1755" s="72"/>
      <c r="H1755" s="73"/>
      <c r="I1755" s="73"/>
      <c r="J1755" s="74"/>
      <c r="K1755" s="74"/>
      <c r="L1755" s="74"/>
      <c r="M1755" s="74"/>
      <c r="N1755" s="74"/>
      <c r="O1755" s="74"/>
      <c r="P1755" s="74"/>
      <c r="Q1755" s="74"/>
      <c r="R1755" s="74"/>
      <c r="S1755" s="73"/>
      <c r="T1755" s="73"/>
      <c r="U1755" s="73"/>
      <c r="V1755" s="73"/>
      <c r="W1755" s="73"/>
      <c r="X1755" s="73"/>
      <c r="Y1755" s="73"/>
      <c r="Z1755" s="73"/>
      <c r="AA1755" s="73"/>
      <c r="AB1755" s="73"/>
      <c r="AC1755" s="73"/>
      <c r="AD1755" s="73"/>
      <c r="AE1755" s="73"/>
      <c r="AF1755" s="73"/>
      <c r="AG1755" s="75"/>
    </row>
    <row r="1756" spans="1:33" ht="15.75" hidden="1" thickBot="1" x14ac:dyDescent="0.3">
      <c r="A1756" s="69"/>
      <c r="B1756" s="84" t="s">
        <v>135</v>
      </c>
      <c r="C1756" s="92"/>
      <c r="D1756" s="87"/>
      <c r="E1756" s="72"/>
      <c r="F1756" s="72"/>
      <c r="G1756" s="72"/>
      <c r="H1756" s="73"/>
      <c r="I1756" s="73"/>
      <c r="J1756" s="74"/>
      <c r="K1756" s="74"/>
      <c r="L1756" s="74"/>
      <c r="M1756" s="74"/>
      <c r="N1756" s="74"/>
      <c r="O1756" s="74"/>
      <c r="P1756" s="74"/>
      <c r="Q1756" s="74"/>
      <c r="R1756" s="74"/>
      <c r="S1756" s="73"/>
      <c r="T1756" s="73"/>
      <c r="U1756" s="73"/>
      <c r="V1756" s="73"/>
      <c r="W1756" s="73"/>
      <c r="X1756" s="73"/>
      <c r="Y1756" s="73"/>
      <c r="Z1756" s="73"/>
      <c r="AA1756" s="73"/>
      <c r="AB1756" s="73"/>
      <c r="AC1756" s="73"/>
      <c r="AD1756" s="73"/>
      <c r="AE1756" s="73"/>
      <c r="AF1756" s="73"/>
      <c r="AG1756" s="75"/>
    </row>
    <row r="1757" spans="1:33" ht="15.75" hidden="1" thickBot="1" x14ac:dyDescent="0.3">
      <c r="A1757" s="87"/>
      <c r="B1757" s="90"/>
      <c r="C1757" s="2" t="s">
        <v>136</v>
      </c>
      <c r="D1757" s="87" t="s">
        <v>137</v>
      </c>
      <c r="E1757" s="72"/>
      <c r="F1757" s="72"/>
      <c r="G1757" s="72"/>
      <c r="H1757" s="73"/>
      <c r="I1757" s="73"/>
      <c r="J1757" s="74"/>
      <c r="K1757" s="74"/>
      <c r="L1757" s="74"/>
      <c r="M1757" s="74"/>
      <c r="N1757" s="74"/>
      <c r="O1757" s="74"/>
      <c r="P1757" s="74"/>
      <c r="Q1757" s="74"/>
      <c r="R1757" s="74"/>
      <c r="S1757" s="73"/>
      <c r="T1757" s="73"/>
      <c r="U1757" s="73"/>
      <c r="V1757" s="73"/>
      <c r="W1757" s="73"/>
      <c r="X1757" s="73"/>
      <c r="Y1757" s="73"/>
      <c r="Z1757" s="73"/>
      <c r="AA1757" s="73"/>
      <c r="AB1757" s="73"/>
      <c r="AC1757" s="73"/>
      <c r="AD1757" s="73"/>
      <c r="AE1757" s="73"/>
      <c r="AF1757" s="73"/>
      <c r="AG1757" s="75"/>
    </row>
    <row r="1758" spans="1:33" ht="15.75" hidden="1" thickBot="1" x14ac:dyDescent="0.3">
      <c r="A1758" s="69"/>
      <c r="B1758" s="90"/>
      <c r="C1758" s="2" t="s">
        <v>138</v>
      </c>
      <c r="D1758" s="87" t="s">
        <v>139</v>
      </c>
      <c r="E1758" s="72"/>
      <c r="F1758" s="72"/>
      <c r="G1758" s="72"/>
      <c r="H1758" s="73"/>
      <c r="I1758" s="73"/>
      <c r="J1758" s="74"/>
      <c r="K1758" s="74"/>
      <c r="L1758" s="74"/>
      <c r="M1758" s="74"/>
      <c r="N1758" s="74"/>
      <c r="O1758" s="74"/>
      <c r="P1758" s="74"/>
      <c r="Q1758" s="74"/>
      <c r="R1758" s="74"/>
      <c r="S1758" s="73"/>
      <c r="T1758" s="73"/>
      <c r="U1758" s="73"/>
      <c r="V1758" s="73"/>
      <c r="W1758" s="73"/>
      <c r="X1758" s="73"/>
      <c r="Y1758" s="73"/>
      <c r="Z1758" s="73"/>
      <c r="AA1758" s="73"/>
      <c r="AB1758" s="73"/>
      <c r="AC1758" s="73"/>
      <c r="AD1758" s="73"/>
      <c r="AE1758" s="73"/>
      <c r="AF1758" s="73"/>
      <c r="AG1758" s="75"/>
    </row>
    <row r="1759" spans="1:33" ht="15.75" hidden="1" thickBot="1" x14ac:dyDescent="0.3">
      <c r="A1759" s="69"/>
      <c r="B1759" s="90"/>
      <c r="C1759" s="2" t="s">
        <v>140</v>
      </c>
      <c r="D1759" s="87" t="s">
        <v>141</v>
      </c>
      <c r="E1759" s="72"/>
      <c r="F1759" s="72"/>
      <c r="G1759" s="72"/>
      <c r="H1759" s="73"/>
      <c r="I1759" s="73"/>
      <c r="J1759" s="74"/>
      <c r="K1759" s="74"/>
      <c r="L1759" s="74"/>
      <c r="M1759" s="74"/>
      <c r="N1759" s="74"/>
      <c r="O1759" s="74"/>
      <c r="P1759" s="74"/>
      <c r="Q1759" s="74"/>
      <c r="R1759" s="74"/>
      <c r="S1759" s="73"/>
      <c r="T1759" s="73"/>
      <c r="U1759" s="73"/>
      <c r="V1759" s="73"/>
      <c r="W1759" s="73"/>
      <c r="X1759" s="73"/>
      <c r="Y1759" s="73"/>
      <c r="Z1759" s="73"/>
      <c r="AA1759" s="73"/>
      <c r="AB1759" s="73"/>
      <c r="AC1759" s="73"/>
      <c r="AD1759" s="73"/>
      <c r="AE1759" s="73"/>
      <c r="AF1759" s="73"/>
      <c r="AG1759" s="75"/>
    </row>
    <row r="1760" spans="1:33" ht="15.75" hidden="1" thickBot="1" x14ac:dyDescent="0.3">
      <c r="A1760" s="89"/>
      <c r="B1760" s="90"/>
      <c r="C1760" s="2" t="s">
        <v>142</v>
      </c>
      <c r="D1760" s="87" t="s">
        <v>143</v>
      </c>
      <c r="E1760" s="72"/>
      <c r="F1760" s="72"/>
      <c r="G1760" s="72"/>
      <c r="H1760" s="73"/>
      <c r="I1760" s="73"/>
      <c r="J1760" s="74"/>
      <c r="K1760" s="74"/>
      <c r="L1760" s="74"/>
      <c r="M1760" s="74"/>
      <c r="N1760" s="74"/>
      <c r="O1760" s="74"/>
      <c r="P1760" s="74"/>
      <c r="Q1760" s="74"/>
      <c r="R1760" s="74"/>
      <c r="S1760" s="73"/>
      <c r="T1760" s="73"/>
      <c r="U1760" s="73"/>
      <c r="V1760" s="73"/>
      <c r="W1760" s="73"/>
      <c r="X1760" s="73"/>
      <c r="Y1760" s="73"/>
      <c r="Z1760" s="73"/>
      <c r="AA1760" s="73"/>
      <c r="AB1760" s="73"/>
      <c r="AC1760" s="73"/>
      <c r="AD1760" s="73"/>
      <c r="AE1760" s="73"/>
      <c r="AF1760" s="73"/>
      <c r="AG1760" s="75"/>
    </row>
    <row r="1761" spans="1:33" ht="15.75" hidden="1" thickBot="1" x14ac:dyDescent="0.3">
      <c r="A1761" s="69"/>
      <c r="B1761" s="90"/>
      <c r="C1761" s="2" t="s">
        <v>144</v>
      </c>
      <c r="D1761" s="87" t="s">
        <v>145</v>
      </c>
      <c r="E1761" s="72"/>
      <c r="F1761" s="72"/>
      <c r="G1761" s="72"/>
      <c r="H1761" s="73"/>
      <c r="I1761" s="73"/>
      <c r="J1761" s="74"/>
      <c r="K1761" s="74"/>
      <c r="L1761" s="74"/>
      <c r="M1761" s="74"/>
      <c r="N1761" s="74"/>
      <c r="O1761" s="74"/>
      <c r="P1761" s="74"/>
      <c r="Q1761" s="74"/>
      <c r="R1761" s="74"/>
      <c r="S1761" s="73"/>
      <c r="T1761" s="73"/>
      <c r="U1761" s="73"/>
      <c r="V1761" s="73"/>
      <c r="W1761" s="73"/>
      <c r="X1761" s="73"/>
      <c r="Y1761" s="73"/>
      <c r="Z1761" s="73"/>
      <c r="AA1761" s="73"/>
      <c r="AB1761" s="73"/>
      <c r="AC1761" s="73"/>
      <c r="AD1761" s="73"/>
      <c r="AE1761" s="73"/>
      <c r="AF1761" s="73"/>
      <c r="AG1761" s="75"/>
    </row>
    <row r="1762" spans="1:33" ht="15.75" hidden="1" thickBot="1" x14ac:dyDescent="0.3">
      <c r="A1762" s="69"/>
      <c r="B1762" s="50"/>
      <c r="D1762" s="81"/>
      <c r="E1762" s="72"/>
      <c r="F1762" s="72"/>
      <c r="G1762" s="72"/>
      <c r="H1762" s="73"/>
      <c r="I1762" s="73"/>
      <c r="J1762" s="74"/>
      <c r="K1762" s="74"/>
      <c r="L1762" s="74"/>
      <c r="M1762" s="74"/>
      <c r="N1762" s="74"/>
      <c r="O1762" s="74"/>
      <c r="P1762" s="74"/>
      <c r="Q1762" s="74"/>
      <c r="R1762" s="74"/>
      <c r="S1762" s="73"/>
      <c r="T1762" s="73"/>
      <c r="U1762" s="73"/>
      <c r="V1762" s="73"/>
      <c r="W1762" s="73"/>
      <c r="X1762" s="73"/>
      <c r="Y1762" s="73"/>
      <c r="Z1762" s="73"/>
      <c r="AA1762" s="73"/>
      <c r="AB1762" s="73"/>
      <c r="AC1762" s="73"/>
      <c r="AD1762" s="73"/>
      <c r="AE1762" s="73"/>
      <c r="AF1762" s="73"/>
      <c r="AG1762" s="75"/>
    </row>
    <row r="1763" spans="1:33" ht="15.75" hidden="1" thickBot="1" x14ac:dyDescent="0.3">
      <c r="A1763" s="93"/>
      <c r="B1763" s="94" t="s">
        <v>146</v>
      </c>
      <c r="C1763" s="94"/>
      <c r="D1763" s="95"/>
      <c r="E1763" s="96"/>
      <c r="F1763" s="96"/>
      <c r="G1763" s="96"/>
      <c r="H1763" s="96"/>
      <c r="I1763" s="97"/>
      <c r="J1763" s="97"/>
      <c r="K1763" s="97"/>
      <c r="L1763" s="97"/>
      <c r="M1763" s="97"/>
      <c r="N1763" s="97"/>
      <c r="O1763" s="97"/>
      <c r="P1763" s="97"/>
      <c r="Q1763" s="97"/>
      <c r="R1763" s="97"/>
      <c r="S1763" s="97"/>
      <c r="T1763" s="97"/>
      <c r="U1763" s="97"/>
      <c r="V1763" s="97"/>
      <c r="W1763" s="97"/>
      <c r="X1763" s="97"/>
      <c r="Y1763" s="97"/>
      <c r="Z1763" s="97"/>
      <c r="AA1763" s="97"/>
      <c r="AB1763" s="97"/>
      <c r="AC1763" s="97"/>
      <c r="AD1763" s="97"/>
      <c r="AE1763" s="97">
        <f>SUM(AE1712:AE1762)</f>
        <v>0</v>
      </c>
      <c r="AF1763" s="97">
        <f>E1763-AE1763</f>
        <v>0</v>
      </c>
      <c r="AG1763" s="75"/>
    </row>
    <row r="1764" spans="1:33" ht="15.75" hidden="1" thickBot="1" x14ac:dyDescent="0.3">
      <c r="A1764" s="89"/>
      <c r="B1764" s="50"/>
      <c r="D1764" s="81"/>
      <c r="E1764" s="72"/>
      <c r="F1764" s="72"/>
      <c r="G1764" s="72"/>
      <c r="H1764" s="73"/>
      <c r="I1764" s="73"/>
      <c r="J1764" s="74"/>
      <c r="K1764" s="74"/>
      <c r="L1764" s="74"/>
      <c r="M1764" s="74"/>
      <c r="N1764" s="74"/>
      <c r="O1764" s="74"/>
      <c r="P1764" s="74"/>
      <c r="Q1764" s="74"/>
      <c r="R1764" s="74"/>
      <c r="S1764" s="73"/>
      <c r="T1764" s="73"/>
      <c r="U1764" s="73"/>
      <c r="V1764" s="73"/>
      <c r="W1764" s="73"/>
      <c r="X1764" s="73"/>
      <c r="Y1764" s="73"/>
      <c r="Z1764" s="73"/>
      <c r="AA1764" s="73"/>
      <c r="AB1764" s="73"/>
      <c r="AC1764" s="73"/>
      <c r="AD1764" s="73"/>
      <c r="AE1764" s="73"/>
      <c r="AF1764" s="73"/>
      <c r="AG1764" s="75"/>
    </row>
    <row r="1765" spans="1:33" ht="16.5" hidden="1" thickBot="1" x14ac:dyDescent="0.3">
      <c r="A1765" s="83" t="s">
        <v>147</v>
      </c>
      <c r="B1765" s="98"/>
      <c r="C1765" s="88"/>
      <c r="D1765" s="99"/>
      <c r="E1765" s="100"/>
      <c r="F1765" s="100"/>
      <c r="G1765" s="100"/>
      <c r="H1765" s="101"/>
      <c r="I1765" s="101"/>
      <c r="J1765" s="74"/>
      <c r="K1765" s="74"/>
      <c r="L1765" s="74"/>
      <c r="M1765" s="74"/>
      <c r="N1765" s="74"/>
      <c r="O1765" s="74"/>
      <c r="P1765" s="74"/>
      <c r="Q1765" s="74"/>
      <c r="R1765" s="74"/>
      <c r="S1765" s="101"/>
      <c r="T1765" s="101"/>
      <c r="U1765" s="101"/>
      <c r="V1765" s="101"/>
      <c r="W1765" s="101"/>
      <c r="X1765" s="101"/>
      <c r="Y1765" s="101"/>
      <c r="Z1765" s="101"/>
      <c r="AA1765" s="101"/>
      <c r="AB1765" s="101"/>
      <c r="AC1765" s="101"/>
      <c r="AD1765" s="101"/>
      <c r="AE1765" s="101"/>
      <c r="AF1765" s="101"/>
      <c r="AG1765" s="75"/>
    </row>
    <row r="1766" spans="1:33" ht="15.75" hidden="1" thickBot="1" x14ac:dyDescent="0.3">
      <c r="A1766" s="89"/>
      <c r="B1766" s="50"/>
      <c r="D1766" s="102"/>
      <c r="E1766" s="72"/>
      <c r="F1766" s="72"/>
      <c r="G1766" s="72"/>
      <c r="H1766" s="73"/>
      <c r="I1766" s="73"/>
      <c r="J1766" s="74"/>
      <c r="K1766" s="74"/>
      <c r="L1766" s="74"/>
      <c r="M1766" s="74"/>
      <c r="N1766" s="74"/>
      <c r="O1766" s="74"/>
      <c r="P1766" s="74"/>
      <c r="Q1766" s="74"/>
      <c r="R1766" s="74"/>
      <c r="S1766" s="73"/>
      <c r="T1766" s="73"/>
      <c r="U1766" s="73"/>
      <c r="V1766" s="73"/>
      <c r="W1766" s="73"/>
      <c r="X1766" s="73"/>
      <c r="Y1766" s="73"/>
      <c r="Z1766" s="73"/>
      <c r="AA1766" s="73"/>
      <c r="AB1766" s="73"/>
      <c r="AC1766" s="73"/>
      <c r="AD1766" s="73"/>
      <c r="AE1766" s="73"/>
      <c r="AF1766" s="73"/>
      <c r="AG1766" s="75"/>
    </row>
    <row r="1767" spans="1:33" ht="15.75" hidden="1" thickBot="1" x14ac:dyDescent="0.3">
      <c r="A1767" s="103"/>
      <c r="B1767" s="50" t="s">
        <v>148</v>
      </c>
      <c r="C1767" s="50"/>
      <c r="D1767" s="68"/>
      <c r="E1767" s="104">
        <f t="shared" ref="E1767:AD1767" si="679">E1768+E1769</f>
        <v>0</v>
      </c>
      <c r="F1767" s="104">
        <f t="shared" si="679"/>
        <v>0</v>
      </c>
      <c r="G1767" s="104">
        <f t="shared" si="679"/>
        <v>0</v>
      </c>
      <c r="H1767" s="104">
        <f t="shared" si="679"/>
        <v>0</v>
      </c>
      <c r="I1767" s="104">
        <f t="shared" si="679"/>
        <v>0</v>
      </c>
      <c r="J1767" s="104">
        <f t="shared" si="679"/>
        <v>0</v>
      </c>
      <c r="K1767" s="104">
        <f t="shared" si="679"/>
        <v>0</v>
      </c>
      <c r="L1767" s="104">
        <f t="shared" si="679"/>
        <v>0</v>
      </c>
      <c r="M1767" s="104">
        <f t="shared" si="679"/>
        <v>0</v>
      </c>
      <c r="N1767" s="104">
        <f t="shared" si="679"/>
        <v>0</v>
      </c>
      <c r="O1767" s="104">
        <f t="shared" si="679"/>
        <v>0</v>
      </c>
      <c r="P1767" s="104">
        <f t="shared" si="679"/>
        <v>0</v>
      </c>
      <c r="Q1767" s="104">
        <f t="shared" si="679"/>
        <v>0</v>
      </c>
      <c r="R1767" s="104">
        <f t="shared" si="679"/>
        <v>0</v>
      </c>
      <c r="S1767" s="104">
        <f t="shared" si="679"/>
        <v>0</v>
      </c>
      <c r="T1767" s="104">
        <f t="shared" si="679"/>
        <v>0</v>
      </c>
      <c r="U1767" s="104">
        <f t="shared" si="679"/>
        <v>0</v>
      </c>
      <c r="V1767" s="104">
        <f t="shared" si="679"/>
        <v>0</v>
      </c>
      <c r="W1767" s="104">
        <f t="shared" si="679"/>
        <v>0</v>
      </c>
      <c r="X1767" s="104">
        <f t="shared" si="679"/>
        <v>0</v>
      </c>
      <c r="Y1767" s="104">
        <f t="shared" si="679"/>
        <v>0</v>
      </c>
      <c r="Z1767" s="104">
        <f t="shared" si="679"/>
        <v>0</v>
      </c>
      <c r="AA1767" s="104">
        <f t="shared" si="679"/>
        <v>0</v>
      </c>
      <c r="AB1767" s="104">
        <f t="shared" si="679"/>
        <v>0</v>
      </c>
      <c r="AC1767" s="104">
        <f t="shared" si="679"/>
        <v>0</v>
      </c>
      <c r="AD1767" s="104">
        <f t="shared" si="679"/>
        <v>0</v>
      </c>
      <c r="AE1767" s="104">
        <f>AE1768+AE1769</f>
        <v>0</v>
      </c>
      <c r="AF1767" s="104">
        <f>AF1768+AF1769</f>
        <v>0</v>
      </c>
      <c r="AG1767" s="75"/>
    </row>
    <row r="1768" spans="1:33" ht="15.75" hidden="1" thickBot="1" x14ac:dyDescent="0.3">
      <c r="A1768" s="89"/>
      <c r="B1768" s="86" t="s">
        <v>149</v>
      </c>
      <c r="C1768" s="2" t="s">
        <v>149</v>
      </c>
      <c r="D1768" s="105" t="s">
        <v>150</v>
      </c>
      <c r="E1768" s="73">
        <f>[1]BCDA!E1761</f>
        <v>0</v>
      </c>
      <c r="F1768" s="73">
        <f>[1]BCDA!F1761</f>
        <v>0</v>
      </c>
      <c r="G1768" s="73">
        <f>[1]BCDA!G1761</f>
        <v>0</v>
      </c>
      <c r="H1768" s="73">
        <f>[1]BCDA!H1761</f>
        <v>0</v>
      </c>
      <c r="I1768" s="73">
        <f>[1]BCDA!I1761</f>
        <v>0</v>
      </c>
      <c r="J1768" s="74">
        <f>N1768+S1768+T1768+U1768</f>
        <v>0</v>
      </c>
      <c r="K1768" s="74">
        <f>O1768+V1768+W1768+X1768</f>
        <v>0</v>
      </c>
      <c r="L1768" s="74">
        <f>P1768+Y1768+Z1768+AA1768</f>
        <v>0</v>
      </c>
      <c r="M1768" s="74">
        <f>Q1768+AB1768+AC1768+AD1768</f>
        <v>0</v>
      </c>
      <c r="N1768" s="80"/>
      <c r="O1768" s="80"/>
      <c r="P1768" s="80"/>
      <c r="Q1768" s="80"/>
      <c r="R1768" s="80"/>
      <c r="S1768" s="73">
        <f>[1]BCDA!J1761</f>
        <v>0</v>
      </c>
      <c r="T1768" s="73">
        <f>[1]BCDA!K1761</f>
        <v>0</v>
      </c>
      <c r="U1768" s="73">
        <f>[1]BCDA!L1761</f>
        <v>0</v>
      </c>
      <c r="V1768" s="73">
        <f>[1]BCDA!M1761</f>
        <v>0</v>
      </c>
      <c r="W1768" s="73">
        <f>[1]BCDA!N1761</f>
        <v>0</v>
      </c>
      <c r="X1768" s="73">
        <f>[1]BCDA!O1761</f>
        <v>0</v>
      </c>
      <c r="Y1768" s="73">
        <f>[1]BCDA!P1761</f>
        <v>0</v>
      </c>
      <c r="Z1768" s="73">
        <f>[1]BCDA!Q1761</f>
        <v>0</v>
      </c>
      <c r="AA1768" s="73">
        <f>[1]BCDA!R1761</f>
        <v>0</v>
      </c>
      <c r="AB1768" s="73">
        <f>[1]BCDA!S1761</f>
        <v>0</v>
      </c>
      <c r="AC1768" s="73">
        <f>[1]BCDA!T1761</f>
        <v>0</v>
      </c>
      <c r="AD1768" s="73">
        <f>[1]BCDA!U1761</f>
        <v>0</v>
      </c>
      <c r="AE1768" s="73">
        <f>SUM(R1768:AD1768)</f>
        <v>0</v>
      </c>
      <c r="AF1768" s="73">
        <f>+G1768-AE1768</f>
        <v>0</v>
      </c>
      <c r="AG1768" s="75"/>
    </row>
    <row r="1769" spans="1:33" ht="15.75" hidden="1" thickBot="1" x14ac:dyDescent="0.3">
      <c r="A1769" s="89"/>
      <c r="B1769" s="86" t="s">
        <v>151</v>
      </c>
      <c r="C1769" s="2" t="s">
        <v>151</v>
      </c>
      <c r="D1769" s="105" t="s">
        <v>152</v>
      </c>
      <c r="E1769" s="73">
        <f>[1]BCDA!E1762</f>
        <v>0</v>
      </c>
      <c r="F1769" s="73">
        <f>[1]BCDA!F1762</f>
        <v>0</v>
      </c>
      <c r="G1769" s="73">
        <f>[1]BCDA!G1762</f>
        <v>0</v>
      </c>
      <c r="H1769" s="73">
        <f>[1]BCDA!H1762</f>
        <v>0</v>
      </c>
      <c r="I1769" s="73">
        <f>[1]BCDA!I1762</f>
        <v>0</v>
      </c>
      <c r="J1769" s="74">
        <f>N1769+S1769+T1769+U1769</f>
        <v>0</v>
      </c>
      <c r="K1769" s="74">
        <f>O1769+V1769+W1769+X1769</f>
        <v>0</v>
      </c>
      <c r="L1769" s="74">
        <f>P1769+Y1769+Z1769+AA1769</f>
        <v>0</v>
      </c>
      <c r="M1769" s="74">
        <f>Q1769+AB1769+AC1769+AD1769</f>
        <v>0</v>
      </c>
      <c r="N1769" s="80"/>
      <c r="O1769" s="80"/>
      <c r="P1769" s="80"/>
      <c r="Q1769" s="80"/>
      <c r="R1769" s="80"/>
      <c r="S1769" s="73">
        <f>[1]BCDA!J1762</f>
        <v>0</v>
      </c>
      <c r="T1769" s="73">
        <f>[1]BCDA!K1762</f>
        <v>0</v>
      </c>
      <c r="U1769" s="73">
        <f>[1]BCDA!L1762</f>
        <v>0</v>
      </c>
      <c r="V1769" s="73">
        <f>[1]BCDA!M1762</f>
        <v>0</v>
      </c>
      <c r="W1769" s="73">
        <f>[1]BCDA!N1762</f>
        <v>0</v>
      </c>
      <c r="X1769" s="73">
        <f>[1]BCDA!O1762</f>
        <v>0</v>
      </c>
      <c r="Y1769" s="73">
        <f>[1]BCDA!P1762</f>
        <v>0</v>
      </c>
      <c r="Z1769" s="73">
        <f>[1]BCDA!Q1762</f>
        <v>0</v>
      </c>
      <c r="AA1769" s="73">
        <f>[1]BCDA!R1762</f>
        <v>0</v>
      </c>
      <c r="AB1769" s="73">
        <f>[1]BCDA!S1762</f>
        <v>0</v>
      </c>
      <c r="AC1769" s="73">
        <f>[1]BCDA!T1762</f>
        <v>0</v>
      </c>
      <c r="AD1769" s="73">
        <f>[1]BCDA!U1762</f>
        <v>0</v>
      </c>
      <c r="AE1769" s="73">
        <f>SUM(R1769:AD1769)</f>
        <v>0</v>
      </c>
      <c r="AF1769" s="73">
        <f>+G1769-AE1769</f>
        <v>0</v>
      </c>
      <c r="AG1769" s="75"/>
    </row>
    <row r="1770" spans="1:33" ht="15.75" hidden="1" thickBot="1" x14ac:dyDescent="0.3">
      <c r="A1770" s="107"/>
      <c r="B1770" s="50" t="s">
        <v>153</v>
      </c>
      <c r="C1770" s="50"/>
      <c r="D1770" s="108"/>
      <c r="E1770" s="104">
        <f t="shared" ref="E1770:AD1770" si="680">E1771+E1772</f>
        <v>0</v>
      </c>
      <c r="F1770" s="104">
        <f t="shared" si="680"/>
        <v>0</v>
      </c>
      <c r="G1770" s="104">
        <f t="shared" si="680"/>
        <v>0</v>
      </c>
      <c r="H1770" s="104">
        <f t="shared" si="680"/>
        <v>0</v>
      </c>
      <c r="I1770" s="104">
        <f t="shared" si="680"/>
        <v>0</v>
      </c>
      <c r="J1770" s="104">
        <f t="shared" si="680"/>
        <v>0</v>
      </c>
      <c r="K1770" s="104">
        <f t="shared" si="680"/>
        <v>0</v>
      </c>
      <c r="L1770" s="104">
        <f t="shared" si="680"/>
        <v>0</v>
      </c>
      <c r="M1770" s="104">
        <f t="shared" si="680"/>
        <v>0</v>
      </c>
      <c r="N1770" s="104">
        <f t="shared" si="680"/>
        <v>0</v>
      </c>
      <c r="O1770" s="104">
        <f t="shared" si="680"/>
        <v>0</v>
      </c>
      <c r="P1770" s="104">
        <f t="shared" si="680"/>
        <v>0</v>
      </c>
      <c r="Q1770" s="104">
        <f t="shared" si="680"/>
        <v>0</v>
      </c>
      <c r="R1770" s="104">
        <f t="shared" si="680"/>
        <v>0</v>
      </c>
      <c r="S1770" s="104">
        <f t="shared" si="680"/>
        <v>0</v>
      </c>
      <c r="T1770" s="104">
        <f t="shared" si="680"/>
        <v>0</v>
      </c>
      <c r="U1770" s="104">
        <f t="shared" si="680"/>
        <v>0</v>
      </c>
      <c r="V1770" s="104">
        <f t="shared" si="680"/>
        <v>0</v>
      </c>
      <c r="W1770" s="104">
        <f t="shared" si="680"/>
        <v>0</v>
      </c>
      <c r="X1770" s="104">
        <f t="shared" si="680"/>
        <v>0</v>
      </c>
      <c r="Y1770" s="104">
        <f t="shared" si="680"/>
        <v>0</v>
      </c>
      <c r="Z1770" s="104">
        <f t="shared" si="680"/>
        <v>0</v>
      </c>
      <c r="AA1770" s="104">
        <f t="shared" si="680"/>
        <v>0</v>
      </c>
      <c r="AB1770" s="104">
        <f t="shared" si="680"/>
        <v>0</v>
      </c>
      <c r="AC1770" s="104">
        <f t="shared" si="680"/>
        <v>0</v>
      </c>
      <c r="AD1770" s="104">
        <f t="shared" si="680"/>
        <v>0</v>
      </c>
      <c r="AE1770" s="104">
        <f>AE1771+AE1772</f>
        <v>0</v>
      </c>
      <c r="AF1770" s="104">
        <f>AF1771+AF1772</f>
        <v>0</v>
      </c>
      <c r="AG1770" s="75"/>
    </row>
    <row r="1771" spans="1:33" ht="15.75" hidden="1" thickBot="1" x14ac:dyDescent="0.3">
      <c r="A1771" s="69"/>
      <c r="B1771" s="50"/>
      <c r="C1771" s="2" t="s">
        <v>154</v>
      </c>
      <c r="D1771" s="105" t="s">
        <v>155</v>
      </c>
      <c r="E1771" s="73">
        <f>[1]BCDA!E1764</f>
        <v>0</v>
      </c>
      <c r="F1771" s="73">
        <f>[1]BCDA!F1764</f>
        <v>0</v>
      </c>
      <c r="G1771" s="73">
        <f>[1]BCDA!G1764</f>
        <v>0</v>
      </c>
      <c r="H1771" s="73">
        <f>[1]BCDA!H1764</f>
        <v>0</v>
      </c>
      <c r="I1771" s="73">
        <f>[1]BCDA!I1764</f>
        <v>0</v>
      </c>
      <c r="J1771" s="74">
        <f>N1771+S1771+T1771+U1771</f>
        <v>0</v>
      </c>
      <c r="K1771" s="74">
        <f>O1771+V1771+W1771+X1771</f>
        <v>0</v>
      </c>
      <c r="L1771" s="74">
        <f>P1771+Y1771+Z1771+AA1771</f>
        <v>0</v>
      </c>
      <c r="M1771" s="74">
        <f>Q1771+AB1771+AC1771+AD1771</f>
        <v>0</v>
      </c>
      <c r="N1771" s="80"/>
      <c r="O1771" s="80"/>
      <c r="P1771" s="80"/>
      <c r="Q1771" s="80"/>
      <c r="R1771" s="80"/>
      <c r="S1771" s="73">
        <f>[1]BCDA!J1764</f>
        <v>0</v>
      </c>
      <c r="T1771" s="73">
        <f>[1]BCDA!K1764</f>
        <v>0</v>
      </c>
      <c r="U1771" s="73">
        <f>[1]BCDA!L1764</f>
        <v>0</v>
      </c>
      <c r="V1771" s="73">
        <f>[1]BCDA!M1764</f>
        <v>0</v>
      </c>
      <c r="W1771" s="73">
        <f>[1]BCDA!N1764</f>
        <v>0</v>
      </c>
      <c r="X1771" s="73">
        <f>[1]BCDA!O1764</f>
        <v>0</v>
      </c>
      <c r="Y1771" s="73">
        <f>[1]BCDA!P1764</f>
        <v>0</v>
      </c>
      <c r="Z1771" s="73">
        <f>[1]BCDA!Q1764</f>
        <v>0</v>
      </c>
      <c r="AA1771" s="73">
        <f>[1]BCDA!R1764</f>
        <v>0</v>
      </c>
      <c r="AB1771" s="73">
        <f>[1]BCDA!S1764</f>
        <v>0</v>
      </c>
      <c r="AC1771" s="73">
        <f>[1]BCDA!T1764</f>
        <v>0</v>
      </c>
      <c r="AD1771" s="73">
        <f>[1]BCDA!U1764</f>
        <v>0</v>
      </c>
      <c r="AE1771" s="73">
        <f>SUM(R1771:AD1771)</f>
        <v>0</v>
      </c>
      <c r="AF1771" s="73">
        <f t="shared" ref="AF1771:AF1772" si="681">+G1771-AE1771</f>
        <v>0</v>
      </c>
      <c r="AG1771" s="75"/>
    </row>
    <row r="1772" spans="1:33" ht="15.75" hidden="1" thickBot="1" x14ac:dyDescent="0.3">
      <c r="A1772" s="69"/>
      <c r="B1772" s="50"/>
      <c r="C1772" s="2" t="s">
        <v>156</v>
      </c>
      <c r="D1772" s="105" t="s">
        <v>157</v>
      </c>
      <c r="E1772" s="73">
        <f>[1]BCDA!E1765</f>
        <v>0</v>
      </c>
      <c r="F1772" s="73">
        <f>[1]BCDA!F1765</f>
        <v>0</v>
      </c>
      <c r="G1772" s="73">
        <f>[1]BCDA!G1765</f>
        <v>0</v>
      </c>
      <c r="H1772" s="73">
        <f>[1]BCDA!H1765</f>
        <v>0</v>
      </c>
      <c r="I1772" s="73">
        <f>[1]BCDA!I1765</f>
        <v>0</v>
      </c>
      <c r="J1772" s="74">
        <f>N1772+S1772+T1772+U1772</f>
        <v>0</v>
      </c>
      <c r="K1772" s="74">
        <f>O1772+V1772+W1772+X1772</f>
        <v>0</v>
      </c>
      <c r="L1772" s="74">
        <f>P1772+Y1772+Z1772+AA1772</f>
        <v>0</v>
      </c>
      <c r="M1772" s="74">
        <f>Q1772+AB1772+AC1772+AD1772</f>
        <v>0</v>
      </c>
      <c r="N1772" s="80"/>
      <c r="O1772" s="80"/>
      <c r="P1772" s="80"/>
      <c r="Q1772" s="80"/>
      <c r="R1772" s="80"/>
      <c r="S1772" s="73">
        <f>[1]BCDA!J1765</f>
        <v>0</v>
      </c>
      <c r="T1772" s="73">
        <f>[1]BCDA!K1765</f>
        <v>0</v>
      </c>
      <c r="U1772" s="73">
        <f>[1]BCDA!L1765</f>
        <v>0</v>
      </c>
      <c r="V1772" s="73">
        <f>[1]BCDA!M1765</f>
        <v>0</v>
      </c>
      <c r="W1772" s="73">
        <f>[1]BCDA!N1765</f>
        <v>0</v>
      </c>
      <c r="X1772" s="73">
        <f>[1]BCDA!O1765</f>
        <v>0</v>
      </c>
      <c r="Y1772" s="73">
        <f>[1]BCDA!P1765</f>
        <v>0</v>
      </c>
      <c r="Z1772" s="73">
        <f>[1]BCDA!Q1765</f>
        <v>0</v>
      </c>
      <c r="AA1772" s="73">
        <f>[1]BCDA!R1765</f>
        <v>0</v>
      </c>
      <c r="AB1772" s="73">
        <f>[1]BCDA!S1765</f>
        <v>0</v>
      </c>
      <c r="AC1772" s="73">
        <f>[1]BCDA!T1765</f>
        <v>0</v>
      </c>
      <c r="AD1772" s="73">
        <f>[1]BCDA!U1765</f>
        <v>0</v>
      </c>
      <c r="AE1772" s="73">
        <f>SUM(R1772:AD1772)</f>
        <v>0</v>
      </c>
      <c r="AF1772" s="73">
        <f t="shared" si="681"/>
        <v>0</v>
      </c>
      <c r="AG1772" s="75"/>
    </row>
    <row r="1773" spans="1:33" hidden="1" thickBot="1" x14ac:dyDescent="0.25">
      <c r="A1773" s="109"/>
      <c r="B1773" s="17" t="s">
        <v>158</v>
      </c>
      <c r="C1773" s="17"/>
      <c r="D1773" s="108"/>
      <c r="E1773" s="110">
        <f t="shared" ref="E1773:AD1773" si="682">SUM(E1774:E1793)</f>
        <v>0</v>
      </c>
      <c r="F1773" s="110">
        <f t="shared" si="682"/>
        <v>0</v>
      </c>
      <c r="G1773" s="110">
        <f t="shared" si="682"/>
        <v>0</v>
      </c>
      <c r="H1773" s="110">
        <f t="shared" si="682"/>
        <v>0</v>
      </c>
      <c r="I1773" s="110">
        <f t="shared" si="682"/>
        <v>0</v>
      </c>
      <c r="J1773" s="110">
        <f t="shared" si="682"/>
        <v>0</v>
      </c>
      <c r="K1773" s="110">
        <f t="shared" si="682"/>
        <v>0</v>
      </c>
      <c r="L1773" s="110">
        <f t="shared" si="682"/>
        <v>0</v>
      </c>
      <c r="M1773" s="110">
        <f t="shared" si="682"/>
        <v>0</v>
      </c>
      <c r="N1773" s="110">
        <f t="shared" si="682"/>
        <v>0</v>
      </c>
      <c r="O1773" s="110">
        <f t="shared" si="682"/>
        <v>0</v>
      </c>
      <c r="P1773" s="110">
        <f t="shared" si="682"/>
        <v>0</v>
      </c>
      <c r="Q1773" s="110">
        <f t="shared" si="682"/>
        <v>0</v>
      </c>
      <c r="R1773" s="110">
        <f t="shared" si="682"/>
        <v>0</v>
      </c>
      <c r="S1773" s="110">
        <f t="shared" si="682"/>
        <v>0</v>
      </c>
      <c r="T1773" s="110">
        <f t="shared" si="682"/>
        <v>0</v>
      </c>
      <c r="U1773" s="110">
        <f t="shared" si="682"/>
        <v>0</v>
      </c>
      <c r="V1773" s="110">
        <f t="shared" si="682"/>
        <v>0</v>
      </c>
      <c r="W1773" s="110">
        <f t="shared" si="682"/>
        <v>0</v>
      </c>
      <c r="X1773" s="110">
        <f t="shared" si="682"/>
        <v>0</v>
      </c>
      <c r="Y1773" s="110">
        <f t="shared" si="682"/>
        <v>0</v>
      </c>
      <c r="Z1773" s="110">
        <f t="shared" si="682"/>
        <v>0</v>
      </c>
      <c r="AA1773" s="110">
        <f t="shared" si="682"/>
        <v>0</v>
      </c>
      <c r="AB1773" s="110">
        <f t="shared" si="682"/>
        <v>0</v>
      </c>
      <c r="AC1773" s="110">
        <f t="shared" si="682"/>
        <v>0</v>
      </c>
      <c r="AD1773" s="110">
        <f t="shared" si="682"/>
        <v>0</v>
      </c>
      <c r="AE1773" s="110">
        <f>SUM(AE1774:AE1793)</f>
        <v>0</v>
      </c>
      <c r="AF1773" s="110">
        <f>SUM(AF1774:AF1793)</f>
        <v>0</v>
      </c>
      <c r="AG1773" s="75"/>
    </row>
    <row r="1774" spans="1:33" ht="15.75" hidden="1" thickBot="1" x14ac:dyDescent="0.3">
      <c r="A1774" s="69"/>
      <c r="B1774" s="50"/>
      <c r="C1774" s="2" t="s">
        <v>159</v>
      </c>
      <c r="D1774" s="105" t="s">
        <v>160</v>
      </c>
      <c r="E1774" s="73">
        <f>[1]BCDA!E1767</f>
        <v>0</v>
      </c>
      <c r="F1774" s="73">
        <f>[1]BCDA!F1767</f>
        <v>0</v>
      </c>
      <c r="G1774" s="73">
        <f>[1]BCDA!G1767</f>
        <v>0</v>
      </c>
      <c r="H1774" s="73">
        <f>[1]BCDA!H1767</f>
        <v>0</v>
      </c>
      <c r="I1774" s="73">
        <f>[1]BCDA!I1767</f>
        <v>0</v>
      </c>
      <c r="J1774" s="74">
        <f t="shared" ref="J1774:J1793" si="683">N1774+S1774+T1774+U1774</f>
        <v>0</v>
      </c>
      <c r="K1774" s="74">
        <f t="shared" ref="K1774:K1793" si="684">O1774+V1774+W1774+X1774</f>
        <v>0</v>
      </c>
      <c r="L1774" s="74">
        <f t="shared" ref="L1774:L1793" si="685">P1774+Y1774+Z1774+AA1774</f>
        <v>0</v>
      </c>
      <c r="M1774" s="74">
        <f t="shared" ref="M1774:M1793" si="686">Q1774+AB1774+AC1774+AD1774</f>
        <v>0</v>
      </c>
      <c r="N1774" s="80"/>
      <c r="O1774" s="80"/>
      <c r="P1774" s="80"/>
      <c r="Q1774" s="80"/>
      <c r="R1774" s="80"/>
      <c r="S1774" s="73">
        <f>[1]BCDA!J1767</f>
        <v>0</v>
      </c>
      <c r="T1774" s="73">
        <f>[1]BCDA!K1767</f>
        <v>0</v>
      </c>
      <c r="U1774" s="73">
        <f>[1]BCDA!L1767</f>
        <v>0</v>
      </c>
      <c r="V1774" s="73">
        <f>[1]BCDA!M1767</f>
        <v>0</v>
      </c>
      <c r="W1774" s="73">
        <f>[1]BCDA!N1767</f>
        <v>0</v>
      </c>
      <c r="X1774" s="73">
        <f>[1]BCDA!O1767</f>
        <v>0</v>
      </c>
      <c r="Y1774" s="73">
        <f>[1]BCDA!P1767</f>
        <v>0</v>
      </c>
      <c r="Z1774" s="73">
        <f>[1]BCDA!Q1767</f>
        <v>0</v>
      </c>
      <c r="AA1774" s="73">
        <f>[1]BCDA!R1767</f>
        <v>0</v>
      </c>
      <c r="AB1774" s="73">
        <f>[1]BCDA!S1767</f>
        <v>0</v>
      </c>
      <c r="AC1774" s="73">
        <f>[1]BCDA!T1767</f>
        <v>0</v>
      </c>
      <c r="AD1774" s="73">
        <f>[1]BCDA!U1767</f>
        <v>0</v>
      </c>
      <c r="AE1774" s="73">
        <f t="shared" ref="AE1774:AE1793" si="687">SUM(R1774:AD1774)</f>
        <v>0</v>
      </c>
      <c r="AF1774" s="73">
        <f t="shared" ref="AF1774:AF1793" si="688">+G1774-AE1774</f>
        <v>0</v>
      </c>
      <c r="AG1774" s="75"/>
    </row>
    <row r="1775" spans="1:33" ht="15.75" hidden="1" thickBot="1" x14ac:dyDescent="0.3">
      <c r="A1775" s="69"/>
      <c r="B1775" s="50"/>
      <c r="C1775" s="2" t="s">
        <v>161</v>
      </c>
      <c r="D1775" s="105" t="s">
        <v>162</v>
      </c>
      <c r="E1775" s="73">
        <f>[1]BCDA!E1768</f>
        <v>0</v>
      </c>
      <c r="F1775" s="73">
        <f>[1]BCDA!F1768</f>
        <v>0</v>
      </c>
      <c r="G1775" s="73">
        <f>[1]BCDA!G1768</f>
        <v>0</v>
      </c>
      <c r="H1775" s="73">
        <f>[1]BCDA!H1768</f>
        <v>0</v>
      </c>
      <c r="I1775" s="73">
        <f>[1]BCDA!I1768</f>
        <v>0</v>
      </c>
      <c r="J1775" s="74">
        <f t="shared" si="683"/>
        <v>0</v>
      </c>
      <c r="K1775" s="74">
        <f t="shared" si="684"/>
        <v>0</v>
      </c>
      <c r="L1775" s="74">
        <f t="shared" si="685"/>
        <v>0</v>
      </c>
      <c r="M1775" s="74">
        <f t="shared" si="686"/>
        <v>0</v>
      </c>
      <c r="N1775" s="80"/>
      <c r="O1775" s="80"/>
      <c r="P1775" s="80"/>
      <c r="Q1775" s="80"/>
      <c r="R1775" s="80"/>
      <c r="S1775" s="73">
        <f>[1]BCDA!J1768</f>
        <v>0</v>
      </c>
      <c r="T1775" s="73">
        <f>[1]BCDA!K1768</f>
        <v>0</v>
      </c>
      <c r="U1775" s="73">
        <f>[1]BCDA!L1768</f>
        <v>0</v>
      </c>
      <c r="V1775" s="73">
        <f>[1]BCDA!M1768</f>
        <v>0</v>
      </c>
      <c r="W1775" s="73">
        <f>[1]BCDA!N1768</f>
        <v>0</v>
      </c>
      <c r="X1775" s="73">
        <f>[1]BCDA!O1768</f>
        <v>0</v>
      </c>
      <c r="Y1775" s="73">
        <f>[1]BCDA!P1768</f>
        <v>0</v>
      </c>
      <c r="Z1775" s="73">
        <f>[1]BCDA!Q1768</f>
        <v>0</v>
      </c>
      <c r="AA1775" s="73">
        <f>[1]BCDA!R1768</f>
        <v>0</v>
      </c>
      <c r="AB1775" s="73">
        <f>[1]BCDA!S1768</f>
        <v>0</v>
      </c>
      <c r="AC1775" s="73">
        <f>[1]BCDA!T1768</f>
        <v>0</v>
      </c>
      <c r="AD1775" s="73">
        <f>[1]BCDA!U1768</f>
        <v>0</v>
      </c>
      <c r="AE1775" s="73">
        <f t="shared" si="687"/>
        <v>0</v>
      </c>
      <c r="AF1775" s="73">
        <f t="shared" si="688"/>
        <v>0</v>
      </c>
      <c r="AG1775" s="75"/>
    </row>
    <row r="1776" spans="1:33" ht="15.75" hidden="1" thickBot="1" x14ac:dyDescent="0.3">
      <c r="A1776" s="69"/>
      <c r="B1776" s="50"/>
      <c r="C1776" s="2" t="s">
        <v>163</v>
      </c>
      <c r="D1776" s="105" t="s">
        <v>164</v>
      </c>
      <c r="E1776" s="73">
        <f>[1]BCDA!E1769</f>
        <v>0</v>
      </c>
      <c r="F1776" s="73">
        <f>[1]BCDA!F1769</f>
        <v>0</v>
      </c>
      <c r="G1776" s="73">
        <f>[1]BCDA!G1769</f>
        <v>0</v>
      </c>
      <c r="H1776" s="73">
        <f>[1]BCDA!H1769</f>
        <v>0</v>
      </c>
      <c r="I1776" s="73">
        <f>[1]BCDA!I1769</f>
        <v>0</v>
      </c>
      <c r="J1776" s="74">
        <f t="shared" si="683"/>
        <v>0</v>
      </c>
      <c r="K1776" s="74">
        <f t="shared" si="684"/>
        <v>0</v>
      </c>
      <c r="L1776" s="74">
        <f t="shared" si="685"/>
        <v>0</v>
      </c>
      <c r="M1776" s="74">
        <f t="shared" si="686"/>
        <v>0</v>
      </c>
      <c r="N1776" s="80"/>
      <c r="O1776" s="80"/>
      <c r="P1776" s="80"/>
      <c r="Q1776" s="80"/>
      <c r="R1776" s="80"/>
      <c r="S1776" s="73">
        <f>[1]BCDA!J1769</f>
        <v>0</v>
      </c>
      <c r="T1776" s="73">
        <f>[1]BCDA!K1769</f>
        <v>0</v>
      </c>
      <c r="U1776" s="73">
        <f>[1]BCDA!L1769</f>
        <v>0</v>
      </c>
      <c r="V1776" s="73">
        <f>[1]BCDA!M1769</f>
        <v>0</v>
      </c>
      <c r="W1776" s="73">
        <f>[1]BCDA!N1769</f>
        <v>0</v>
      </c>
      <c r="X1776" s="73">
        <f>[1]BCDA!O1769</f>
        <v>0</v>
      </c>
      <c r="Y1776" s="73">
        <f>[1]BCDA!P1769</f>
        <v>0</v>
      </c>
      <c r="Z1776" s="73">
        <f>[1]BCDA!Q1769</f>
        <v>0</v>
      </c>
      <c r="AA1776" s="73">
        <f>[1]BCDA!R1769</f>
        <v>0</v>
      </c>
      <c r="AB1776" s="73">
        <f>[1]BCDA!S1769</f>
        <v>0</v>
      </c>
      <c r="AC1776" s="73">
        <f>[1]BCDA!T1769</f>
        <v>0</v>
      </c>
      <c r="AD1776" s="73">
        <f>[1]BCDA!U1769</f>
        <v>0</v>
      </c>
      <c r="AE1776" s="73">
        <f t="shared" si="687"/>
        <v>0</v>
      </c>
      <c r="AF1776" s="73">
        <f t="shared" si="688"/>
        <v>0</v>
      </c>
      <c r="AG1776" s="75"/>
    </row>
    <row r="1777" spans="1:33" ht="15.75" hidden="1" thickBot="1" x14ac:dyDescent="0.3">
      <c r="A1777" s="69"/>
      <c r="B1777" s="50"/>
      <c r="C1777" s="2" t="s">
        <v>165</v>
      </c>
      <c r="D1777" s="87" t="s">
        <v>166</v>
      </c>
      <c r="E1777" s="73">
        <f>[1]BCDA!E1770</f>
        <v>0</v>
      </c>
      <c r="F1777" s="73">
        <f>[1]BCDA!F1770</f>
        <v>0</v>
      </c>
      <c r="G1777" s="73">
        <f>[1]BCDA!G1770</f>
        <v>0</v>
      </c>
      <c r="H1777" s="73">
        <f>[1]BCDA!H1770</f>
        <v>0</v>
      </c>
      <c r="I1777" s="73">
        <f>[1]BCDA!I1770</f>
        <v>0</v>
      </c>
      <c r="J1777" s="74">
        <f t="shared" si="683"/>
        <v>0</v>
      </c>
      <c r="K1777" s="74">
        <f t="shared" si="684"/>
        <v>0</v>
      </c>
      <c r="L1777" s="74">
        <f t="shared" si="685"/>
        <v>0</v>
      </c>
      <c r="M1777" s="74">
        <f t="shared" si="686"/>
        <v>0</v>
      </c>
      <c r="N1777" s="80"/>
      <c r="O1777" s="80"/>
      <c r="P1777" s="80"/>
      <c r="Q1777" s="80"/>
      <c r="R1777" s="80"/>
      <c r="S1777" s="73">
        <f>[1]BCDA!J1770</f>
        <v>0</v>
      </c>
      <c r="T1777" s="73">
        <f>[1]BCDA!K1770</f>
        <v>0</v>
      </c>
      <c r="U1777" s="73">
        <f>[1]BCDA!L1770</f>
        <v>0</v>
      </c>
      <c r="V1777" s="73">
        <f>[1]BCDA!M1770</f>
        <v>0</v>
      </c>
      <c r="W1777" s="73">
        <f>[1]BCDA!N1770</f>
        <v>0</v>
      </c>
      <c r="X1777" s="73">
        <f>[1]BCDA!O1770</f>
        <v>0</v>
      </c>
      <c r="Y1777" s="73">
        <f>[1]BCDA!P1770</f>
        <v>0</v>
      </c>
      <c r="Z1777" s="73">
        <f>[1]BCDA!Q1770</f>
        <v>0</v>
      </c>
      <c r="AA1777" s="73">
        <f>[1]BCDA!R1770</f>
        <v>0</v>
      </c>
      <c r="AB1777" s="73">
        <f>[1]BCDA!S1770</f>
        <v>0</v>
      </c>
      <c r="AC1777" s="73">
        <f>[1]BCDA!T1770</f>
        <v>0</v>
      </c>
      <c r="AD1777" s="73">
        <f>[1]BCDA!U1770</f>
        <v>0</v>
      </c>
      <c r="AE1777" s="73">
        <f t="shared" si="687"/>
        <v>0</v>
      </c>
      <c r="AF1777" s="73">
        <f t="shared" si="688"/>
        <v>0</v>
      </c>
      <c r="AG1777" s="75"/>
    </row>
    <row r="1778" spans="1:33" ht="15.75" hidden="1" thickBot="1" x14ac:dyDescent="0.3">
      <c r="A1778" s="69"/>
      <c r="B1778" s="50"/>
      <c r="C1778" s="2" t="s">
        <v>167</v>
      </c>
      <c r="D1778" s="105" t="s">
        <v>168</v>
      </c>
      <c r="E1778" s="73">
        <f>[1]BCDA!E1771</f>
        <v>0</v>
      </c>
      <c r="F1778" s="73">
        <f>[1]BCDA!F1771</f>
        <v>0</v>
      </c>
      <c r="G1778" s="73">
        <f>[1]BCDA!G1771</f>
        <v>0</v>
      </c>
      <c r="H1778" s="73">
        <f>[1]BCDA!H1771</f>
        <v>0</v>
      </c>
      <c r="I1778" s="73">
        <f>[1]BCDA!I1771</f>
        <v>0</v>
      </c>
      <c r="J1778" s="74">
        <f t="shared" si="683"/>
        <v>0</v>
      </c>
      <c r="K1778" s="74">
        <f t="shared" si="684"/>
        <v>0</v>
      </c>
      <c r="L1778" s="74">
        <f t="shared" si="685"/>
        <v>0</v>
      </c>
      <c r="M1778" s="74">
        <f t="shared" si="686"/>
        <v>0</v>
      </c>
      <c r="N1778" s="80"/>
      <c r="O1778" s="80"/>
      <c r="P1778" s="80"/>
      <c r="Q1778" s="80"/>
      <c r="R1778" s="80"/>
      <c r="S1778" s="73">
        <f>[1]BCDA!J1771</f>
        <v>0</v>
      </c>
      <c r="T1778" s="73">
        <f>[1]BCDA!K1771</f>
        <v>0</v>
      </c>
      <c r="U1778" s="73">
        <f>[1]BCDA!L1771</f>
        <v>0</v>
      </c>
      <c r="V1778" s="73">
        <f>[1]BCDA!M1771</f>
        <v>0</v>
      </c>
      <c r="W1778" s="73">
        <f>[1]BCDA!N1771</f>
        <v>0</v>
      </c>
      <c r="X1778" s="73">
        <f>[1]BCDA!O1771</f>
        <v>0</v>
      </c>
      <c r="Y1778" s="73">
        <f>[1]BCDA!P1771</f>
        <v>0</v>
      </c>
      <c r="Z1778" s="73">
        <f>[1]BCDA!Q1771</f>
        <v>0</v>
      </c>
      <c r="AA1778" s="73">
        <f>[1]BCDA!R1771</f>
        <v>0</v>
      </c>
      <c r="AB1778" s="73">
        <f>[1]BCDA!S1771</f>
        <v>0</v>
      </c>
      <c r="AC1778" s="73">
        <f>[1]BCDA!T1771</f>
        <v>0</v>
      </c>
      <c r="AD1778" s="73">
        <f>[1]BCDA!U1771</f>
        <v>0</v>
      </c>
      <c r="AE1778" s="73">
        <f t="shared" si="687"/>
        <v>0</v>
      </c>
      <c r="AF1778" s="73">
        <f t="shared" si="688"/>
        <v>0</v>
      </c>
      <c r="AG1778" s="75"/>
    </row>
    <row r="1779" spans="1:33" s="88" customFormat="1" ht="16.5" hidden="1" thickBot="1" x14ac:dyDescent="0.3">
      <c r="A1779" s="69"/>
      <c r="B1779" s="50"/>
      <c r="C1779" s="2" t="s">
        <v>169</v>
      </c>
      <c r="D1779" s="105" t="s">
        <v>170</v>
      </c>
      <c r="E1779" s="73">
        <f>[1]BCDA!E1772</f>
        <v>0</v>
      </c>
      <c r="F1779" s="73">
        <f>[1]BCDA!F1772</f>
        <v>0</v>
      </c>
      <c r="G1779" s="73">
        <f>[1]BCDA!G1772</f>
        <v>0</v>
      </c>
      <c r="H1779" s="73">
        <f>[1]BCDA!H1772</f>
        <v>0</v>
      </c>
      <c r="I1779" s="73">
        <f>[1]BCDA!I1772</f>
        <v>0</v>
      </c>
      <c r="J1779" s="74">
        <f t="shared" si="683"/>
        <v>0</v>
      </c>
      <c r="K1779" s="74">
        <f t="shared" si="684"/>
        <v>0</v>
      </c>
      <c r="L1779" s="74">
        <f t="shared" si="685"/>
        <v>0</v>
      </c>
      <c r="M1779" s="74">
        <f t="shared" si="686"/>
        <v>0</v>
      </c>
      <c r="N1779" s="80"/>
      <c r="O1779" s="80"/>
      <c r="P1779" s="80"/>
      <c r="Q1779" s="80"/>
      <c r="R1779" s="80"/>
      <c r="S1779" s="73">
        <f>[1]BCDA!J1772</f>
        <v>0</v>
      </c>
      <c r="T1779" s="73">
        <f>[1]BCDA!K1772</f>
        <v>0</v>
      </c>
      <c r="U1779" s="73">
        <f>[1]BCDA!L1772</f>
        <v>0</v>
      </c>
      <c r="V1779" s="73">
        <f>[1]BCDA!M1772</f>
        <v>0</v>
      </c>
      <c r="W1779" s="73">
        <f>[1]BCDA!N1772</f>
        <v>0</v>
      </c>
      <c r="X1779" s="73">
        <f>[1]BCDA!O1772</f>
        <v>0</v>
      </c>
      <c r="Y1779" s="73">
        <f>[1]BCDA!P1772</f>
        <v>0</v>
      </c>
      <c r="Z1779" s="73">
        <f>[1]BCDA!Q1772</f>
        <v>0</v>
      </c>
      <c r="AA1779" s="73">
        <f>[1]BCDA!R1772</f>
        <v>0</v>
      </c>
      <c r="AB1779" s="73">
        <f>[1]BCDA!S1772</f>
        <v>0</v>
      </c>
      <c r="AC1779" s="73">
        <f>[1]BCDA!T1772</f>
        <v>0</v>
      </c>
      <c r="AD1779" s="73">
        <f>[1]BCDA!U1772</f>
        <v>0</v>
      </c>
      <c r="AE1779" s="73">
        <f t="shared" si="687"/>
        <v>0</v>
      </c>
      <c r="AF1779" s="73">
        <f t="shared" si="688"/>
        <v>0</v>
      </c>
      <c r="AG1779" s="113"/>
    </row>
    <row r="1780" spans="1:33" ht="15.75" hidden="1" thickBot="1" x14ac:dyDescent="0.3">
      <c r="A1780" s="69"/>
      <c r="B1780" s="50"/>
      <c r="C1780" s="2" t="s">
        <v>171</v>
      </c>
      <c r="D1780" s="105" t="s">
        <v>172</v>
      </c>
      <c r="E1780" s="73">
        <f>[1]BCDA!E1773</f>
        <v>0</v>
      </c>
      <c r="F1780" s="73">
        <f>[1]BCDA!F1773</f>
        <v>0</v>
      </c>
      <c r="G1780" s="73">
        <f>[1]BCDA!G1773</f>
        <v>0</v>
      </c>
      <c r="H1780" s="73">
        <f>[1]BCDA!H1773</f>
        <v>0</v>
      </c>
      <c r="I1780" s="73">
        <f>[1]BCDA!I1773</f>
        <v>0</v>
      </c>
      <c r="J1780" s="74">
        <f t="shared" si="683"/>
        <v>0</v>
      </c>
      <c r="K1780" s="74">
        <f t="shared" si="684"/>
        <v>0</v>
      </c>
      <c r="L1780" s="74">
        <f t="shared" si="685"/>
        <v>0</v>
      </c>
      <c r="M1780" s="74">
        <f t="shared" si="686"/>
        <v>0</v>
      </c>
      <c r="N1780" s="80"/>
      <c r="O1780" s="80"/>
      <c r="P1780" s="80"/>
      <c r="Q1780" s="80"/>
      <c r="R1780" s="80"/>
      <c r="S1780" s="73">
        <f>[1]BCDA!J1773</f>
        <v>0</v>
      </c>
      <c r="T1780" s="73">
        <f>[1]BCDA!K1773</f>
        <v>0</v>
      </c>
      <c r="U1780" s="73">
        <f>[1]BCDA!L1773</f>
        <v>0</v>
      </c>
      <c r="V1780" s="73">
        <f>[1]BCDA!M1773</f>
        <v>0</v>
      </c>
      <c r="W1780" s="73">
        <f>[1]BCDA!N1773</f>
        <v>0</v>
      </c>
      <c r="X1780" s="73">
        <f>[1]BCDA!O1773</f>
        <v>0</v>
      </c>
      <c r="Y1780" s="73">
        <f>[1]BCDA!P1773</f>
        <v>0</v>
      </c>
      <c r="Z1780" s="73">
        <f>[1]BCDA!Q1773</f>
        <v>0</v>
      </c>
      <c r="AA1780" s="73">
        <f>[1]BCDA!R1773</f>
        <v>0</v>
      </c>
      <c r="AB1780" s="73">
        <f>[1]BCDA!S1773</f>
        <v>0</v>
      </c>
      <c r="AC1780" s="73">
        <f>[1]BCDA!T1773</f>
        <v>0</v>
      </c>
      <c r="AD1780" s="73">
        <f>[1]BCDA!U1773</f>
        <v>0</v>
      </c>
      <c r="AE1780" s="73">
        <f t="shared" si="687"/>
        <v>0</v>
      </c>
      <c r="AF1780" s="73">
        <f t="shared" si="688"/>
        <v>0</v>
      </c>
      <c r="AG1780" s="75"/>
    </row>
    <row r="1781" spans="1:33" ht="15.75" hidden="1" thickBot="1" x14ac:dyDescent="0.3">
      <c r="A1781" s="69"/>
      <c r="B1781" s="50"/>
      <c r="C1781" s="2" t="s">
        <v>173</v>
      </c>
      <c r="D1781" s="105" t="s">
        <v>174</v>
      </c>
      <c r="E1781" s="73">
        <f>[1]BCDA!E1774</f>
        <v>0</v>
      </c>
      <c r="F1781" s="73">
        <f>[1]BCDA!F1774</f>
        <v>0</v>
      </c>
      <c r="G1781" s="73">
        <f>[1]BCDA!G1774</f>
        <v>0</v>
      </c>
      <c r="H1781" s="73">
        <f>[1]BCDA!H1774</f>
        <v>0</v>
      </c>
      <c r="I1781" s="73">
        <f>[1]BCDA!I1774</f>
        <v>0</v>
      </c>
      <c r="J1781" s="74">
        <f t="shared" si="683"/>
        <v>0</v>
      </c>
      <c r="K1781" s="74">
        <f t="shared" si="684"/>
        <v>0</v>
      </c>
      <c r="L1781" s="74">
        <f t="shared" si="685"/>
        <v>0</v>
      </c>
      <c r="M1781" s="74">
        <f t="shared" si="686"/>
        <v>0</v>
      </c>
      <c r="N1781" s="80">
        <f>'[1]CMF-1st'!$AL$2612</f>
        <v>0</v>
      </c>
      <c r="O1781" s="80">
        <f>'[1]CMF-2nd'!$AL$2612</f>
        <v>0</v>
      </c>
      <c r="P1781" s="80">
        <f>'[1]CMF-3rd'!$AL$2612</f>
        <v>0</v>
      </c>
      <c r="Q1781" s="80">
        <f>'[1]CMF-4th'!$AL$2612</f>
        <v>0</v>
      </c>
      <c r="R1781" s="80">
        <f>[1]CMF!$AL$195</f>
        <v>0</v>
      </c>
      <c r="S1781" s="73">
        <f>[1]BCDA!$J$296</f>
        <v>0</v>
      </c>
      <c r="T1781" s="73">
        <f>[1]BCDA!$K$296</f>
        <v>0</v>
      </c>
      <c r="U1781" s="73">
        <f>[1]BCDA!$L$296</f>
        <v>0</v>
      </c>
      <c r="V1781" s="73">
        <f>[1]BCDA!$M$296</f>
        <v>0</v>
      </c>
      <c r="W1781" s="73">
        <f>[1]BCDA!$N$296</f>
        <v>0</v>
      </c>
      <c r="X1781" s="73">
        <f>[1]BCDA!$O$296</f>
        <v>0</v>
      </c>
      <c r="Y1781" s="73">
        <f>[1]BCDA!$P$296</f>
        <v>0</v>
      </c>
      <c r="Z1781" s="73">
        <f>[1]BCDA!$Q$296</f>
        <v>0</v>
      </c>
      <c r="AA1781" s="73">
        <f>[1]BCDA!$R$296</f>
        <v>0</v>
      </c>
      <c r="AB1781" s="73">
        <f>[1]BCDA!$S$296</f>
        <v>0</v>
      </c>
      <c r="AC1781" s="73">
        <f>[1]BCDA!$T$296</f>
        <v>0</v>
      </c>
      <c r="AD1781" s="73">
        <f>[1]BCDA!$U$296</f>
        <v>0</v>
      </c>
      <c r="AE1781" s="73">
        <f t="shared" si="687"/>
        <v>0</v>
      </c>
      <c r="AF1781" s="73">
        <f t="shared" si="688"/>
        <v>0</v>
      </c>
      <c r="AG1781" s="2"/>
    </row>
    <row r="1782" spans="1:33" ht="15.75" hidden="1" thickBot="1" x14ac:dyDescent="0.3">
      <c r="A1782" s="69"/>
      <c r="B1782" s="50"/>
      <c r="C1782" s="2" t="s">
        <v>175</v>
      </c>
      <c r="D1782" s="105" t="s">
        <v>176</v>
      </c>
      <c r="E1782" s="73">
        <f>[1]BCDA!E1775</f>
        <v>0</v>
      </c>
      <c r="F1782" s="73">
        <f>[1]BCDA!F1775</f>
        <v>0</v>
      </c>
      <c r="G1782" s="73">
        <f>[1]BCDA!G1775</f>
        <v>0</v>
      </c>
      <c r="H1782" s="73">
        <f>[1]BCDA!H1775</f>
        <v>0</v>
      </c>
      <c r="I1782" s="73">
        <f>[1]BCDA!I1775</f>
        <v>0</v>
      </c>
      <c r="J1782" s="74">
        <f t="shared" si="683"/>
        <v>0</v>
      </c>
      <c r="K1782" s="74">
        <f t="shared" si="684"/>
        <v>0</v>
      </c>
      <c r="L1782" s="74">
        <f t="shared" si="685"/>
        <v>0</v>
      </c>
      <c r="M1782" s="74">
        <f t="shared" si="686"/>
        <v>0</v>
      </c>
      <c r="N1782" s="80">
        <f>'[1]CMF-1st'!$AL$2612</f>
        <v>0</v>
      </c>
      <c r="O1782" s="80">
        <f>'[1]CMF-2nd'!$AL$2612</f>
        <v>0</v>
      </c>
      <c r="P1782" s="80">
        <f>'[1]CMF-3rd'!$AL$2612</f>
        <v>0</v>
      </c>
      <c r="Q1782" s="80">
        <f>'[1]CMF-4th'!$AL$2612</f>
        <v>0</v>
      </c>
      <c r="R1782" s="80">
        <f>[1]CMF!$AL$195</f>
        <v>0</v>
      </c>
      <c r="S1782" s="73">
        <f>[1]BCDA!$J$296</f>
        <v>0</v>
      </c>
      <c r="T1782" s="73">
        <f>[1]BCDA!$K$296</f>
        <v>0</v>
      </c>
      <c r="U1782" s="73">
        <f>[1]BCDA!$L$296</f>
        <v>0</v>
      </c>
      <c r="V1782" s="73">
        <f>[1]BCDA!$M$296</f>
        <v>0</v>
      </c>
      <c r="W1782" s="73">
        <f>[1]BCDA!$N$296</f>
        <v>0</v>
      </c>
      <c r="X1782" s="73">
        <f>[1]BCDA!$O$296</f>
        <v>0</v>
      </c>
      <c r="Y1782" s="73">
        <f>[1]BCDA!$P$296</f>
        <v>0</v>
      </c>
      <c r="Z1782" s="73">
        <f>[1]BCDA!$Q$296</f>
        <v>0</v>
      </c>
      <c r="AA1782" s="73">
        <f>[1]BCDA!$R$296</f>
        <v>0</v>
      </c>
      <c r="AB1782" s="73">
        <f>[1]BCDA!$S$296</f>
        <v>0</v>
      </c>
      <c r="AC1782" s="73">
        <f>[1]BCDA!$T$296</f>
        <v>0</v>
      </c>
      <c r="AD1782" s="73">
        <f>[1]BCDA!$U$296</f>
        <v>0</v>
      </c>
      <c r="AE1782" s="73">
        <f t="shared" si="687"/>
        <v>0</v>
      </c>
      <c r="AF1782" s="73">
        <f t="shared" si="688"/>
        <v>0</v>
      </c>
      <c r="AG1782" s="2"/>
    </row>
    <row r="1783" spans="1:33" ht="15.75" hidden="1" thickBot="1" x14ac:dyDescent="0.3">
      <c r="A1783" s="69"/>
      <c r="B1783" s="50"/>
      <c r="C1783" s="2" t="s">
        <v>177</v>
      </c>
      <c r="D1783" s="105" t="s">
        <v>178</v>
      </c>
      <c r="E1783" s="73">
        <f>[1]BCDA!E1776</f>
        <v>0</v>
      </c>
      <c r="F1783" s="73">
        <f>[1]BCDA!F1776</f>
        <v>0</v>
      </c>
      <c r="G1783" s="73">
        <f>[1]BCDA!G1776</f>
        <v>0</v>
      </c>
      <c r="H1783" s="73">
        <f>[1]BCDA!H1776</f>
        <v>0</v>
      </c>
      <c r="I1783" s="73">
        <f>[1]BCDA!I1776</f>
        <v>0</v>
      </c>
      <c r="J1783" s="74">
        <f t="shared" si="683"/>
        <v>0</v>
      </c>
      <c r="K1783" s="74">
        <f t="shared" si="684"/>
        <v>0</v>
      </c>
      <c r="L1783" s="74">
        <f t="shared" si="685"/>
        <v>0</v>
      </c>
      <c r="M1783" s="74">
        <f t="shared" si="686"/>
        <v>0</v>
      </c>
      <c r="N1783" s="80">
        <f>'[1]CMF-1st'!$AL$2612</f>
        <v>0</v>
      </c>
      <c r="O1783" s="80">
        <f>'[1]CMF-2nd'!$AL$2612</f>
        <v>0</v>
      </c>
      <c r="P1783" s="80">
        <f>'[1]CMF-3rd'!$AL$2612</f>
        <v>0</v>
      </c>
      <c r="Q1783" s="80">
        <f>'[1]CMF-4th'!$AL$2612</f>
        <v>0</v>
      </c>
      <c r="R1783" s="80">
        <f>[1]CMF!$AL$195</f>
        <v>0</v>
      </c>
      <c r="S1783" s="73">
        <f>[1]BCDA!$J$296</f>
        <v>0</v>
      </c>
      <c r="T1783" s="73">
        <f>[1]BCDA!$K$296</f>
        <v>0</v>
      </c>
      <c r="U1783" s="73">
        <f>[1]BCDA!$L$296</f>
        <v>0</v>
      </c>
      <c r="V1783" s="73">
        <f>[1]BCDA!$M$296</f>
        <v>0</v>
      </c>
      <c r="W1783" s="73">
        <f>[1]BCDA!$N$296</f>
        <v>0</v>
      </c>
      <c r="X1783" s="73">
        <f>[1]BCDA!$O$296</f>
        <v>0</v>
      </c>
      <c r="Y1783" s="73">
        <f>[1]BCDA!$P$296</f>
        <v>0</v>
      </c>
      <c r="Z1783" s="73">
        <f>[1]BCDA!$Q$296</f>
        <v>0</v>
      </c>
      <c r="AA1783" s="73">
        <f>[1]BCDA!$R$296</f>
        <v>0</v>
      </c>
      <c r="AB1783" s="73">
        <f>[1]BCDA!$S$296</f>
        <v>0</v>
      </c>
      <c r="AC1783" s="73">
        <f>[1]BCDA!$T$296</f>
        <v>0</v>
      </c>
      <c r="AD1783" s="73">
        <f>[1]BCDA!$U$296</f>
        <v>0</v>
      </c>
      <c r="AE1783" s="73">
        <f t="shared" si="687"/>
        <v>0</v>
      </c>
      <c r="AF1783" s="73">
        <f t="shared" si="688"/>
        <v>0</v>
      </c>
      <c r="AG1783" s="2"/>
    </row>
    <row r="1784" spans="1:33" ht="15.75" hidden="1" thickBot="1" x14ac:dyDescent="0.3">
      <c r="A1784" s="69"/>
      <c r="B1784" s="50"/>
      <c r="C1784" s="2" t="s">
        <v>179</v>
      </c>
      <c r="D1784" s="105" t="s">
        <v>180</v>
      </c>
      <c r="E1784" s="73">
        <f>[1]BCDA!E1777</f>
        <v>0</v>
      </c>
      <c r="F1784" s="73">
        <f>[1]BCDA!F1777</f>
        <v>0</v>
      </c>
      <c r="G1784" s="73">
        <f>[1]BCDA!G1777</f>
        <v>0</v>
      </c>
      <c r="H1784" s="73">
        <f>[1]BCDA!H1777</f>
        <v>0</v>
      </c>
      <c r="I1784" s="73">
        <f>[1]BCDA!I1777</f>
        <v>0</v>
      </c>
      <c r="J1784" s="74">
        <f t="shared" si="683"/>
        <v>0</v>
      </c>
      <c r="K1784" s="74">
        <f t="shared" si="684"/>
        <v>0</v>
      </c>
      <c r="L1784" s="74">
        <f t="shared" si="685"/>
        <v>0</v>
      </c>
      <c r="M1784" s="74">
        <f t="shared" si="686"/>
        <v>0</v>
      </c>
      <c r="N1784" s="80">
        <f>'[1]CMF-1st'!$AL$2612</f>
        <v>0</v>
      </c>
      <c r="O1784" s="80">
        <f>'[1]CMF-2nd'!$AL$2612</f>
        <v>0</v>
      </c>
      <c r="P1784" s="80">
        <f>'[1]CMF-3rd'!$AL$2612</f>
        <v>0</v>
      </c>
      <c r="Q1784" s="80">
        <f>'[1]CMF-4th'!$AL$2612</f>
        <v>0</v>
      </c>
      <c r="R1784" s="80">
        <f>[1]CMF!$AL$195</f>
        <v>0</v>
      </c>
      <c r="S1784" s="73">
        <f>[1]BCDA!$J$296</f>
        <v>0</v>
      </c>
      <c r="T1784" s="73">
        <f>[1]BCDA!$K$296</f>
        <v>0</v>
      </c>
      <c r="U1784" s="73">
        <f>[1]BCDA!$L$296</f>
        <v>0</v>
      </c>
      <c r="V1784" s="73">
        <f>[1]BCDA!$M$296</f>
        <v>0</v>
      </c>
      <c r="W1784" s="73">
        <f>[1]BCDA!$N$296</f>
        <v>0</v>
      </c>
      <c r="X1784" s="73">
        <f>[1]BCDA!$O$296</f>
        <v>0</v>
      </c>
      <c r="Y1784" s="73">
        <f>[1]BCDA!$P$296</f>
        <v>0</v>
      </c>
      <c r="Z1784" s="73">
        <f>[1]BCDA!$Q$296</f>
        <v>0</v>
      </c>
      <c r="AA1784" s="73">
        <f>[1]BCDA!$R$296</f>
        <v>0</v>
      </c>
      <c r="AB1784" s="73">
        <f>[1]BCDA!$S$296</f>
        <v>0</v>
      </c>
      <c r="AC1784" s="73">
        <f>[1]BCDA!$T$296</f>
        <v>0</v>
      </c>
      <c r="AD1784" s="73">
        <f>[1]BCDA!$U$296</f>
        <v>0</v>
      </c>
      <c r="AE1784" s="73">
        <f t="shared" si="687"/>
        <v>0</v>
      </c>
      <c r="AF1784" s="73">
        <f t="shared" si="688"/>
        <v>0</v>
      </c>
      <c r="AG1784" s="2"/>
    </row>
    <row r="1785" spans="1:33" ht="15.75" hidden="1" thickBot="1" x14ac:dyDescent="0.3">
      <c r="A1785" s="69"/>
      <c r="B1785" s="50"/>
      <c r="C1785" s="2" t="s">
        <v>181</v>
      </c>
      <c r="D1785" s="105" t="s">
        <v>182</v>
      </c>
      <c r="E1785" s="73">
        <f>[1]BCDA!E1778</f>
        <v>0</v>
      </c>
      <c r="F1785" s="73">
        <f>[1]BCDA!F1778</f>
        <v>0</v>
      </c>
      <c r="G1785" s="73">
        <f>[1]BCDA!G1778</f>
        <v>0</v>
      </c>
      <c r="H1785" s="73">
        <f>[1]BCDA!H1778</f>
        <v>0</v>
      </c>
      <c r="I1785" s="73">
        <f>[1]BCDA!I1778</f>
        <v>0</v>
      </c>
      <c r="J1785" s="74">
        <f t="shared" si="683"/>
        <v>0</v>
      </c>
      <c r="K1785" s="74">
        <f t="shared" si="684"/>
        <v>0</v>
      </c>
      <c r="L1785" s="74">
        <f t="shared" si="685"/>
        <v>0</v>
      </c>
      <c r="M1785" s="74">
        <f t="shared" si="686"/>
        <v>0</v>
      </c>
      <c r="N1785" s="80">
        <f>'[1]CMF-1st'!$AL$2612</f>
        <v>0</v>
      </c>
      <c r="O1785" s="80">
        <f>'[1]CMF-2nd'!$AL$2612</f>
        <v>0</v>
      </c>
      <c r="P1785" s="80">
        <f>'[1]CMF-3rd'!$AL$2612</f>
        <v>0</v>
      </c>
      <c r="Q1785" s="80">
        <f>'[1]CMF-4th'!$AL$2612</f>
        <v>0</v>
      </c>
      <c r="R1785" s="80">
        <f>[1]CMF!$AL$195</f>
        <v>0</v>
      </c>
      <c r="S1785" s="73">
        <f>[1]BCDA!$J$296</f>
        <v>0</v>
      </c>
      <c r="T1785" s="73">
        <f>[1]BCDA!$K$296</f>
        <v>0</v>
      </c>
      <c r="U1785" s="73">
        <f>[1]BCDA!$L$296</f>
        <v>0</v>
      </c>
      <c r="V1785" s="73">
        <f>[1]BCDA!$M$296</f>
        <v>0</v>
      </c>
      <c r="W1785" s="73">
        <f>[1]BCDA!$N$296</f>
        <v>0</v>
      </c>
      <c r="X1785" s="73">
        <f>[1]BCDA!$O$296</f>
        <v>0</v>
      </c>
      <c r="Y1785" s="73">
        <f>[1]BCDA!$P$296</f>
        <v>0</v>
      </c>
      <c r="Z1785" s="73">
        <f>[1]BCDA!$Q$296</f>
        <v>0</v>
      </c>
      <c r="AA1785" s="73">
        <f>[1]BCDA!$R$296</f>
        <v>0</v>
      </c>
      <c r="AB1785" s="73">
        <f>[1]BCDA!$S$296</f>
        <v>0</v>
      </c>
      <c r="AC1785" s="73">
        <f>[1]BCDA!$T$296</f>
        <v>0</v>
      </c>
      <c r="AD1785" s="73">
        <f>[1]BCDA!$U$296</f>
        <v>0</v>
      </c>
      <c r="AE1785" s="73">
        <f t="shared" si="687"/>
        <v>0</v>
      </c>
      <c r="AF1785" s="73">
        <f t="shared" si="688"/>
        <v>0</v>
      </c>
      <c r="AG1785" s="2"/>
    </row>
    <row r="1786" spans="1:33" ht="15.75" hidden="1" thickBot="1" x14ac:dyDescent="0.3">
      <c r="A1786" s="69"/>
      <c r="B1786" s="50"/>
      <c r="C1786" s="2" t="s">
        <v>183</v>
      </c>
      <c r="D1786" s="105" t="s">
        <v>184</v>
      </c>
      <c r="E1786" s="73">
        <f>[1]BCDA!E1779</f>
        <v>0</v>
      </c>
      <c r="F1786" s="73">
        <f>[1]BCDA!F1779</f>
        <v>0</v>
      </c>
      <c r="G1786" s="73">
        <f>[1]BCDA!G1779</f>
        <v>0</v>
      </c>
      <c r="H1786" s="73">
        <f>[1]BCDA!H1779</f>
        <v>0</v>
      </c>
      <c r="I1786" s="73">
        <f>[1]BCDA!I1779</f>
        <v>0</v>
      </c>
      <c r="J1786" s="74">
        <f t="shared" si="683"/>
        <v>0</v>
      </c>
      <c r="K1786" s="74">
        <f t="shared" si="684"/>
        <v>0</v>
      </c>
      <c r="L1786" s="74">
        <f t="shared" si="685"/>
        <v>0</v>
      </c>
      <c r="M1786" s="74">
        <f t="shared" si="686"/>
        <v>0</v>
      </c>
      <c r="N1786" s="80">
        <f>'[1]CMF-1st'!$AL$2612</f>
        <v>0</v>
      </c>
      <c r="O1786" s="80">
        <f>'[1]CMF-2nd'!$AL$2612</f>
        <v>0</v>
      </c>
      <c r="P1786" s="80">
        <f>'[1]CMF-3rd'!$AL$2612</f>
        <v>0</v>
      </c>
      <c r="Q1786" s="80">
        <f>'[1]CMF-4th'!$AL$2612</f>
        <v>0</v>
      </c>
      <c r="R1786" s="80">
        <f>[1]CMF!$AL$195</f>
        <v>0</v>
      </c>
      <c r="S1786" s="73">
        <f>[1]BCDA!$J$296</f>
        <v>0</v>
      </c>
      <c r="T1786" s="73">
        <f>[1]BCDA!$K$296</f>
        <v>0</v>
      </c>
      <c r="U1786" s="73">
        <f>[1]BCDA!$L$296</f>
        <v>0</v>
      </c>
      <c r="V1786" s="73">
        <f>[1]BCDA!$M$296</f>
        <v>0</v>
      </c>
      <c r="W1786" s="73">
        <f>[1]BCDA!$N$296</f>
        <v>0</v>
      </c>
      <c r="X1786" s="73">
        <f>[1]BCDA!$O$296</f>
        <v>0</v>
      </c>
      <c r="Y1786" s="73">
        <f>[1]BCDA!$P$296</f>
        <v>0</v>
      </c>
      <c r="Z1786" s="73">
        <f>[1]BCDA!$Q$296</f>
        <v>0</v>
      </c>
      <c r="AA1786" s="73">
        <f>[1]BCDA!$R$296</f>
        <v>0</v>
      </c>
      <c r="AB1786" s="73">
        <f>[1]BCDA!$S$296</f>
        <v>0</v>
      </c>
      <c r="AC1786" s="73">
        <f>[1]BCDA!$T$296</f>
        <v>0</v>
      </c>
      <c r="AD1786" s="73">
        <f>[1]BCDA!$U$296</f>
        <v>0</v>
      </c>
      <c r="AE1786" s="73">
        <f t="shared" si="687"/>
        <v>0</v>
      </c>
      <c r="AF1786" s="73">
        <f t="shared" si="688"/>
        <v>0</v>
      </c>
      <c r="AG1786" s="2"/>
    </row>
    <row r="1787" spans="1:33" ht="15.75" hidden="1" thickBot="1" x14ac:dyDescent="0.3">
      <c r="A1787" s="69"/>
      <c r="B1787" s="50"/>
      <c r="C1787" s="2" t="s">
        <v>185</v>
      </c>
      <c r="D1787" s="105" t="s">
        <v>186</v>
      </c>
      <c r="E1787" s="73">
        <f>[1]BCDA!E1780</f>
        <v>0</v>
      </c>
      <c r="F1787" s="73">
        <f>[1]BCDA!F1780</f>
        <v>0</v>
      </c>
      <c r="G1787" s="73">
        <f>[1]BCDA!G1780</f>
        <v>0</v>
      </c>
      <c r="H1787" s="73">
        <f>[1]BCDA!H1780</f>
        <v>0</v>
      </c>
      <c r="I1787" s="73">
        <f>[1]BCDA!I1780</f>
        <v>0</v>
      </c>
      <c r="J1787" s="74">
        <f t="shared" si="683"/>
        <v>0</v>
      </c>
      <c r="K1787" s="74">
        <f t="shared" si="684"/>
        <v>0</v>
      </c>
      <c r="L1787" s="74">
        <f t="shared" si="685"/>
        <v>0</v>
      </c>
      <c r="M1787" s="74">
        <f t="shared" si="686"/>
        <v>0</v>
      </c>
      <c r="N1787" s="80">
        <f>'[1]CMF-1st'!$AL$2612</f>
        <v>0</v>
      </c>
      <c r="O1787" s="80">
        <f>'[1]CMF-2nd'!$AL$2612</f>
        <v>0</v>
      </c>
      <c r="P1787" s="80">
        <f>'[1]CMF-3rd'!$AL$2612</f>
        <v>0</v>
      </c>
      <c r="Q1787" s="80">
        <f>'[1]CMF-4th'!$AL$2612</f>
        <v>0</v>
      </c>
      <c r="R1787" s="80">
        <f>[1]CMF!$AL$195</f>
        <v>0</v>
      </c>
      <c r="S1787" s="73">
        <f>[1]BCDA!$J$296</f>
        <v>0</v>
      </c>
      <c r="T1787" s="73">
        <f>[1]BCDA!$K$296</f>
        <v>0</v>
      </c>
      <c r="U1787" s="73">
        <f>[1]BCDA!$L$296</f>
        <v>0</v>
      </c>
      <c r="V1787" s="73">
        <f>[1]BCDA!$M$296</f>
        <v>0</v>
      </c>
      <c r="W1787" s="73">
        <f>[1]BCDA!$N$296</f>
        <v>0</v>
      </c>
      <c r="X1787" s="73">
        <f>[1]BCDA!$O$296</f>
        <v>0</v>
      </c>
      <c r="Y1787" s="73">
        <f>[1]BCDA!$P$296</f>
        <v>0</v>
      </c>
      <c r="Z1787" s="73">
        <f>[1]BCDA!$Q$296</f>
        <v>0</v>
      </c>
      <c r="AA1787" s="73">
        <f>[1]BCDA!$R$296</f>
        <v>0</v>
      </c>
      <c r="AB1787" s="73">
        <f>[1]BCDA!$S$296</f>
        <v>0</v>
      </c>
      <c r="AC1787" s="73">
        <f>[1]BCDA!$T$296</f>
        <v>0</v>
      </c>
      <c r="AD1787" s="73">
        <f>[1]BCDA!$U$296</f>
        <v>0</v>
      </c>
      <c r="AE1787" s="73">
        <f t="shared" si="687"/>
        <v>0</v>
      </c>
      <c r="AF1787" s="73">
        <f t="shared" si="688"/>
        <v>0</v>
      </c>
      <c r="AG1787" s="2"/>
    </row>
    <row r="1788" spans="1:33" ht="15.75" hidden="1" thickBot="1" x14ac:dyDescent="0.3">
      <c r="A1788" s="69"/>
      <c r="B1788" s="50"/>
      <c r="C1788" s="2" t="s">
        <v>187</v>
      </c>
      <c r="D1788" s="105" t="s">
        <v>188</v>
      </c>
      <c r="E1788" s="73">
        <f>[1]BCDA!E1781</f>
        <v>0</v>
      </c>
      <c r="F1788" s="73">
        <f>[1]BCDA!F1781</f>
        <v>0</v>
      </c>
      <c r="G1788" s="73">
        <f>[1]BCDA!G1781</f>
        <v>0</v>
      </c>
      <c r="H1788" s="73">
        <f>[1]BCDA!H1781</f>
        <v>0</v>
      </c>
      <c r="I1788" s="73">
        <f>[1]BCDA!I1781</f>
        <v>0</v>
      </c>
      <c r="J1788" s="74">
        <f t="shared" si="683"/>
        <v>0</v>
      </c>
      <c r="K1788" s="74">
        <f t="shared" si="684"/>
        <v>0</v>
      </c>
      <c r="L1788" s="74">
        <f t="shared" si="685"/>
        <v>0</v>
      </c>
      <c r="M1788" s="74">
        <f t="shared" si="686"/>
        <v>0</v>
      </c>
      <c r="N1788" s="80">
        <f>'[1]CMF-1st'!$AL$2612</f>
        <v>0</v>
      </c>
      <c r="O1788" s="80">
        <f>'[1]CMF-2nd'!$AL$2612</f>
        <v>0</v>
      </c>
      <c r="P1788" s="80">
        <f>'[1]CMF-3rd'!$AL$2612</f>
        <v>0</v>
      </c>
      <c r="Q1788" s="80">
        <f>'[1]CMF-4th'!$AL$2612</f>
        <v>0</v>
      </c>
      <c r="R1788" s="80">
        <f>[1]CMF!$AL$195</f>
        <v>0</v>
      </c>
      <c r="S1788" s="73">
        <f>[1]BCDA!$J$296</f>
        <v>0</v>
      </c>
      <c r="T1788" s="73">
        <f>[1]BCDA!$K$296</f>
        <v>0</v>
      </c>
      <c r="U1788" s="73">
        <f>[1]BCDA!$L$296</f>
        <v>0</v>
      </c>
      <c r="V1788" s="73">
        <f>[1]BCDA!$M$296</f>
        <v>0</v>
      </c>
      <c r="W1788" s="73">
        <f>[1]BCDA!$N$296</f>
        <v>0</v>
      </c>
      <c r="X1788" s="73">
        <f>[1]BCDA!$O$296</f>
        <v>0</v>
      </c>
      <c r="Y1788" s="73">
        <f>[1]BCDA!$P$296</f>
        <v>0</v>
      </c>
      <c r="Z1788" s="73">
        <f>[1]BCDA!$Q$296</f>
        <v>0</v>
      </c>
      <c r="AA1788" s="73">
        <f>[1]BCDA!$R$296</f>
        <v>0</v>
      </c>
      <c r="AB1788" s="73">
        <f>[1]BCDA!$S$296</f>
        <v>0</v>
      </c>
      <c r="AC1788" s="73">
        <f>[1]BCDA!$T$296</f>
        <v>0</v>
      </c>
      <c r="AD1788" s="73">
        <f>[1]BCDA!$U$296</f>
        <v>0</v>
      </c>
      <c r="AE1788" s="73">
        <f t="shared" si="687"/>
        <v>0</v>
      </c>
      <c r="AF1788" s="73">
        <f t="shared" si="688"/>
        <v>0</v>
      </c>
      <c r="AG1788" s="2"/>
    </row>
    <row r="1789" spans="1:33" ht="15.75" hidden="1" thickBot="1" x14ac:dyDescent="0.3">
      <c r="A1789" s="69"/>
      <c r="B1789" s="50"/>
      <c r="C1789" s="2" t="s">
        <v>189</v>
      </c>
      <c r="D1789" s="105" t="s">
        <v>190</v>
      </c>
      <c r="E1789" s="73">
        <f>[1]BCDA!E1782</f>
        <v>0</v>
      </c>
      <c r="F1789" s="73">
        <f>[1]BCDA!F1782</f>
        <v>0</v>
      </c>
      <c r="G1789" s="73">
        <f>[1]BCDA!G1782</f>
        <v>0</v>
      </c>
      <c r="H1789" s="73">
        <f>[1]BCDA!H1782</f>
        <v>0</v>
      </c>
      <c r="I1789" s="73">
        <f>[1]BCDA!I1782</f>
        <v>0</v>
      </c>
      <c r="J1789" s="74">
        <f t="shared" si="683"/>
        <v>0</v>
      </c>
      <c r="K1789" s="74">
        <f t="shared" si="684"/>
        <v>0</v>
      </c>
      <c r="L1789" s="74">
        <f t="shared" si="685"/>
        <v>0</v>
      </c>
      <c r="M1789" s="74">
        <f t="shared" si="686"/>
        <v>0</v>
      </c>
      <c r="N1789" s="80">
        <f>'[1]CMF-1st'!$AL$2612</f>
        <v>0</v>
      </c>
      <c r="O1789" s="80">
        <f>'[1]CMF-2nd'!$AL$2612</f>
        <v>0</v>
      </c>
      <c r="P1789" s="80">
        <f>'[1]CMF-3rd'!$AL$2612</f>
        <v>0</v>
      </c>
      <c r="Q1789" s="80">
        <f>'[1]CMF-4th'!$AL$2612</f>
        <v>0</v>
      </c>
      <c r="R1789" s="80">
        <f>[1]CMF!$AL$195</f>
        <v>0</v>
      </c>
      <c r="S1789" s="73">
        <f>[1]BCDA!$J$296</f>
        <v>0</v>
      </c>
      <c r="T1789" s="73">
        <f>[1]BCDA!$K$296</f>
        <v>0</v>
      </c>
      <c r="U1789" s="73">
        <f>[1]BCDA!$L$296</f>
        <v>0</v>
      </c>
      <c r="V1789" s="73">
        <f>[1]BCDA!$M$296</f>
        <v>0</v>
      </c>
      <c r="W1789" s="73">
        <f>[1]BCDA!$N$296</f>
        <v>0</v>
      </c>
      <c r="X1789" s="73">
        <f>[1]BCDA!$O$296</f>
        <v>0</v>
      </c>
      <c r="Y1789" s="73">
        <f>[1]BCDA!$P$296</f>
        <v>0</v>
      </c>
      <c r="Z1789" s="73">
        <f>[1]BCDA!$Q$296</f>
        <v>0</v>
      </c>
      <c r="AA1789" s="73">
        <f>[1]BCDA!$R$296</f>
        <v>0</v>
      </c>
      <c r="AB1789" s="73">
        <f>[1]BCDA!$S$296</f>
        <v>0</v>
      </c>
      <c r="AC1789" s="73">
        <f>[1]BCDA!$T$296</f>
        <v>0</v>
      </c>
      <c r="AD1789" s="73">
        <f>[1]BCDA!$U$296</f>
        <v>0</v>
      </c>
      <c r="AE1789" s="73">
        <f t="shared" si="687"/>
        <v>0</v>
      </c>
      <c r="AF1789" s="73">
        <f t="shared" si="688"/>
        <v>0</v>
      </c>
      <c r="AG1789" s="2"/>
    </row>
    <row r="1790" spans="1:33" ht="15.75" hidden="1" thickBot="1" x14ac:dyDescent="0.3">
      <c r="A1790" s="69"/>
      <c r="B1790" s="50"/>
      <c r="C1790" s="2" t="s">
        <v>191</v>
      </c>
      <c r="D1790" s="105" t="s">
        <v>192</v>
      </c>
      <c r="E1790" s="73">
        <f>[1]BCDA!E1783</f>
        <v>0</v>
      </c>
      <c r="F1790" s="73">
        <f>[1]BCDA!F1783</f>
        <v>0</v>
      </c>
      <c r="G1790" s="73">
        <f>[1]BCDA!G1783</f>
        <v>0</v>
      </c>
      <c r="H1790" s="73">
        <f>[1]BCDA!H1783</f>
        <v>0</v>
      </c>
      <c r="I1790" s="73">
        <f>[1]BCDA!I1783</f>
        <v>0</v>
      </c>
      <c r="J1790" s="74">
        <f t="shared" si="683"/>
        <v>0</v>
      </c>
      <c r="K1790" s="74">
        <f t="shared" si="684"/>
        <v>0</v>
      </c>
      <c r="L1790" s="74">
        <f t="shared" si="685"/>
        <v>0</v>
      </c>
      <c r="M1790" s="74">
        <f t="shared" si="686"/>
        <v>0</v>
      </c>
      <c r="N1790" s="80">
        <f>'[1]CMF-1st'!$AL$2612</f>
        <v>0</v>
      </c>
      <c r="O1790" s="80">
        <f>'[1]CMF-2nd'!$AL$2612</f>
        <v>0</v>
      </c>
      <c r="P1790" s="80">
        <f>'[1]CMF-3rd'!$AL$2612</f>
        <v>0</v>
      </c>
      <c r="Q1790" s="80">
        <f>'[1]CMF-4th'!$AL$2612</f>
        <v>0</v>
      </c>
      <c r="R1790" s="80">
        <f>[1]CMF!$AL$195</f>
        <v>0</v>
      </c>
      <c r="S1790" s="73">
        <f>[1]BCDA!$J$296</f>
        <v>0</v>
      </c>
      <c r="T1790" s="73">
        <f>[1]BCDA!$K$296</f>
        <v>0</v>
      </c>
      <c r="U1790" s="73">
        <f>[1]BCDA!$L$296</f>
        <v>0</v>
      </c>
      <c r="V1790" s="73">
        <f>[1]BCDA!$M$296</f>
        <v>0</v>
      </c>
      <c r="W1790" s="73">
        <f>[1]BCDA!$N$296</f>
        <v>0</v>
      </c>
      <c r="X1790" s="73">
        <f>[1]BCDA!$O$296</f>
        <v>0</v>
      </c>
      <c r="Y1790" s="73">
        <f>[1]BCDA!$P$296</f>
        <v>0</v>
      </c>
      <c r="Z1790" s="73">
        <f>[1]BCDA!$Q$296</f>
        <v>0</v>
      </c>
      <c r="AA1790" s="73">
        <f>[1]BCDA!$R$296</f>
        <v>0</v>
      </c>
      <c r="AB1790" s="73">
        <f>[1]BCDA!$S$296</f>
        <v>0</v>
      </c>
      <c r="AC1790" s="73">
        <f>[1]BCDA!$T$296</f>
        <v>0</v>
      </c>
      <c r="AD1790" s="73">
        <f>[1]BCDA!$U$296</f>
        <v>0</v>
      </c>
      <c r="AE1790" s="73">
        <f t="shared" si="687"/>
        <v>0</v>
      </c>
      <c r="AF1790" s="73">
        <f t="shared" si="688"/>
        <v>0</v>
      </c>
      <c r="AG1790" s="2"/>
    </row>
    <row r="1791" spans="1:33" ht="15.75" hidden="1" thickBot="1" x14ac:dyDescent="0.3">
      <c r="A1791" s="69"/>
      <c r="B1791" s="50"/>
      <c r="C1791" s="2" t="s">
        <v>193</v>
      </c>
      <c r="D1791" s="105" t="s">
        <v>194</v>
      </c>
      <c r="E1791" s="73">
        <f>[1]BCDA!E1784</f>
        <v>0</v>
      </c>
      <c r="F1791" s="73">
        <f>[1]BCDA!F1784</f>
        <v>0</v>
      </c>
      <c r="G1791" s="73">
        <f>[1]BCDA!G1784</f>
        <v>0</v>
      </c>
      <c r="H1791" s="73">
        <f>[1]BCDA!H1784</f>
        <v>0</v>
      </c>
      <c r="I1791" s="73">
        <f>[1]BCDA!I1784</f>
        <v>0</v>
      </c>
      <c r="J1791" s="74">
        <f t="shared" si="683"/>
        <v>0</v>
      </c>
      <c r="K1791" s="74">
        <f t="shared" si="684"/>
        <v>0</v>
      </c>
      <c r="L1791" s="74">
        <f t="shared" si="685"/>
        <v>0</v>
      </c>
      <c r="M1791" s="74">
        <f t="shared" si="686"/>
        <v>0</v>
      </c>
      <c r="N1791" s="80">
        <f>'[1]CMF-1st'!$AL$2612</f>
        <v>0</v>
      </c>
      <c r="O1791" s="80">
        <f>'[1]CMF-2nd'!$AL$2612</f>
        <v>0</v>
      </c>
      <c r="P1791" s="80">
        <f>'[1]CMF-3rd'!$AL$2612</f>
        <v>0</v>
      </c>
      <c r="Q1791" s="80">
        <f>'[1]CMF-4th'!$AL$2612</f>
        <v>0</v>
      </c>
      <c r="R1791" s="80">
        <f>[1]CMF!$AL$195</f>
        <v>0</v>
      </c>
      <c r="S1791" s="73">
        <f>[1]BCDA!$J$296</f>
        <v>0</v>
      </c>
      <c r="T1791" s="73">
        <f>[1]BCDA!$K$296</f>
        <v>0</v>
      </c>
      <c r="U1791" s="73">
        <f>[1]BCDA!$L$296</f>
        <v>0</v>
      </c>
      <c r="V1791" s="73">
        <f>[1]BCDA!$M$296</f>
        <v>0</v>
      </c>
      <c r="W1791" s="73">
        <f>[1]BCDA!$N$296</f>
        <v>0</v>
      </c>
      <c r="X1791" s="73">
        <f>[1]BCDA!$O$296</f>
        <v>0</v>
      </c>
      <c r="Y1791" s="73">
        <f>[1]BCDA!$P$296</f>
        <v>0</v>
      </c>
      <c r="Z1791" s="73">
        <f>[1]BCDA!$Q$296</f>
        <v>0</v>
      </c>
      <c r="AA1791" s="73">
        <f>[1]BCDA!$R$296</f>
        <v>0</v>
      </c>
      <c r="AB1791" s="73">
        <f>[1]BCDA!$S$296</f>
        <v>0</v>
      </c>
      <c r="AC1791" s="73">
        <f>[1]BCDA!$T$296</f>
        <v>0</v>
      </c>
      <c r="AD1791" s="73">
        <f>[1]BCDA!$U$296</f>
        <v>0</v>
      </c>
      <c r="AE1791" s="73">
        <f t="shared" si="687"/>
        <v>0</v>
      </c>
      <c r="AF1791" s="73">
        <f t="shared" si="688"/>
        <v>0</v>
      </c>
      <c r="AG1791" s="2"/>
    </row>
    <row r="1792" spans="1:33" ht="15.75" hidden="1" thickBot="1" x14ac:dyDescent="0.3">
      <c r="A1792" s="69"/>
      <c r="B1792" s="50"/>
      <c r="C1792" s="2" t="s">
        <v>195</v>
      </c>
      <c r="D1792" s="105" t="s">
        <v>196</v>
      </c>
      <c r="E1792" s="73">
        <f>[1]BCDA!E1785</f>
        <v>0</v>
      </c>
      <c r="F1792" s="73">
        <f>[1]BCDA!F1785</f>
        <v>0</v>
      </c>
      <c r="G1792" s="73">
        <f>[1]BCDA!G1785</f>
        <v>0</v>
      </c>
      <c r="H1792" s="73">
        <f>[1]BCDA!H1785</f>
        <v>0</v>
      </c>
      <c r="I1792" s="73">
        <f>[1]BCDA!I1785</f>
        <v>0</v>
      </c>
      <c r="J1792" s="74">
        <f t="shared" si="683"/>
        <v>0</v>
      </c>
      <c r="K1792" s="74">
        <f t="shared" si="684"/>
        <v>0</v>
      </c>
      <c r="L1792" s="74">
        <f t="shared" si="685"/>
        <v>0</v>
      </c>
      <c r="M1792" s="74">
        <f t="shared" si="686"/>
        <v>0</v>
      </c>
      <c r="N1792" s="80">
        <f>'[1]CMF-1st'!$AL$2612</f>
        <v>0</v>
      </c>
      <c r="O1792" s="80">
        <f>'[1]CMF-2nd'!$AL$2612</f>
        <v>0</v>
      </c>
      <c r="P1792" s="80">
        <f>'[1]CMF-3rd'!$AL$2612</f>
        <v>0</v>
      </c>
      <c r="Q1792" s="80">
        <f>'[1]CMF-4th'!$AL$2612</f>
        <v>0</v>
      </c>
      <c r="R1792" s="80">
        <f>[1]CMF!$AL$195</f>
        <v>0</v>
      </c>
      <c r="S1792" s="73">
        <f>[1]BCDA!$J$296</f>
        <v>0</v>
      </c>
      <c r="T1792" s="73">
        <f>[1]BCDA!$K$296</f>
        <v>0</v>
      </c>
      <c r="U1792" s="73">
        <f>[1]BCDA!$L$296</f>
        <v>0</v>
      </c>
      <c r="V1792" s="73">
        <f>[1]BCDA!$M$296</f>
        <v>0</v>
      </c>
      <c r="W1792" s="73">
        <f>[1]BCDA!$N$296</f>
        <v>0</v>
      </c>
      <c r="X1792" s="73">
        <f>[1]BCDA!$O$296</f>
        <v>0</v>
      </c>
      <c r="Y1792" s="73">
        <f>[1]BCDA!$P$296</f>
        <v>0</v>
      </c>
      <c r="Z1792" s="73">
        <f>[1]BCDA!$Q$296</f>
        <v>0</v>
      </c>
      <c r="AA1792" s="73">
        <f>[1]BCDA!$R$296</f>
        <v>0</v>
      </c>
      <c r="AB1792" s="73">
        <f>[1]BCDA!$S$296</f>
        <v>0</v>
      </c>
      <c r="AC1792" s="73">
        <f>[1]BCDA!$T$296</f>
        <v>0</v>
      </c>
      <c r="AD1792" s="73">
        <f>[1]BCDA!$U$296</f>
        <v>0</v>
      </c>
      <c r="AE1792" s="73">
        <f t="shared" si="687"/>
        <v>0</v>
      </c>
      <c r="AF1792" s="73">
        <f t="shared" si="688"/>
        <v>0</v>
      </c>
      <c r="AG1792" s="2"/>
    </row>
    <row r="1793" spans="1:33" ht="15.75" hidden="1" thickBot="1" x14ac:dyDescent="0.3">
      <c r="A1793" s="69"/>
      <c r="B1793" s="50"/>
      <c r="C1793" s="2" t="s">
        <v>197</v>
      </c>
      <c r="D1793" s="105" t="s">
        <v>198</v>
      </c>
      <c r="E1793" s="73">
        <f>[1]BCDA!E1786</f>
        <v>0</v>
      </c>
      <c r="F1793" s="73">
        <f>[1]BCDA!F1786</f>
        <v>0</v>
      </c>
      <c r="G1793" s="73">
        <f>[1]BCDA!G1786</f>
        <v>0</v>
      </c>
      <c r="H1793" s="73">
        <f>[1]BCDA!H1786</f>
        <v>0</v>
      </c>
      <c r="I1793" s="73">
        <f>[1]BCDA!I1786</f>
        <v>0</v>
      </c>
      <c r="J1793" s="74">
        <f t="shared" si="683"/>
        <v>0</v>
      </c>
      <c r="K1793" s="74">
        <f t="shared" si="684"/>
        <v>0</v>
      </c>
      <c r="L1793" s="74">
        <f t="shared" si="685"/>
        <v>0</v>
      </c>
      <c r="M1793" s="74">
        <f t="shared" si="686"/>
        <v>0</v>
      </c>
      <c r="N1793" s="80"/>
      <c r="O1793" s="80"/>
      <c r="P1793" s="80"/>
      <c r="Q1793" s="80"/>
      <c r="R1793" s="80"/>
      <c r="S1793" s="73">
        <f>[1]BCDA!J1786</f>
        <v>0</v>
      </c>
      <c r="T1793" s="73">
        <f>[1]BCDA!K1786</f>
        <v>0</v>
      </c>
      <c r="U1793" s="73">
        <f>[1]BCDA!L1786</f>
        <v>0</v>
      </c>
      <c r="V1793" s="73">
        <f>[1]BCDA!M1786</f>
        <v>0</v>
      </c>
      <c r="W1793" s="73">
        <f>[1]BCDA!N1786</f>
        <v>0</v>
      </c>
      <c r="X1793" s="73">
        <f>[1]BCDA!O1786</f>
        <v>0</v>
      </c>
      <c r="Y1793" s="73">
        <f>[1]BCDA!P1786</f>
        <v>0</v>
      </c>
      <c r="Z1793" s="73">
        <f>[1]BCDA!Q1786</f>
        <v>0</v>
      </c>
      <c r="AA1793" s="73">
        <f>[1]BCDA!R1786</f>
        <v>0</v>
      </c>
      <c r="AB1793" s="73">
        <f>[1]BCDA!S1786</f>
        <v>0</v>
      </c>
      <c r="AC1793" s="73">
        <f>[1]BCDA!T1786</f>
        <v>0</v>
      </c>
      <c r="AD1793" s="73">
        <f>[1]BCDA!U1786</f>
        <v>0</v>
      </c>
      <c r="AE1793" s="73">
        <f t="shared" si="687"/>
        <v>0</v>
      </c>
      <c r="AF1793" s="73">
        <f t="shared" si="688"/>
        <v>0</v>
      </c>
      <c r="AG1793" s="75"/>
    </row>
    <row r="1794" spans="1:33" ht="15.75" hidden="1" thickBot="1" x14ac:dyDescent="0.3">
      <c r="A1794" s="107"/>
      <c r="B1794" s="50" t="s">
        <v>199</v>
      </c>
      <c r="C1794" s="50"/>
      <c r="D1794" s="108"/>
      <c r="E1794" s="104">
        <f t="shared" ref="E1794:AD1794" si="689">E1795+E1796</f>
        <v>0</v>
      </c>
      <c r="F1794" s="104">
        <f t="shared" si="689"/>
        <v>0</v>
      </c>
      <c r="G1794" s="104">
        <f t="shared" si="689"/>
        <v>0</v>
      </c>
      <c r="H1794" s="104">
        <f t="shared" si="689"/>
        <v>0</v>
      </c>
      <c r="I1794" s="104">
        <f t="shared" si="689"/>
        <v>0</v>
      </c>
      <c r="J1794" s="104">
        <f t="shared" si="689"/>
        <v>0</v>
      </c>
      <c r="K1794" s="104">
        <f t="shared" si="689"/>
        <v>0</v>
      </c>
      <c r="L1794" s="104">
        <f t="shared" si="689"/>
        <v>0</v>
      </c>
      <c r="M1794" s="104">
        <f t="shared" si="689"/>
        <v>0</v>
      </c>
      <c r="N1794" s="104">
        <f t="shared" si="689"/>
        <v>0</v>
      </c>
      <c r="O1794" s="104">
        <f t="shared" si="689"/>
        <v>0</v>
      </c>
      <c r="P1794" s="104">
        <f t="shared" si="689"/>
        <v>0</v>
      </c>
      <c r="Q1794" s="104">
        <f t="shared" si="689"/>
        <v>0</v>
      </c>
      <c r="R1794" s="104">
        <f t="shared" si="689"/>
        <v>0</v>
      </c>
      <c r="S1794" s="104">
        <f t="shared" si="689"/>
        <v>0</v>
      </c>
      <c r="T1794" s="104">
        <f t="shared" si="689"/>
        <v>0</v>
      </c>
      <c r="U1794" s="104">
        <f t="shared" si="689"/>
        <v>0</v>
      </c>
      <c r="V1794" s="104">
        <f t="shared" si="689"/>
        <v>0</v>
      </c>
      <c r="W1794" s="104">
        <f t="shared" si="689"/>
        <v>0</v>
      </c>
      <c r="X1794" s="104">
        <f t="shared" si="689"/>
        <v>0</v>
      </c>
      <c r="Y1794" s="104">
        <f t="shared" si="689"/>
        <v>0</v>
      </c>
      <c r="Z1794" s="104">
        <f t="shared" si="689"/>
        <v>0</v>
      </c>
      <c r="AA1794" s="104">
        <f t="shared" si="689"/>
        <v>0</v>
      </c>
      <c r="AB1794" s="104">
        <f t="shared" si="689"/>
        <v>0</v>
      </c>
      <c r="AC1794" s="104">
        <f t="shared" si="689"/>
        <v>0</v>
      </c>
      <c r="AD1794" s="104">
        <f t="shared" si="689"/>
        <v>0</v>
      </c>
      <c r="AE1794" s="104">
        <f>AE1795+AE1796</f>
        <v>0</v>
      </c>
      <c r="AF1794" s="104">
        <f>AF1795+AF1796</f>
        <v>0</v>
      </c>
      <c r="AG1794" s="75"/>
    </row>
    <row r="1795" spans="1:33" ht="15.75" hidden="1" thickBot="1" x14ac:dyDescent="0.3">
      <c r="A1795" s="69"/>
      <c r="B1795" s="50"/>
      <c r="C1795" s="2" t="s">
        <v>200</v>
      </c>
      <c r="D1795" s="105" t="s">
        <v>201</v>
      </c>
      <c r="E1795" s="73">
        <f>[1]BCDA!E1788</f>
        <v>0</v>
      </c>
      <c r="F1795" s="73">
        <f>[1]BCDA!F1788</f>
        <v>0</v>
      </c>
      <c r="G1795" s="73">
        <f>[1]BCDA!G1788</f>
        <v>0</v>
      </c>
      <c r="H1795" s="73">
        <f>[1]BCDA!H1788</f>
        <v>0</v>
      </c>
      <c r="I1795" s="73">
        <f>[1]BCDA!I1788</f>
        <v>0</v>
      </c>
      <c r="J1795" s="74">
        <f>N1795+S1795+T1795+U1795</f>
        <v>0</v>
      </c>
      <c r="K1795" s="74">
        <f>O1795+V1795+W1795+X1795</f>
        <v>0</v>
      </c>
      <c r="L1795" s="74">
        <f>P1795+Y1795+Z1795+AA1795</f>
        <v>0</v>
      </c>
      <c r="M1795" s="74">
        <f>Q1795+AB1795+AC1795+AD1795</f>
        <v>0</v>
      </c>
      <c r="N1795" s="80"/>
      <c r="O1795" s="80"/>
      <c r="P1795" s="80"/>
      <c r="Q1795" s="80"/>
      <c r="R1795" s="80"/>
      <c r="S1795" s="73">
        <f>[1]BCDA!J1788</f>
        <v>0</v>
      </c>
      <c r="T1795" s="73">
        <f>[1]BCDA!K1788</f>
        <v>0</v>
      </c>
      <c r="U1795" s="73">
        <f>[1]BCDA!L1788</f>
        <v>0</v>
      </c>
      <c r="V1795" s="73">
        <f>[1]BCDA!M1788</f>
        <v>0</v>
      </c>
      <c r="W1795" s="73">
        <f>[1]BCDA!N1788</f>
        <v>0</v>
      </c>
      <c r="X1795" s="73">
        <f>[1]BCDA!O1788</f>
        <v>0</v>
      </c>
      <c r="Y1795" s="73">
        <f>[1]BCDA!P1788</f>
        <v>0</v>
      </c>
      <c r="Z1795" s="73">
        <f>[1]BCDA!Q1788</f>
        <v>0</v>
      </c>
      <c r="AA1795" s="73">
        <f>[1]BCDA!R1788</f>
        <v>0</v>
      </c>
      <c r="AB1795" s="73">
        <f>[1]BCDA!S1788</f>
        <v>0</v>
      </c>
      <c r="AC1795" s="73">
        <f>[1]BCDA!T1788</f>
        <v>0</v>
      </c>
      <c r="AD1795" s="73">
        <f>[1]BCDA!U1788</f>
        <v>0</v>
      </c>
      <c r="AE1795" s="73">
        <f>SUM(R1795:AD1795)</f>
        <v>0</v>
      </c>
      <c r="AF1795" s="73">
        <f t="shared" ref="AF1795:AF1796" si="690">+G1795-AE1795</f>
        <v>0</v>
      </c>
      <c r="AG1795" s="75"/>
    </row>
    <row r="1796" spans="1:33" ht="15.75" hidden="1" thickBot="1" x14ac:dyDescent="0.3">
      <c r="A1796" s="69"/>
      <c r="B1796" s="50"/>
      <c r="C1796" s="2" t="s">
        <v>202</v>
      </c>
      <c r="D1796" s="105" t="s">
        <v>203</v>
      </c>
      <c r="E1796" s="73">
        <f>[1]BCDA!E1789</f>
        <v>0</v>
      </c>
      <c r="F1796" s="73">
        <f>[1]BCDA!F1789</f>
        <v>0</v>
      </c>
      <c r="G1796" s="73">
        <f>[1]BCDA!G1789</f>
        <v>0</v>
      </c>
      <c r="H1796" s="73">
        <f>[1]BCDA!H1789</f>
        <v>0</v>
      </c>
      <c r="I1796" s="73">
        <f>[1]BCDA!I1789</f>
        <v>0</v>
      </c>
      <c r="J1796" s="74">
        <f>N1796+S1796+T1796+U1796</f>
        <v>0</v>
      </c>
      <c r="K1796" s="74">
        <f>O1796+V1796+W1796+X1796</f>
        <v>0</v>
      </c>
      <c r="L1796" s="74">
        <f>P1796+Y1796+Z1796+AA1796</f>
        <v>0</v>
      </c>
      <c r="M1796" s="74">
        <f>Q1796+AB1796+AC1796+AD1796</f>
        <v>0</v>
      </c>
      <c r="N1796" s="80"/>
      <c r="O1796" s="80"/>
      <c r="P1796" s="80"/>
      <c r="Q1796" s="80"/>
      <c r="R1796" s="80"/>
      <c r="S1796" s="73">
        <f>[1]BCDA!J1789</f>
        <v>0</v>
      </c>
      <c r="T1796" s="73">
        <f>[1]BCDA!K1789</f>
        <v>0</v>
      </c>
      <c r="U1796" s="73">
        <f>[1]BCDA!L1789</f>
        <v>0</v>
      </c>
      <c r="V1796" s="73">
        <f>[1]BCDA!M1789</f>
        <v>0</v>
      </c>
      <c r="W1796" s="73">
        <f>[1]BCDA!N1789</f>
        <v>0</v>
      </c>
      <c r="X1796" s="73">
        <f>[1]BCDA!O1789</f>
        <v>0</v>
      </c>
      <c r="Y1796" s="73">
        <f>[1]BCDA!P1789</f>
        <v>0</v>
      </c>
      <c r="Z1796" s="73">
        <f>[1]BCDA!Q1789</f>
        <v>0</v>
      </c>
      <c r="AA1796" s="73">
        <f>[1]BCDA!R1789</f>
        <v>0</v>
      </c>
      <c r="AB1796" s="73">
        <f>[1]BCDA!S1789</f>
        <v>0</v>
      </c>
      <c r="AC1796" s="73">
        <f>[1]BCDA!T1789</f>
        <v>0</v>
      </c>
      <c r="AD1796" s="73">
        <f>[1]BCDA!U1789</f>
        <v>0</v>
      </c>
      <c r="AE1796" s="73">
        <f>SUM(R1796:AD1796)</f>
        <v>0</v>
      </c>
      <c r="AF1796" s="73">
        <f t="shared" si="690"/>
        <v>0</v>
      </c>
      <c r="AG1796" s="75"/>
    </row>
    <row r="1797" spans="1:33" ht="15.75" hidden="1" thickBot="1" x14ac:dyDescent="0.3">
      <c r="A1797" s="107"/>
      <c r="B1797" s="50" t="s">
        <v>204</v>
      </c>
      <c r="C1797" s="50"/>
      <c r="D1797" s="108"/>
      <c r="E1797" s="104">
        <f t="shared" ref="E1797:AD1797" si="691">SUM(E1798:E1802)</f>
        <v>0</v>
      </c>
      <c r="F1797" s="104">
        <f t="shared" si="691"/>
        <v>0</v>
      </c>
      <c r="G1797" s="104">
        <f t="shared" si="691"/>
        <v>0</v>
      </c>
      <c r="H1797" s="104">
        <f t="shared" si="691"/>
        <v>0</v>
      </c>
      <c r="I1797" s="104">
        <f t="shared" si="691"/>
        <v>0</v>
      </c>
      <c r="J1797" s="104">
        <f t="shared" si="691"/>
        <v>0</v>
      </c>
      <c r="K1797" s="104">
        <f t="shared" si="691"/>
        <v>0</v>
      </c>
      <c r="L1797" s="104">
        <f t="shared" si="691"/>
        <v>0</v>
      </c>
      <c r="M1797" s="104">
        <f t="shared" si="691"/>
        <v>0</v>
      </c>
      <c r="N1797" s="104">
        <f t="shared" si="691"/>
        <v>0</v>
      </c>
      <c r="O1797" s="104">
        <f t="shared" si="691"/>
        <v>0</v>
      </c>
      <c r="P1797" s="104">
        <f t="shared" si="691"/>
        <v>0</v>
      </c>
      <c r="Q1797" s="104">
        <f t="shared" si="691"/>
        <v>0</v>
      </c>
      <c r="R1797" s="104">
        <f t="shared" si="691"/>
        <v>0</v>
      </c>
      <c r="S1797" s="104">
        <f t="shared" si="691"/>
        <v>0</v>
      </c>
      <c r="T1797" s="104">
        <f t="shared" si="691"/>
        <v>0</v>
      </c>
      <c r="U1797" s="104">
        <f t="shared" si="691"/>
        <v>0</v>
      </c>
      <c r="V1797" s="104">
        <f t="shared" si="691"/>
        <v>0</v>
      </c>
      <c r="W1797" s="104">
        <f t="shared" si="691"/>
        <v>0</v>
      </c>
      <c r="X1797" s="104">
        <f t="shared" si="691"/>
        <v>0</v>
      </c>
      <c r="Y1797" s="104">
        <f t="shared" si="691"/>
        <v>0</v>
      </c>
      <c r="Z1797" s="104">
        <f t="shared" si="691"/>
        <v>0</v>
      </c>
      <c r="AA1797" s="104">
        <f t="shared" si="691"/>
        <v>0</v>
      </c>
      <c r="AB1797" s="104">
        <f t="shared" si="691"/>
        <v>0</v>
      </c>
      <c r="AC1797" s="104">
        <f t="shared" si="691"/>
        <v>0</v>
      </c>
      <c r="AD1797" s="104">
        <f t="shared" si="691"/>
        <v>0</v>
      </c>
      <c r="AE1797" s="104">
        <f>SUM(AE1798:AE1802)</f>
        <v>0</v>
      </c>
      <c r="AF1797" s="104">
        <f>SUM(AF1798:AF1802)</f>
        <v>0</v>
      </c>
      <c r="AG1797" s="75"/>
    </row>
    <row r="1798" spans="1:33" ht="15.75" hidden="1" thickBot="1" x14ac:dyDescent="0.3">
      <c r="A1798" s="69"/>
      <c r="B1798" s="50"/>
      <c r="C1798" s="92" t="s">
        <v>205</v>
      </c>
      <c r="D1798" s="105" t="s">
        <v>206</v>
      </c>
      <c r="E1798" s="73">
        <f>[1]BCDA!E1791</f>
        <v>0</v>
      </c>
      <c r="F1798" s="73">
        <f>[1]BCDA!F1791</f>
        <v>0</v>
      </c>
      <c r="G1798" s="73">
        <f>[1]BCDA!G1791</f>
        <v>0</v>
      </c>
      <c r="H1798" s="73">
        <f>[1]BCDA!H1791</f>
        <v>0</v>
      </c>
      <c r="I1798" s="73">
        <f>[1]BCDA!I1791</f>
        <v>0</v>
      </c>
      <c r="J1798" s="74">
        <f>N1798+S1798+T1798+U1798</f>
        <v>0</v>
      </c>
      <c r="K1798" s="74">
        <f>O1798+V1798+W1798+X1798</f>
        <v>0</v>
      </c>
      <c r="L1798" s="74">
        <f>P1798+Y1798+Z1798+AA1798</f>
        <v>0</v>
      </c>
      <c r="M1798" s="74">
        <f>Q1798+AB1798+AC1798+AD1798</f>
        <v>0</v>
      </c>
      <c r="N1798" s="80"/>
      <c r="O1798" s="80"/>
      <c r="P1798" s="80"/>
      <c r="Q1798" s="80"/>
      <c r="R1798" s="80"/>
      <c r="S1798" s="73">
        <f>[1]BCDA!J1791</f>
        <v>0</v>
      </c>
      <c r="T1798" s="73">
        <f>[1]BCDA!K1791</f>
        <v>0</v>
      </c>
      <c r="U1798" s="73">
        <f>[1]BCDA!L1791</f>
        <v>0</v>
      </c>
      <c r="V1798" s="73">
        <f>[1]BCDA!M1791</f>
        <v>0</v>
      </c>
      <c r="W1798" s="73">
        <f>[1]BCDA!N1791</f>
        <v>0</v>
      </c>
      <c r="X1798" s="73">
        <f>[1]BCDA!O1791</f>
        <v>0</v>
      </c>
      <c r="Y1798" s="73">
        <f>[1]BCDA!P1791</f>
        <v>0</v>
      </c>
      <c r="Z1798" s="73">
        <f>[1]BCDA!Q1791</f>
        <v>0</v>
      </c>
      <c r="AA1798" s="73">
        <f>[1]BCDA!R1791</f>
        <v>0</v>
      </c>
      <c r="AB1798" s="73">
        <f>[1]BCDA!S1791</f>
        <v>0</v>
      </c>
      <c r="AC1798" s="73">
        <f>[1]BCDA!T1791</f>
        <v>0</v>
      </c>
      <c r="AD1798" s="73">
        <f>[1]BCDA!U1791</f>
        <v>0</v>
      </c>
      <c r="AE1798" s="73">
        <f>SUM(R1798:AD1798)</f>
        <v>0</v>
      </c>
      <c r="AF1798" s="73">
        <f t="shared" ref="AF1798:AF1802" si="692">+G1798-AE1798</f>
        <v>0</v>
      </c>
      <c r="AG1798" s="75"/>
    </row>
    <row r="1799" spans="1:33" ht="15.75" hidden="1" thickBot="1" x14ac:dyDescent="0.3">
      <c r="A1799" s="69"/>
      <c r="B1799" s="50"/>
      <c r="C1799" s="92" t="s">
        <v>207</v>
      </c>
      <c r="D1799" s="105" t="s">
        <v>208</v>
      </c>
      <c r="E1799" s="73">
        <f>[1]BCDA!E1792</f>
        <v>0</v>
      </c>
      <c r="F1799" s="73">
        <f>[1]BCDA!F1792</f>
        <v>0</v>
      </c>
      <c r="G1799" s="73">
        <f>[1]BCDA!G1792</f>
        <v>0</v>
      </c>
      <c r="H1799" s="73">
        <f>[1]BCDA!H1792</f>
        <v>0</v>
      </c>
      <c r="I1799" s="73">
        <f>[1]BCDA!I1792</f>
        <v>0</v>
      </c>
      <c r="J1799" s="74">
        <f>N1799+S1799+T1799+U1799</f>
        <v>0</v>
      </c>
      <c r="K1799" s="74">
        <f>O1799+V1799+W1799+X1799</f>
        <v>0</v>
      </c>
      <c r="L1799" s="74">
        <f>P1799+Y1799+Z1799+AA1799</f>
        <v>0</v>
      </c>
      <c r="M1799" s="74">
        <f>Q1799+AB1799+AC1799+AD1799</f>
        <v>0</v>
      </c>
      <c r="N1799" s="80"/>
      <c r="O1799" s="80"/>
      <c r="P1799" s="80"/>
      <c r="Q1799" s="80"/>
      <c r="R1799" s="80"/>
      <c r="S1799" s="73">
        <f>[1]BCDA!J1792</f>
        <v>0</v>
      </c>
      <c r="T1799" s="73">
        <f>[1]BCDA!K1792</f>
        <v>0</v>
      </c>
      <c r="U1799" s="73">
        <f>[1]BCDA!L1792</f>
        <v>0</v>
      </c>
      <c r="V1799" s="73">
        <f>[1]BCDA!M1792</f>
        <v>0</v>
      </c>
      <c r="W1799" s="73">
        <f>[1]BCDA!N1792</f>
        <v>0</v>
      </c>
      <c r="X1799" s="73">
        <f>[1]BCDA!O1792</f>
        <v>0</v>
      </c>
      <c r="Y1799" s="73">
        <f>[1]BCDA!P1792</f>
        <v>0</v>
      </c>
      <c r="Z1799" s="73">
        <f>[1]BCDA!Q1792</f>
        <v>0</v>
      </c>
      <c r="AA1799" s="73">
        <f>[1]BCDA!R1792</f>
        <v>0</v>
      </c>
      <c r="AB1799" s="73">
        <f>[1]BCDA!S1792</f>
        <v>0</v>
      </c>
      <c r="AC1799" s="73">
        <f>[1]BCDA!T1792</f>
        <v>0</v>
      </c>
      <c r="AD1799" s="73">
        <f>[1]BCDA!U1792</f>
        <v>0</v>
      </c>
      <c r="AE1799" s="73">
        <f>SUM(R1799:AD1799)</f>
        <v>0</v>
      </c>
      <c r="AF1799" s="73">
        <f t="shared" si="692"/>
        <v>0</v>
      </c>
      <c r="AG1799" s="75"/>
    </row>
    <row r="1800" spans="1:33" ht="15.75" hidden="1" thickBot="1" x14ac:dyDescent="0.3">
      <c r="A1800" s="69"/>
      <c r="B1800" s="50"/>
      <c r="C1800" s="92" t="s">
        <v>209</v>
      </c>
      <c r="D1800" s="105" t="s">
        <v>210</v>
      </c>
      <c r="E1800" s="73">
        <f>[1]BCDA!E1793</f>
        <v>0</v>
      </c>
      <c r="F1800" s="73">
        <f>[1]BCDA!F1793</f>
        <v>0</v>
      </c>
      <c r="G1800" s="73">
        <f>[1]BCDA!G1793</f>
        <v>0</v>
      </c>
      <c r="H1800" s="73">
        <f>[1]BCDA!H1793</f>
        <v>0</v>
      </c>
      <c r="I1800" s="73">
        <f>[1]BCDA!I1793</f>
        <v>0</v>
      </c>
      <c r="J1800" s="74">
        <f>N1800+S1800+T1800+U1800</f>
        <v>0</v>
      </c>
      <c r="K1800" s="74">
        <f>O1800+V1800+W1800+X1800</f>
        <v>0</v>
      </c>
      <c r="L1800" s="74">
        <f>P1800+Y1800+Z1800+AA1800</f>
        <v>0</v>
      </c>
      <c r="M1800" s="74">
        <f>Q1800+AB1800+AC1800+AD1800</f>
        <v>0</v>
      </c>
      <c r="N1800" s="80"/>
      <c r="O1800" s="80"/>
      <c r="P1800" s="80"/>
      <c r="Q1800" s="80"/>
      <c r="R1800" s="80"/>
      <c r="S1800" s="73">
        <f>[1]BCDA!J1793</f>
        <v>0</v>
      </c>
      <c r="T1800" s="73">
        <f>[1]BCDA!K1793</f>
        <v>0</v>
      </c>
      <c r="U1800" s="73">
        <f>[1]BCDA!L1793</f>
        <v>0</v>
      </c>
      <c r="V1800" s="73">
        <f>[1]BCDA!M1793</f>
        <v>0</v>
      </c>
      <c r="W1800" s="73">
        <f>[1]BCDA!N1793</f>
        <v>0</v>
      </c>
      <c r="X1800" s="73">
        <f>[1]BCDA!O1793</f>
        <v>0</v>
      </c>
      <c r="Y1800" s="73">
        <f>[1]BCDA!P1793</f>
        <v>0</v>
      </c>
      <c r="Z1800" s="73">
        <f>[1]BCDA!Q1793</f>
        <v>0</v>
      </c>
      <c r="AA1800" s="73">
        <f>[1]BCDA!R1793</f>
        <v>0</v>
      </c>
      <c r="AB1800" s="73">
        <f>[1]BCDA!S1793</f>
        <v>0</v>
      </c>
      <c r="AC1800" s="73">
        <f>[1]BCDA!T1793</f>
        <v>0</v>
      </c>
      <c r="AD1800" s="73">
        <f>[1]BCDA!U1793</f>
        <v>0</v>
      </c>
      <c r="AE1800" s="73">
        <f>SUM(R1800:AD1800)</f>
        <v>0</v>
      </c>
      <c r="AF1800" s="73">
        <f t="shared" si="692"/>
        <v>0</v>
      </c>
      <c r="AG1800" s="75"/>
    </row>
    <row r="1801" spans="1:33" ht="15.75" hidden="1" thickBot="1" x14ac:dyDescent="0.3">
      <c r="A1801" s="69"/>
      <c r="B1801" s="50"/>
      <c r="C1801" s="92" t="s">
        <v>211</v>
      </c>
      <c r="D1801" s="105" t="s">
        <v>212</v>
      </c>
      <c r="E1801" s="73">
        <f>[1]BCDA!E1794</f>
        <v>0</v>
      </c>
      <c r="F1801" s="73">
        <f>[1]BCDA!F1794</f>
        <v>0</v>
      </c>
      <c r="G1801" s="73">
        <f>[1]BCDA!G1794</f>
        <v>0</v>
      </c>
      <c r="H1801" s="73">
        <f>[1]BCDA!H1794</f>
        <v>0</v>
      </c>
      <c r="I1801" s="73">
        <f>[1]BCDA!I1794</f>
        <v>0</v>
      </c>
      <c r="J1801" s="74">
        <f>N1801+S1801+T1801+U1801</f>
        <v>0</v>
      </c>
      <c r="K1801" s="74">
        <f>O1801+V1801+W1801+X1801</f>
        <v>0</v>
      </c>
      <c r="L1801" s="74">
        <f>P1801+Y1801+Z1801+AA1801</f>
        <v>0</v>
      </c>
      <c r="M1801" s="74">
        <f>Q1801+AB1801+AC1801+AD1801</f>
        <v>0</v>
      </c>
      <c r="N1801" s="80"/>
      <c r="O1801" s="80"/>
      <c r="P1801" s="80"/>
      <c r="Q1801" s="80"/>
      <c r="R1801" s="80"/>
      <c r="S1801" s="73">
        <f>[1]BCDA!J1794</f>
        <v>0</v>
      </c>
      <c r="T1801" s="73">
        <f>[1]BCDA!K1794</f>
        <v>0</v>
      </c>
      <c r="U1801" s="73">
        <f>[1]BCDA!L1794</f>
        <v>0</v>
      </c>
      <c r="V1801" s="73">
        <f>[1]BCDA!M1794</f>
        <v>0</v>
      </c>
      <c r="W1801" s="73">
        <f>[1]BCDA!N1794</f>
        <v>0</v>
      </c>
      <c r="X1801" s="73">
        <f>[1]BCDA!O1794</f>
        <v>0</v>
      </c>
      <c r="Y1801" s="73">
        <f>[1]BCDA!P1794</f>
        <v>0</v>
      </c>
      <c r="Z1801" s="73">
        <f>[1]BCDA!Q1794</f>
        <v>0</v>
      </c>
      <c r="AA1801" s="73">
        <f>[1]BCDA!R1794</f>
        <v>0</v>
      </c>
      <c r="AB1801" s="73">
        <f>[1]BCDA!S1794</f>
        <v>0</v>
      </c>
      <c r="AC1801" s="73">
        <f>[1]BCDA!T1794</f>
        <v>0</v>
      </c>
      <c r="AD1801" s="73">
        <f>[1]BCDA!U1794</f>
        <v>0</v>
      </c>
      <c r="AE1801" s="73">
        <f>SUM(R1801:AD1801)</f>
        <v>0</v>
      </c>
      <c r="AF1801" s="73">
        <f t="shared" si="692"/>
        <v>0</v>
      </c>
      <c r="AG1801" s="75"/>
    </row>
    <row r="1802" spans="1:33" ht="15.75" hidden="1" thickBot="1" x14ac:dyDescent="0.3">
      <c r="A1802" s="69"/>
      <c r="B1802" s="50"/>
      <c r="C1802" s="92" t="s">
        <v>213</v>
      </c>
      <c r="D1802" s="105" t="s">
        <v>214</v>
      </c>
      <c r="E1802" s="73">
        <f>[1]BCDA!E1795</f>
        <v>0</v>
      </c>
      <c r="F1802" s="73">
        <f>[1]BCDA!F1795</f>
        <v>0</v>
      </c>
      <c r="G1802" s="73">
        <f>[1]BCDA!G1795</f>
        <v>0</v>
      </c>
      <c r="H1802" s="73">
        <f>[1]BCDA!H1795</f>
        <v>0</v>
      </c>
      <c r="I1802" s="73">
        <f>[1]BCDA!I1795</f>
        <v>0</v>
      </c>
      <c r="J1802" s="74">
        <f>N1802+S1802+T1802+U1802</f>
        <v>0</v>
      </c>
      <c r="K1802" s="74">
        <f>O1802+V1802+W1802+X1802</f>
        <v>0</v>
      </c>
      <c r="L1802" s="74">
        <f>P1802+Y1802+Z1802+AA1802</f>
        <v>0</v>
      </c>
      <c r="M1802" s="74">
        <f>Q1802+AB1802+AC1802+AD1802</f>
        <v>0</v>
      </c>
      <c r="N1802" s="80"/>
      <c r="O1802" s="80"/>
      <c r="P1802" s="80"/>
      <c r="Q1802" s="80"/>
      <c r="R1802" s="80"/>
      <c r="S1802" s="73">
        <f>[1]BCDA!J1795</f>
        <v>0</v>
      </c>
      <c r="T1802" s="73">
        <f>[1]BCDA!K1795</f>
        <v>0</v>
      </c>
      <c r="U1802" s="73">
        <f>[1]BCDA!L1795</f>
        <v>0</v>
      </c>
      <c r="V1802" s="73">
        <f>[1]BCDA!M1795</f>
        <v>0</v>
      </c>
      <c r="W1802" s="73">
        <f>[1]BCDA!N1795</f>
        <v>0</v>
      </c>
      <c r="X1802" s="73">
        <f>[1]BCDA!O1795</f>
        <v>0</v>
      </c>
      <c r="Y1802" s="73">
        <f>[1]BCDA!P1795</f>
        <v>0</v>
      </c>
      <c r="Z1802" s="73">
        <f>[1]BCDA!Q1795</f>
        <v>0</v>
      </c>
      <c r="AA1802" s="73">
        <f>[1]BCDA!R1795</f>
        <v>0</v>
      </c>
      <c r="AB1802" s="73">
        <f>[1]BCDA!S1795</f>
        <v>0</v>
      </c>
      <c r="AC1802" s="73">
        <f>[1]BCDA!T1795</f>
        <v>0</v>
      </c>
      <c r="AD1802" s="73">
        <f>[1]BCDA!U1795</f>
        <v>0</v>
      </c>
      <c r="AE1802" s="73">
        <f>SUM(R1802:AD1802)</f>
        <v>0</v>
      </c>
      <c r="AF1802" s="73">
        <f t="shared" si="692"/>
        <v>0</v>
      </c>
      <c r="AG1802" s="75"/>
    </row>
    <row r="1803" spans="1:33" ht="15.75" hidden="1" thickBot="1" x14ac:dyDescent="0.3">
      <c r="A1803" s="107"/>
      <c r="B1803" s="50" t="s">
        <v>215</v>
      </c>
      <c r="C1803" s="84"/>
      <c r="D1803" s="105"/>
      <c r="E1803" s="104">
        <f t="shared" ref="E1803:AD1803" si="693">E1804+E1805</f>
        <v>0</v>
      </c>
      <c r="F1803" s="104">
        <f t="shared" si="693"/>
        <v>0</v>
      </c>
      <c r="G1803" s="104">
        <f t="shared" si="693"/>
        <v>0</v>
      </c>
      <c r="H1803" s="104">
        <f t="shared" si="693"/>
        <v>0</v>
      </c>
      <c r="I1803" s="104">
        <f t="shared" si="693"/>
        <v>0</v>
      </c>
      <c r="J1803" s="104">
        <f t="shared" si="693"/>
        <v>0</v>
      </c>
      <c r="K1803" s="104">
        <f t="shared" si="693"/>
        <v>0</v>
      </c>
      <c r="L1803" s="104">
        <f t="shared" si="693"/>
        <v>0</v>
      </c>
      <c r="M1803" s="104">
        <f t="shared" si="693"/>
        <v>0</v>
      </c>
      <c r="N1803" s="104">
        <f t="shared" si="693"/>
        <v>0</v>
      </c>
      <c r="O1803" s="104">
        <f t="shared" si="693"/>
        <v>0</v>
      </c>
      <c r="P1803" s="104">
        <f t="shared" si="693"/>
        <v>0</v>
      </c>
      <c r="Q1803" s="104">
        <f t="shared" si="693"/>
        <v>0</v>
      </c>
      <c r="R1803" s="104">
        <f t="shared" si="693"/>
        <v>0</v>
      </c>
      <c r="S1803" s="104">
        <f t="shared" si="693"/>
        <v>0</v>
      </c>
      <c r="T1803" s="104">
        <f t="shared" si="693"/>
        <v>0</v>
      </c>
      <c r="U1803" s="104">
        <f t="shared" si="693"/>
        <v>0</v>
      </c>
      <c r="V1803" s="104">
        <f t="shared" si="693"/>
        <v>0</v>
      </c>
      <c r="W1803" s="104">
        <f t="shared" si="693"/>
        <v>0</v>
      </c>
      <c r="X1803" s="104">
        <f t="shared" si="693"/>
        <v>0</v>
      </c>
      <c r="Y1803" s="104">
        <f t="shared" si="693"/>
        <v>0</v>
      </c>
      <c r="Z1803" s="104">
        <f t="shared" si="693"/>
        <v>0</v>
      </c>
      <c r="AA1803" s="104">
        <f t="shared" si="693"/>
        <v>0</v>
      </c>
      <c r="AB1803" s="104">
        <f t="shared" si="693"/>
        <v>0</v>
      </c>
      <c r="AC1803" s="104">
        <f t="shared" si="693"/>
        <v>0</v>
      </c>
      <c r="AD1803" s="104">
        <f t="shared" si="693"/>
        <v>0</v>
      </c>
      <c r="AE1803" s="104">
        <f>AE1804+AE1805</f>
        <v>0</v>
      </c>
      <c r="AF1803" s="104">
        <f>AF1804+AF1805</f>
        <v>0</v>
      </c>
      <c r="AG1803" s="75"/>
    </row>
    <row r="1804" spans="1:33" ht="15.75" hidden="1" thickBot="1" x14ac:dyDescent="0.3">
      <c r="A1804" s="69"/>
      <c r="B1804" s="50"/>
      <c r="C1804" s="92" t="s">
        <v>216</v>
      </c>
      <c r="D1804" s="105" t="s">
        <v>217</v>
      </c>
      <c r="E1804" s="73">
        <f>[1]BCDA!E1797</f>
        <v>0</v>
      </c>
      <c r="F1804" s="73">
        <f>[1]BCDA!F1797</f>
        <v>0</v>
      </c>
      <c r="G1804" s="73">
        <f>[1]BCDA!G1797</f>
        <v>0</v>
      </c>
      <c r="H1804" s="73">
        <f>[1]BCDA!H1797</f>
        <v>0</v>
      </c>
      <c r="I1804" s="73">
        <f>[1]BCDA!I1797</f>
        <v>0</v>
      </c>
      <c r="J1804" s="74">
        <f>N1804+S1804+T1804+U1804</f>
        <v>0</v>
      </c>
      <c r="K1804" s="74">
        <f>O1804+V1804+W1804+X1804</f>
        <v>0</v>
      </c>
      <c r="L1804" s="74">
        <f>P1804+Y1804+Z1804+AA1804</f>
        <v>0</v>
      </c>
      <c r="M1804" s="74">
        <f>Q1804+AB1804+AC1804+AD1804</f>
        <v>0</v>
      </c>
      <c r="N1804" s="80"/>
      <c r="O1804" s="80"/>
      <c r="P1804" s="80"/>
      <c r="Q1804" s="80"/>
      <c r="R1804" s="80"/>
      <c r="S1804" s="73">
        <f>[1]BCDA!J1797</f>
        <v>0</v>
      </c>
      <c r="T1804" s="73">
        <f>[1]BCDA!K1797</f>
        <v>0</v>
      </c>
      <c r="U1804" s="73">
        <f>[1]BCDA!L1797</f>
        <v>0</v>
      </c>
      <c r="V1804" s="73">
        <f>[1]BCDA!M1797</f>
        <v>0</v>
      </c>
      <c r="W1804" s="73">
        <f>[1]BCDA!N1797</f>
        <v>0</v>
      </c>
      <c r="X1804" s="73">
        <f>[1]BCDA!O1797</f>
        <v>0</v>
      </c>
      <c r="Y1804" s="73">
        <f>[1]BCDA!P1797</f>
        <v>0</v>
      </c>
      <c r="Z1804" s="73">
        <f>[1]BCDA!Q1797</f>
        <v>0</v>
      </c>
      <c r="AA1804" s="73">
        <f>[1]BCDA!R1797</f>
        <v>0</v>
      </c>
      <c r="AB1804" s="73">
        <f>[1]BCDA!S1797</f>
        <v>0</v>
      </c>
      <c r="AC1804" s="73">
        <f>[1]BCDA!T1797</f>
        <v>0</v>
      </c>
      <c r="AD1804" s="73">
        <f>[1]BCDA!U1797</f>
        <v>0</v>
      </c>
      <c r="AE1804" s="73">
        <f>SUM(R1804:AD1804)</f>
        <v>0</v>
      </c>
      <c r="AF1804" s="73">
        <f t="shared" ref="AF1804:AF1807" si="694">+G1804-AE1804</f>
        <v>0</v>
      </c>
      <c r="AG1804" s="75"/>
    </row>
    <row r="1805" spans="1:33" ht="15.75" hidden="1" thickBot="1" x14ac:dyDescent="0.3">
      <c r="A1805" s="69"/>
      <c r="B1805" s="50"/>
      <c r="C1805" s="92" t="s">
        <v>218</v>
      </c>
      <c r="D1805" s="105" t="s">
        <v>219</v>
      </c>
      <c r="E1805" s="73">
        <f>[1]BCDA!E1798</f>
        <v>0</v>
      </c>
      <c r="F1805" s="73">
        <f>[1]BCDA!F1798</f>
        <v>0</v>
      </c>
      <c r="G1805" s="73">
        <f>[1]BCDA!G1798</f>
        <v>0</v>
      </c>
      <c r="H1805" s="73">
        <f>[1]BCDA!H1798</f>
        <v>0</v>
      </c>
      <c r="I1805" s="73">
        <f>[1]BCDA!I1798</f>
        <v>0</v>
      </c>
      <c r="J1805" s="74">
        <f>N1805+S1805+T1805+U1805</f>
        <v>0</v>
      </c>
      <c r="K1805" s="74">
        <f>O1805+V1805+W1805+X1805</f>
        <v>0</v>
      </c>
      <c r="L1805" s="74">
        <f>P1805+Y1805+Z1805+AA1805</f>
        <v>0</v>
      </c>
      <c r="M1805" s="74">
        <f>Q1805+AB1805+AC1805+AD1805</f>
        <v>0</v>
      </c>
      <c r="N1805" s="80"/>
      <c r="O1805" s="80"/>
      <c r="P1805" s="80"/>
      <c r="Q1805" s="80"/>
      <c r="R1805" s="80"/>
      <c r="S1805" s="73">
        <f>[1]BCDA!J1798</f>
        <v>0</v>
      </c>
      <c r="T1805" s="73">
        <f>[1]BCDA!K1798</f>
        <v>0</v>
      </c>
      <c r="U1805" s="73">
        <f>[1]BCDA!L1798</f>
        <v>0</v>
      </c>
      <c r="V1805" s="73">
        <f>[1]BCDA!M1798</f>
        <v>0</v>
      </c>
      <c r="W1805" s="73">
        <f>[1]BCDA!N1798</f>
        <v>0</v>
      </c>
      <c r="X1805" s="73">
        <f>[1]BCDA!O1798</f>
        <v>0</v>
      </c>
      <c r="Y1805" s="73">
        <f>[1]BCDA!P1798</f>
        <v>0</v>
      </c>
      <c r="Z1805" s="73">
        <f>[1]BCDA!Q1798</f>
        <v>0</v>
      </c>
      <c r="AA1805" s="73">
        <f>[1]BCDA!R1798</f>
        <v>0</v>
      </c>
      <c r="AB1805" s="73">
        <f>[1]BCDA!S1798</f>
        <v>0</v>
      </c>
      <c r="AC1805" s="73">
        <f>[1]BCDA!T1798</f>
        <v>0</v>
      </c>
      <c r="AD1805" s="73">
        <f>[1]BCDA!U1798</f>
        <v>0</v>
      </c>
      <c r="AE1805" s="73">
        <f>SUM(R1805:AD1805)</f>
        <v>0</v>
      </c>
      <c r="AF1805" s="73">
        <f t="shared" si="694"/>
        <v>0</v>
      </c>
      <c r="AG1805" s="75"/>
    </row>
    <row r="1806" spans="1:33" ht="15.75" hidden="1" thickBot="1" x14ac:dyDescent="0.3">
      <c r="A1806" s="107"/>
      <c r="B1806" s="50" t="s">
        <v>220</v>
      </c>
      <c r="C1806" s="84"/>
      <c r="D1806" s="105" t="s">
        <v>221</v>
      </c>
      <c r="E1806" s="73">
        <f>[1]BCDA!E1799</f>
        <v>0</v>
      </c>
      <c r="F1806" s="73">
        <f>[1]BCDA!F1799</f>
        <v>0</v>
      </c>
      <c r="G1806" s="73">
        <f>[1]BCDA!G1799</f>
        <v>0</v>
      </c>
      <c r="H1806" s="73">
        <f>[1]BCDA!H1799</f>
        <v>0</v>
      </c>
      <c r="I1806" s="73">
        <f>[1]BCDA!I1799</f>
        <v>0</v>
      </c>
      <c r="J1806" s="74">
        <f>N1806+S1806+T1806+U1806</f>
        <v>0</v>
      </c>
      <c r="K1806" s="74">
        <f>O1806+V1806+W1806+X1806</f>
        <v>0</v>
      </c>
      <c r="L1806" s="74">
        <f>P1806+Y1806+Z1806+AA1806</f>
        <v>0</v>
      </c>
      <c r="M1806" s="74">
        <f>Q1806+AB1806+AC1806+AD1806</f>
        <v>0</v>
      </c>
      <c r="N1806" s="80"/>
      <c r="O1806" s="80"/>
      <c r="P1806" s="80"/>
      <c r="Q1806" s="80"/>
      <c r="R1806" s="80"/>
      <c r="S1806" s="73">
        <f>[1]BCDA!J1799</f>
        <v>0</v>
      </c>
      <c r="T1806" s="73">
        <f>[1]BCDA!K1799</f>
        <v>0</v>
      </c>
      <c r="U1806" s="73">
        <f>[1]BCDA!L1799</f>
        <v>0</v>
      </c>
      <c r="V1806" s="73">
        <f>[1]BCDA!M1799</f>
        <v>0</v>
      </c>
      <c r="W1806" s="73">
        <f>[1]BCDA!N1799</f>
        <v>0</v>
      </c>
      <c r="X1806" s="73">
        <f>[1]BCDA!O1799</f>
        <v>0</v>
      </c>
      <c r="Y1806" s="73">
        <f>[1]BCDA!P1799</f>
        <v>0</v>
      </c>
      <c r="Z1806" s="73">
        <f>[1]BCDA!Q1799</f>
        <v>0</v>
      </c>
      <c r="AA1806" s="73">
        <f>[1]BCDA!R1799</f>
        <v>0</v>
      </c>
      <c r="AB1806" s="73">
        <f>[1]BCDA!S1799</f>
        <v>0</v>
      </c>
      <c r="AC1806" s="73">
        <f>[1]BCDA!T1799</f>
        <v>0</v>
      </c>
      <c r="AD1806" s="73">
        <f>[1]BCDA!U1799</f>
        <v>0</v>
      </c>
      <c r="AE1806" s="73">
        <f>SUM(R1806:AD1806)</f>
        <v>0</v>
      </c>
      <c r="AF1806" s="123">
        <f t="shared" si="694"/>
        <v>0</v>
      </c>
      <c r="AG1806" s="75"/>
    </row>
    <row r="1807" spans="1:33" ht="15.75" hidden="1" thickBot="1" x14ac:dyDescent="0.3">
      <c r="A1807" s="107"/>
      <c r="B1807" s="50" t="s">
        <v>222</v>
      </c>
      <c r="C1807" s="84"/>
      <c r="D1807" s="105" t="s">
        <v>223</v>
      </c>
      <c r="E1807" s="111">
        <f>[1]BCDA!E1800</f>
        <v>0</v>
      </c>
      <c r="F1807" s="111">
        <f>[1]BCDA!F1800</f>
        <v>0</v>
      </c>
      <c r="G1807" s="111">
        <f>[1]BCDA!G1800</f>
        <v>0</v>
      </c>
      <c r="H1807" s="111">
        <f>[1]BCDA!H1800</f>
        <v>0</v>
      </c>
      <c r="I1807" s="111">
        <f>[1]BCDA!I1800</f>
        <v>0</v>
      </c>
      <c r="J1807" s="137">
        <f>N1807+S1807+T1807+U1807</f>
        <v>0</v>
      </c>
      <c r="K1807" s="137">
        <f>O1807+V1807+W1807+X1807</f>
        <v>0</v>
      </c>
      <c r="L1807" s="137">
        <f>P1807+Y1807+Z1807+AA1807</f>
        <v>0</v>
      </c>
      <c r="M1807" s="137">
        <f>Q1807+AB1807+AC1807+AD1807</f>
        <v>0</v>
      </c>
      <c r="N1807" s="138"/>
      <c r="O1807" s="138"/>
      <c r="P1807" s="138"/>
      <c r="Q1807" s="138"/>
      <c r="R1807" s="138"/>
      <c r="S1807" s="111">
        <f>[1]BCDA!J1800</f>
        <v>0</v>
      </c>
      <c r="T1807" s="111">
        <f>[1]BCDA!K1800</f>
        <v>0</v>
      </c>
      <c r="U1807" s="111">
        <f>[1]BCDA!L1800</f>
        <v>0</v>
      </c>
      <c r="V1807" s="111">
        <f>[1]BCDA!M1800</f>
        <v>0</v>
      </c>
      <c r="W1807" s="111">
        <f>[1]BCDA!N1800</f>
        <v>0</v>
      </c>
      <c r="X1807" s="111">
        <f>[1]BCDA!O1800</f>
        <v>0</v>
      </c>
      <c r="Y1807" s="111">
        <f>[1]BCDA!P1800</f>
        <v>0</v>
      </c>
      <c r="Z1807" s="111">
        <f>[1]BCDA!Q1800</f>
        <v>0</v>
      </c>
      <c r="AA1807" s="111">
        <f>[1]BCDA!R1800</f>
        <v>0</v>
      </c>
      <c r="AB1807" s="111">
        <f>[1]BCDA!S1800</f>
        <v>0</v>
      </c>
      <c r="AC1807" s="111">
        <f>[1]BCDA!T1800</f>
        <v>0</v>
      </c>
      <c r="AD1807" s="111">
        <f>[1]BCDA!U1800</f>
        <v>0</v>
      </c>
      <c r="AE1807" s="111">
        <f>SUM(R1807:AD1807)</f>
        <v>0</v>
      </c>
      <c r="AF1807" s="73">
        <f t="shared" si="694"/>
        <v>0</v>
      </c>
      <c r="AG1807" s="75"/>
    </row>
    <row r="1808" spans="1:33" ht="15.75" hidden="1" thickBot="1" x14ac:dyDescent="0.3">
      <c r="A1808" s="107"/>
      <c r="B1808" s="50" t="s">
        <v>224</v>
      </c>
      <c r="C1808" s="50"/>
      <c r="D1808" s="105"/>
      <c r="E1808" s="104">
        <f t="shared" ref="E1808:AD1808" si="695">SUM(E1809:E1812)</f>
        <v>0</v>
      </c>
      <c r="F1808" s="104">
        <f t="shared" si="695"/>
        <v>0</v>
      </c>
      <c r="G1808" s="104">
        <f t="shared" si="695"/>
        <v>0</v>
      </c>
      <c r="H1808" s="104">
        <f t="shared" si="695"/>
        <v>0</v>
      </c>
      <c r="I1808" s="104">
        <f t="shared" si="695"/>
        <v>0</v>
      </c>
      <c r="J1808" s="104">
        <f t="shared" si="695"/>
        <v>0</v>
      </c>
      <c r="K1808" s="104">
        <f t="shared" si="695"/>
        <v>0</v>
      </c>
      <c r="L1808" s="104">
        <f t="shared" si="695"/>
        <v>0</v>
      </c>
      <c r="M1808" s="104">
        <f t="shared" si="695"/>
        <v>0</v>
      </c>
      <c r="N1808" s="104">
        <f t="shared" si="695"/>
        <v>0</v>
      </c>
      <c r="O1808" s="104">
        <f t="shared" si="695"/>
        <v>0</v>
      </c>
      <c r="P1808" s="104">
        <f t="shared" si="695"/>
        <v>0</v>
      </c>
      <c r="Q1808" s="104">
        <f t="shared" si="695"/>
        <v>0</v>
      </c>
      <c r="R1808" s="104">
        <f t="shared" si="695"/>
        <v>0</v>
      </c>
      <c r="S1808" s="104">
        <f t="shared" si="695"/>
        <v>0</v>
      </c>
      <c r="T1808" s="104">
        <f t="shared" si="695"/>
        <v>0</v>
      </c>
      <c r="U1808" s="104">
        <f t="shared" si="695"/>
        <v>0</v>
      </c>
      <c r="V1808" s="104">
        <f t="shared" si="695"/>
        <v>0</v>
      </c>
      <c r="W1808" s="104">
        <f t="shared" si="695"/>
        <v>0</v>
      </c>
      <c r="X1808" s="104">
        <f t="shared" si="695"/>
        <v>0</v>
      </c>
      <c r="Y1808" s="104">
        <f t="shared" si="695"/>
        <v>0</v>
      </c>
      <c r="Z1808" s="104">
        <f t="shared" si="695"/>
        <v>0</v>
      </c>
      <c r="AA1808" s="104">
        <f t="shared" si="695"/>
        <v>0</v>
      </c>
      <c r="AB1808" s="104">
        <f t="shared" si="695"/>
        <v>0</v>
      </c>
      <c r="AC1808" s="104">
        <f t="shared" si="695"/>
        <v>0</v>
      </c>
      <c r="AD1808" s="104">
        <f t="shared" si="695"/>
        <v>0</v>
      </c>
      <c r="AE1808" s="104">
        <f>SUM(AE1809:AE1812)</f>
        <v>0</v>
      </c>
      <c r="AF1808" s="141">
        <f t="shared" ref="AF1808" si="696">+G1808-R1808-AE1808</f>
        <v>0</v>
      </c>
      <c r="AG1808" s="75"/>
    </row>
    <row r="1809" spans="1:33" ht="15.75" hidden="1" thickBot="1" x14ac:dyDescent="0.3">
      <c r="A1809" s="69"/>
      <c r="B1809" s="50"/>
      <c r="C1809" s="2" t="s">
        <v>225</v>
      </c>
      <c r="D1809" s="105" t="s">
        <v>226</v>
      </c>
      <c r="E1809" s="73">
        <f>[1]BCDA!E1802</f>
        <v>0</v>
      </c>
      <c r="F1809" s="73">
        <f>[1]BCDA!F1802</f>
        <v>0</v>
      </c>
      <c r="G1809" s="73">
        <f>[1]BCDA!G1802</f>
        <v>0</v>
      </c>
      <c r="H1809" s="73">
        <f>[1]BCDA!H1802</f>
        <v>0</v>
      </c>
      <c r="I1809" s="73">
        <f>[1]BCDA!I1802</f>
        <v>0</v>
      </c>
      <c r="J1809" s="74">
        <f>N1809+S1809+T1809+U1809</f>
        <v>0</v>
      </c>
      <c r="K1809" s="74">
        <f>O1809+V1809+W1809+X1809</f>
        <v>0</v>
      </c>
      <c r="L1809" s="74">
        <f>P1809+Y1809+Z1809+AA1809</f>
        <v>0</v>
      </c>
      <c r="M1809" s="74">
        <f>Q1809+AB1809+AC1809+AD1809</f>
        <v>0</v>
      </c>
      <c r="N1809" s="80"/>
      <c r="O1809" s="80"/>
      <c r="P1809" s="80"/>
      <c r="Q1809" s="80"/>
      <c r="R1809" s="80"/>
      <c r="S1809" s="73">
        <f>[1]BCDA!J1802</f>
        <v>0</v>
      </c>
      <c r="T1809" s="73">
        <f>[1]BCDA!K1802</f>
        <v>0</v>
      </c>
      <c r="U1809" s="73">
        <f>[1]BCDA!L1802</f>
        <v>0</v>
      </c>
      <c r="V1809" s="73">
        <f>[1]BCDA!M1802</f>
        <v>0</v>
      </c>
      <c r="W1809" s="73">
        <f>[1]BCDA!N1802</f>
        <v>0</v>
      </c>
      <c r="X1809" s="73">
        <f>[1]BCDA!O1802</f>
        <v>0</v>
      </c>
      <c r="Y1809" s="73">
        <f>[1]BCDA!P1802</f>
        <v>0</v>
      </c>
      <c r="Z1809" s="73">
        <f>[1]BCDA!Q1802</f>
        <v>0</v>
      </c>
      <c r="AA1809" s="73">
        <f>[1]BCDA!R1802</f>
        <v>0</v>
      </c>
      <c r="AB1809" s="73">
        <f>[1]BCDA!S1802</f>
        <v>0</v>
      </c>
      <c r="AC1809" s="73">
        <f>[1]BCDA!T1802</f>
        <v>0</v>
      </c>
      <c r="AD1809" s="73">
        <f>[1]BCDA!U1802</f>
        <v>0</v>
      </c>
      <c r="AE1809" s="73">
        <f>SUM(R1809:AD1809)</f>
        <v>0</v>
      </c>
      <c r="AF1809" s="73">
        <f t="shared" ref="AF1809:AF1812" si="697">+G1809-AE1809</f>
        <v>0</v>
      </c>
      <c r="AG1809" s="75"/>
    </row>
    <row r="1810" spans="1:33" ht="15.75" hidden="1" thickBot="1" x14ac:dyDescent="0.3">
      <c r="A1810" s="69"/>
      <c r="B1810" s="50"/>
      <c r="C1810" s="2" t="s">
        <v>227</v>
      </c>
      <c r="D1810" s="105" t="s">
        <v>228</v>
      </c>
      <c r="E1810" s="73">
        <f>[1]BCDA!E1803</f>
        <v>0</v>
      </c>
      <c r="F1810" s="73">
        <f>[1]BCDA!F1803</f>
        <v>0</v>
      </c>
      <c r="G1810" s="73">
        <f>[1]BCDA!G1803</f>
        <v>0</v>
      </c>
      <c r="H1810" s="73">
        <f>[1]BCDA!H1803</f>
        <v>0</v>
      </c>
      <c r="I1810" s="73">
        <f>[1]BCDA!I1803</f>
        <v>0</v>
      </c>
      <c r="J1810" s="74">
        <f>N1810+S1810+T1810+U1810</f>
        <v>0</v>
      </c>
      <c r="K1810" s="74">
        <f>O1810+V1810+W1810+X1810</f>
        <v>0</v>
      </c>
      <c r="L1810" s="74">
        <f>P1810+Y1810+Z1810+AA1810</f>
        <v>0</v>
      </c>
      <c r="M1810" s="74">
        <f>Q1810+AB1810+AC1810+AD1810</f>
        <v>0</v>
      </c>
      <c r="N1810" s="80"/>
      <c r="O1810" s="80"/>
      <c r="P1810" s="80"/>
      <c r="Q1810" s="80"/>
      <c r="R1810" s="80"/>
      <c r="S1810" s="73">
        <f>[1]BCDA!J1803</f>
        <v>0</v>
      </c>
      <c r="T1810" s="73">
        <f>[1]BCDA!K1803</f>
        <v>0</v>
      </c>
      <c r="U1810" s="73">
        <f>[1]BCDA!L1803</f>
        <v>0</v>
      </c>
      <c r="V1810" s="73">
        <f>[1]BCDA!M1803</f>
        <v>0</v>
      </c>
      <c r="W1810" s="73">
        <f>[1]BCDA!N1803</f>
        <v>0</v>
      </c>
      <c r="X1810" s="73">
        <f>[1]BCDA!O1803</f>
        <v>0</v>
      </c>
      <c r="Y1810" s="73">
        <f>[1]BCDA!P1803</f>
        <v>0</v>
      </c>
      <c r="Z1810" s="73">
        <f>[1]BCDA!Q1803</f>
        <v>0</v>
      </c>
      <c r="AA1810" s="73">
        <f>[1]BCDA!R1803</f>
        <v>0</v>
      </c>
      <c r="AB1810" s="73">
        <f>[1]BCDA!S1803</f>
        <v>0</v>
      </c>
      <c r="AC1810" s="73">
        <f>[1]BCDA!T1803</f>
        <v>0</v>
      </c>
      <c r="AD1810" s="73">
        <f>[1]BCDA!U1803</f>
        <v>0</v>
      </c>
      <c r="AE1810" s="73">
        <f>SUM(R1810:AD1810)</f>
        <v>0</v>
      </c>
      <c r="AF1810" s="73">
        <f t="shared" si="697"/>
        <v>0</v>
      </c>
      <c r="AG1810" s="75"/>
    </row>
    <row r="1811" spans="1:33" ht="15.75" hidden="1" thickBot="1" x14ac:dyDescent="0.3">
      <c r="A1811" s="69"/>
      <c r="B1811" s="50"/>
      <c r="C1811" s="2" t="s">
        <v>229</v>
      </c>
      <c r="D1811" s="105" t="s">
        <v>230</v>
      </c>
      <c r="E1811" s="73">
        <f>[1]BCDA!E1804</f>
        <v>0</v>
      </c>
      <c r="F1811" s="73">
        <f>[1]BCDA!F1804</f>
        <v>0</v>
      </c>
      <c r="G1811" s="73">
        <f>[1]BCDA!G1804</f>
        <v>0</v>
      </c>
      <c r="H1811" s="73">
        <f>[1]BCDA!H1804</f>
        <v>0</v>
      </c>
      <c r="I1811" s="73">
        <f>[1]BCDA!I1804</f>
        <v>0</v>
      </c>
      <c r="J1811" s="74">
        <f>N1811+S1811+T1811+U1811</f>
        <v>0</v>
      </c>
      <c r="K1811" s="74">
        <f>O1811+V1811+W1811+X1811</f>
        <v>0</v>
      </c>
      <c r="L1811" s="74">
        <f>P1811+Y1811+Z1811+AA1811</f>
        <v>0</v>
      </c>
      <c r="M1811" s="74">
        <f>Q1811+AB1811+AC1811+AD1811</f>
        <v>0</v>
      </c>
      <c r="N1811" s="80"/>
      <c r="O1811" s="80"/>
      <c r="P1811" s="80"/>
      <c r="Q1811" s="80"/>
      <c r="R1811" s="80"/>
      <c r="S1811" s="73">
        <f>[1]BCDA!J1804</f>
        <v>0</v>
      </c>
      <c r="T1811" s="73">
        <f>[1]BCDA!K1804</f>
        <v>0</v>
      </c>
      <c r="U1811" s="73">
        <f>[1]BCDA!L1804</f>
        <v>0</v>
      </c>
      <c r="V1811" s="73">
        <f>[1]BCDA!M1804</f>
        <v>0</v>
      </c>
      <c r="W1811" s="73">
        <f>[1]BCDA!N1804</f>
        <v>0</v>
      </c>
      <c r="X1811" s="73">
        <f>[1]BCDA!O1804</f>
        <v>0</v>
      </c>
      <c r="Y1811" s="73">
        <f>[1]BCDA!P1804</f>
        <v>0</v>
      </c>
      <c r="Z1811" s="73">
        <f>[1]BCDA!Q1804</f>
        <v>0</v>
      </c>
      <c r="AA1811" s="73">
        <f>[1]BCDA!R1804</f>
        <v>0</v>
      </c>
      <c r="AB1811" s="73">
        <f>[1]BCDA!S1804</f>
        <v>0</v>
      </c>
      <c r="AC1811" s="73">
        <f>[1]BCDA!T1804</f>
        <v>0</v>
      </c>
      <c r="AD1811" s="73">
        <f>[1]BCDA!U1804</f>
        <v>0</v>
      </c>
      <c r="AE1811" s="73">
        <f>SUM(R1811:AD1811)</f>
        <v>0</v>
      </c>
      <c r="AF1811" s="73">
        <f t="shared" si="697"/>
        <v>0</v>
      </c>
      <c r="AG1811" s="75"/>
    </row>
    <row r="1812" spans="1:33" ht="15.75" hidden="1" thickBot="1" x14ac:dyDescent="0.3">
      <c r="A1812" s="69"/>
      <c r="B1812" s="50"/>
      <c r="C1812" s="2" t="s">
        <v>231</v>
      </c>
      <c r="D1812" s="105" t="s">
        <v>232</v>
      </c>
      <c r="E1812" s="73">
        <f>[1]BCDA!E1805</f>
        <v>0</v>
      </c>
      <c r="F1812" s="73">
        <f>[1]BCDA!F1805</f>
        <v>0</v>
      </c>
      <c r="G1812" s="73">
        <f>[1]BCDA!G1805</f>
        <v>0</v>
      </c>
      <c r="H1812" s="73">
        <f>[1]BCDA!H1805</f>
        <v>0</v>
      </c>
      <c r="I1812" s="73">
        <f>[1]BCDA!I1805</f>
        <v>0</v>
      </c>
      <c r="J1812" s="74">
        <f>N1812+S1812+T1812+U1812</f>
        <v>0</v>
      </c>
      <c r="K1812" s="74">
        <f>O1812+V1812+W1812+X1812</f>
        <v>0</v>
      </c>
      <c r="L1812" s="74">
        <f>P1812+Y1812+Z1812+AA1812</f>
        <v>0</v>
      </c>
      <c r="M1812" s="74">
        <f>Q1812+AB1812+AC1812+AD1812</f>
        <v>0</v>
      </c>
      <c r="N1812" s="80"/>
      <c r="O1812" s="80"/>
      <c r="P1812" s="80"/>
      <c r="Q1812" s="80"/>
      <c r="R1812" s="80"/>
      <c r="S1812" s="73">
        <f>[1]BCDA!J1805</f>
        <v>0</v>
      </c>
      <c r="T1812" s="73">
        <f>[1]BCDA!K1805</f>
        <v>0</v>
      </c>
      <c r="U1812" s="73">
        <f>[1]BCDA!L1805</f>
        <v>0</v>
      </c>
      <c r="V1812" s="73">
        <f>[1]BCDA!M1805</f>
        <v>0</v>
      </c>
      <c r="W1812" s="73">
        <f>[1]BCDA!N1805</f>
        <v>0</v>
      </c>
      <c r="X1812" s="73">
        <f>[1]BCDA!O1805</f>
        <v>0</v>
      </c>
      <c r="Y1812" s="73">
        <f>[1]BCDA!P1805</f>
        <v>0</v>
      </c>
      <c r="Z1812" s="73">
        <f>[1]BCDA!Q1805</f>
        <v>0</v>
      </c>
      <c r="AA1812" s="73">
        <f>[1]BCDA!R1805</f>
        <v>0</v>
      </c>
      <c r="AB1812" s="73">
        <f>[1]BCDA!S1805</f>
        <v>0</v>
      </c>
      <c r="AC1812" s="73">
        <f>[1]BCDA!T1805</f>
        <v>0</v>
      </c>
      <c r="AD1812" s="73">
        <f>[1]BCDA!U1805</f>
        <v>0</v>
      </c>
      <c r="AE1812" s="73">
        <f>SUM(R1812:AD1812)</f>
        <v>0</v>
      </c>
      <c r="AF1812" s="73">
        <f t="shared" si="697"/>
        <v>0</v>
      </c>
      <c r="AG1812" s="75"/>
    </row>
    <row r="1813" spans="1:33" ht="15.75" hidden="1" thickBot="1" x14ac:dyDescent="0.3">
      <c r="A1813" s="107"/>
      <c r="B1813" s="50" t="s">
        <v>233</v>
      </c>
      <c r="C1813" s="50"/>
      <c r="D1813" s="108"/>
      <c r="E1813" s="104">
        <f t="shared" ref="E1813:AD1813" si="698">SUM(E1814:E1816)</f>
        <v>0</v>
      </c>
      <c r="F1813" s="104">
        <f t="shared" si="698"/>
        <v>0</v>
      </c>
      <c r="G1813" s="104">
        <f t="shared" si="698"/>
        <v>0</v>
      </c>
      <c r="H1813" s="104">
        <f t="shared" si="698"/>
        <v>0</v>
      </c>
      <c r="I1813" s="104">
        <f t="shared" si="698"/>
        <v>0</v>
      </c>
      <c r="J1813" s="104">
        <f t="shared" si="698"/>
        <v>0</v>
      </c>
      <c r="K1813" s="104">
        <f t="shared" si="698"/>
        <v>0</v>
      </c>
      <c r="L1813" s="104">
        <f t="shared" si="698"/>
        <v>0</v>
      </c>
      <c r="M1813" s="104">
        <f t="shared" si="698"/>
        <v>0</v>
      </c>
      <c r="N1813" s="104">
        <f t="shared" si="698"/>
        <v>0</v>
      </c>
      <c r="O1813" s="104">
        <f t="shared" si="698"/>
        <v>0</v>
      </c>
      <c r="P1813" s="104">
        <f t="shared" si="698"/>
        <v>0</v>
      </c>
      <c r="Q1813" s="104">
        <f t="shared" si="698"/>
        <v>0</v>
      </c>
      <c r="R1813" s="104">
        <f t="shared" si="698"/>
        <v>0</v>
      </c>
      <c r="S1813" s="104">
        <f t="shared" si="698"/>
        <v>0</v>
      </c>
      <c r="T1813" s="104">
        <f t="shared" si="698"/>
        <v>0</v>
      </c>
      <c r="U1813" s="104">
        <f t="shared" si="698"/>
        <v>0</v>
      </c>
      <c r="V1813" s="104">
        <f t="shared" si="698"/>
        <v>0</v>
      </c>
      <c r="W1813" s="104">
        <f t="shared" si="698"/>
        <v>0</v>
      </c>
      <c r="X1813" s="104">
        <f t="shared" si="698"/>
        <v>0</v>
      </c>
      <c r="Y1813" s="104">
        <f t="shared" si="698"/>
        <v>0</v>
      </c>
      <c r="Z1813" s="104">
        <f t="shared" si="698"/>
        <v>0</v>
      </c>
      <c r="AA1813" s="104">
        <f t="shared" si="698"/>
        <v>0</v>
      </c>
      <c r="AB1813" s="104">
        <f t="shared" si="698"/>
        <v>0</v>
      </c>
      <c r="AC1813" s="104">
        <f t="shared" si="698"/>
        <v>0</v>
      </c>
      <c r="AD1813" s="104">
        <f t="shared" si="698"/>
        <v>0</v>
      </c>
      <c r="AE1813" s="104">
        <f>SUM(AE1814:AE1816)</f>
        <v>0</v>
      </c>
      <c r="AF1813" s="104">
        <f>SUM(AF1814:AF1816)</f>
        <v>0</v>
      </c>
      <c r="AG1813" s="75"/>
    </row>
    <row r="1814" spans="1:33" ht="15.75" hidden="1" thickBot="1" x14ac:dyDescent="0.3">
      <c r="A1814" s="69"/>
      <c r="B1814" s="50"/>
      <c r="C1814" s="2" t="s">
        <v>234</v>
      </c>
      <c r="D1814" s="105" t="s">
        <v>235</v>
      </c>
      <c r="E1814" s="73">
        <f>[1]BCDA!E1807</f>
        <v>0</v>
      </c>
      <c r="F1814" s="73">
        <f>[1]BCDA!F1807</f>
        <v>0</v>
      </c>
      <c r="G1814" s="73">
        <f>[1]BCDA!G1807</f>
        <v>0</v>
      </c>
      <c r="H1814" s="73">
        <f>[1]BCDA!H1807</f>
        <v>0</v>
      </c>
      <c r="I1814" s="73">
        <f>[1]BCDA!I1807</f>
        <v>0</v>
      </c>
      <c r="J1814" s="74">
        <f>N1814+S1814+T1814+U1814</f>
        <v>0</v>
      </c>
      <c r="K1814" s="74">
        <f>O1814+V1814+W1814+X1814</f>
        <v>0</v>
      </c>
      <c r="L1814" s="74">
        <f>P1814+Y1814+Z1814+AA1814</f>
        <v>0</v>
      </c>
      <c r="M1814" s="74">
        <f>Q1814+AB1814+AC1814+AD1814</f>
        <v>0</v>
      </c>
      <c r="N1814" s="80"/>
      <c r="O1814" s="80"/>
      <c r="P1814" s="80"/>
      <c r="Q1814" s="80"/>
      <c r="R1814" s="80"/>
      <c r="S1814" s="73">
        <f>[1]BCDA!J1807</f>
        <v>0</v>
      </c>
      <c r="T1814" s="73">
        <f>[1]BCDA!K1807</f>
        <v>0</v>
      </c>
      <c r="U1814" s="73">
        <f>[1]BCDA!L1807</f>
        <v>0</v>
      </c>
      <c r="V1814" s="73">
        <f>[1]BCDA!M1807</f>
        <v>0</v>
      </c>
      <c r="W1814" s="73">
        <f>[1]BCDA!N1807</f>
        <v>0</v>
      </c>
      <c r="X1814" s="73">
        <f>[1]BCDA!O1807</f>
        <v>0</v>
      </c>
      <c r="Y1814" s="73">
        <f>[1]BCDA!P1807</f>
        <v>0</v>
      </c>
      <c r="Z1814" s="73">
        <f>[1]BCDA!Q1807</f>
        <v>0</v>
      </c>
      <c r="AA1814" s="73">
        <f>[1]BCDA!R1807</f>
        <v>0</v>
      </c>
      <c r="AB1814" s="73">
        <f>[1]BCDA!S1807</f>
        <v>0</v>
      </c>
      <c r="AC1814" s="73">
        <f>[1]BCDA!T1807</f>
        <v>0</v>
      </c>
      <c r="AD1814" s="73">
        <f>[1]BCDA!U1807</f>
        <v>0</v>
      </c>
      <c r="AE1814" s="73">
        <f>SUM(R1814:AD1814)</f>
        <v>0</v>
      </c>
      <c r="AF1814" s="73">
        <f t="shared" ref="AF1814:AF1816" si="699">+G1814-AE1814</f>
        <v>0</v>
      </c>
      <c r="AG1814" s="75"/>
    </row>
    <row r="1815" spans="1:33" ht="15.75" hidden="1" thickBot="1" x14ac:dyDescent="0.3">
      <c r="A1815" s="69"/>
      <c r="B1815" s="50"/>
      <c r="C1815" s="2" t="s">
        <v>236</v>
      </c>
      <c r="D1815" s="105" t="s">
        <v>237</v>
      </c>
      <c r="E1815" s="73">
        <f>[1]BCDA!E1808</f>
        <v>0</v>
      </c>
      <c r="F1815" s="73">
        <f>[1]BCDA!F1808</f>
        <v>0</v>
      </c>
      <c r="G1815" s="73">
        <f>[1]BCDA!G1808</f>
        <v>0</v>
      </c>
      <c r="H1815" s="73">
        <f>[1]BCDA!H1808</f>
        <v>0</v>
      </c>
      <c r="I1815" s="73">
        <f>[1]BCDA!I1808</f>
        <v>0</v>
      </c>
      <c r="J1815" s="74">
        <f>N1815+S1815+T1815+U1815</f>
        <v>0</v>
      </c>
      <c r="K1815" s="74">
        <f>O1815+V1815+W1815+X1815</f>
        <v>0</v>
      </c>
      <c r="L1815" s="74">
        <f>P1815+Y1815+Z1815+AA1815</f>
        <v>0</v>
      </c>
      <c r="M1815" s="74">
        <f>Q1815+AB1815+AC1815+AD1815</f>
        <v>0</v>
      </c>
      <c r="N1815" s="80"/>
      <c r="O1815" s="80"/>
      <c r="P1815" s="80"/>
      <c r="Q1815" s="80"/>
      <c r="R1815" s="80"/>
      <c r="S1815" s="73">
        <f>[1]BCDA!J1808</f>
        <v>0</v>
      </c>
      <c r="T1815" s="73">
        <f>[1]BCDA!K1808</f>
        <v>0</v>
      </c>
      <c r="U1815" s="73">
        <f>[1]BCDA!L1808</f>
        <v>0</v>
      </c>
      <c r="V1815" s="73">
        <f>[1]BCDA!M1808</f>
        <v>0</v>
      </c>
      <c r="W1815" s="73">
        <f>[1]BCDA!N1808</f>
        <v>0</v>
      </c>
      <c r="X1815" s="73">
        <f>[1]BCDA!O1808</f>
        <v>0</v>
      </c>
      <c r="Y1815" s="73">
        <f>[1]BCDA!P1808</f>
        <v>0</v>
      </c>
      <c r="Z1815" s="73">
        <f>[1]BCDA!Q1808</f>
        <v>0</v>
      </c>
      <c r="AA1815" s="73">
        <f>[1]BCDA!R1808</f>
        <v>0</v>
      </c>
      <c r="AB1815" s="73">
        <f>[1]BCDA!S1808</f>
        <v>0</v>
      </c>
      <c r="AC1815" s="73">
        <f>[1]BCDA!T1808</f>
        <v>0</v>
      </c>
      <c r="AD1815" s="73">
        <f>[1]BCDA!U1808</f>
        <v>0</v>
      </c>
      <c r="AE1815" s="73">
        <f>SUM(R1815:AD1815)</f>
        <v>0</v>
      </c>
      <c r="AF1815" s="73">
        <f t="shared" si="699"/>
        <v>0</v>
      </c>
      <c r="AG1815" s="75"/>
    </row>
    <row r="1816" spans="1:33" ht="15.75" hidden="1" thickBot="1" x14ac:dyDescent="0.3">
      <c r="A1816" s="69"/>
      <c r="B1816" s="50"/>
      <c r="C1816" s="2" t="s">
        <v>238</v>
      </c>
      <c r="D1816" s="105" t="s">
        <v>239</v>
      </c>
      <c r="E1816" s="73">
        <f>[1]BCDA!E1809</f>
        <v>0</v>
      </c>
      <c r="F1816" s="73">
        <f>[1]BCDA!F1809</f>
        <v>0</v>
      </c>
      <c r="G1816" s="73">
        <f>[1]BCDA!G1809</f>
        <v>0</v>
      </c>
      <c r="H1816" s="73">
        <f>[1]BCDA!H1809</f>
        <v>0</v>
      </c>
      <c r="I1816" s="73">
        <f>[1]BCDA!I1809</f>
        <v>0</v>
      </c>
      <c r="J1816" s="74">
        <f>N1816+S1816+T1816+U1816</f>
        <v>0</v>
      </c>
      <c r="K1816" s="74">
        <f>O1816+V1816+W1816+X1816</f>
        <v>0</v>
      </c>
      <c r="L1816" s="74">
        <f>P1816+Y1816+Z1816+AA1816</f>
        <v>0</v>
      </c>
      <c r="M1816" s="74">
        <f>Q1816+AB1816+AC1816+AD1816</f>
        <v>0</v>
      </c>
      <c r="N1816" s="80"/>
      <c r="O1816" s="80"/>
      <c r="P1816" s="80"/>
      <c r="Q1816" s="80"/>
      <c r="R1816" s="80"/>
      <c r="S1816" s="73">
        <f>[1]BCDA!J1809</f>
        <v>0</v>
      </c>
      <c r="T1816" s="73">
        <f>[1]BCDA!K1809</f>
        <v>0</v>
      </c>
      <c r="U1816" s="73">
        <f>[1]BCDA!L1809</f>
        <v>0</v>
      </c>
      <c r="V1816" s="73">
        <f>[1]BCDA!M1809</f>
        <v>0</v>
      </c>
      <c r="W1816" s="73">
        <f>[1]BCDA!N1809</f>
        <v>0</v>
      </c>
      <c r="X1816" s="73">
        <f>[1]BCDA!O1809</f>
        <v>0</v>
      </c>
      <c r="Y1816" s="73">
        <f>[1]BCDA!P1809</f>
        <v>0</v>
      </c>
      <c r="Z1816" s="73">
        <f>[1]BCDA!Q1809</f>
        <v>0</v>
      </c>
      <c r="AA1816" s="73">
        <f>[1]BCDA!R1809</f>
        <v>0</v>
      </c>
      <c r="AB1816" s="73">
        <f>[1]BCDA!S1809</f>
        <v>0</v>
      </c>
      <c r="AC1816" s="73">
        <f>[1]BCDA!T1809</f>
        <v>0</v>
      </c>
      <c r="AD1816" s="73">
        <f>[1]BCDA!U1809</f>
        <v>0</v>
      </c>
      <c r="AE1816" s="73">
        <f>SUM(R1816:AD1816)</f>
        <v>0</v>
      </c>
      <c r="AF1816" s="73">
        <f t="shared" si="699"/>
        <v>0</v>
      </c>
      <c r="AG1816" s="75"/>
    </row>
    <row r="1817" spans="1:33" ht="15.75" hidden="1" thickBot="1" x14ac:dyDescent="0.3">
      <c r="A1817" s="107"/>
      <c r="B1817" s="50" t="s">
        <v>240</v>
      </c>
      <c r="C1817" s="50"/>
      <c r="D1817" s="108"/>
      <c r="E1817" s="104">
        <f t="shared" ref="E1817:AD1817" si="700">SUM(E1818:E1848)</f>
        <v>0</v>
      </c>
      <c r="F1817" s="104">
        <f t="shared" si="700"/>
        <v>0</v>
      </c>
      <c r="G1817" s="104">
        <f t="shared" si="700"/>
        <v>0</v>
      </c>
      <c r="H1817" s="104">
        <f t="shared" si="700"/>
        <v>0</v>
      </c>
      <c r="I1817" s="104">
        <f t="shared" si="700"/>
        <v>0</v>
      </c>
      <c r="J1817" s="104">
        <f t="shared" si="700"/>
        <v>0</v>
      </c>
      <c r="K1817" s="104">
        <f t="shared" si="700"/>
        <v>0</v>
      </c>
      <c r="L1817" s="104">
        <f t="shared" si="700"/>
        <v>0</v>
      </c>
      <c r="M1817" s="104">
        <f t="shared" si="700"/>
        <v>0</v>
      </c>
      <c r="N1817" s="104">
        <f t="shared" si="700"/>
        <v>0</v>
      </c>
      <c r="O1817" s="104">
        <f t="shared" si="700"/>
        <v>0</v>
      </c>
      <c r="P1817" s="104">
        <f t="shared" si="700"/>
        <v>0</v>
      </c>
      <c r="Q1817" s="104">
        <f t="shared" si="700"/>
        <v>0</v>
      </c>
      <c r="R1817" s="104">
        <f t="shared" si="700"/>
        <v>0</v>
      </c>
      <c r="S1817" s="104">
        <f t="shared" si="700"/>
        <v>0</v>
      </c>
      <c r="T1817" s="104">
        <f t="shared" si="700"/>
        <v>0</v>
      </c>
      <c r="U1817" s="104">
        <f t="shared" si="700"/>
        <v>0</v>
      </c>
      <c r="V1817" s="104">
        <f t="shared" si="700"/>
        <v>0</v>
      </c>
      <c r="W1817" s="104">
        <f t="shared" si="700"/>
        <v>0</v>
      </c>
      <c r="X1817" s="104">
        <f t="shared" si="700"/>
        <v>0</v>
      </c>
      <c r="Y1817" s="104">
        <f t="shared" si="700"/>
        <v>0</v>
      </c>
      <c r="Z1817" s="104">
        <f t="shared" si="700"/>
        <v>0</v>
      </c>
      <c r="AA1817" s="104">
        <f t="shared" si="700"/>
        <v>0</v>
      </c>
      <c r="AB1817" s="104">
        <f t="shared" si="700"/>
        <v>0</v>
      </c>
      <c r="AC1817" s="104">
        <f t="shared" si="700"/>
        <v>0</v>
      </c>
      <c r="AD1817" s="104">
        <f t="shared" si="700"/>
        <v>0</v>
      </c>
      <c r="AE1817" s="104">
        <f>SUM(AE1818:AE1848)</f>
        <v>0</v>
      </c>
      <c r="AF1817" s="104">
        <f>SUM(AF1818:AF1848)</f>
        <v>0</v>
      </c>
      <c r="AG1817" s="75"/>
    </row>
    <row r="1818" spans="1:33" ht="15.75" hidden="1" thickBot="1" x14ac:dyDescent="0.3">
      <c r="A1818" s="69"/>
      <c r="B1818" s="50" t="s">
        <v>241</v>
      </c>
      <c r="D1818" s="105" t="s">
        <v>242</v>
      </c>
      <c r="E1818" s="73">
        <f>[1]BCDA!E1811</f>
        <v>0</v>
      </c>
      <c r="F1818" s="73">
        <f>[1]BCDA!F1811</f>
        <v>0</v>
      </c>
      <c r="G1818" s="73">
        <f>[1]BCDA!G1811</f>
        <v>0</v>
      </c>
      <c r="H1818" s="73">
        <f>[1]BCDA!H1811</f>
        <v>0</v>
      </c>
      <c r="I1818" s="73">
        <f>[1]BCDA!I1811</f>
        <v>0</v>
      </c>
      <c r="J1818" s="74">
        <f t="shared" ref="J1818:J1848" si="701">N1818+S1818+T1818+U1818</f>
        <v>0</v>
      </c>
      <c r="K1818" s="74">
        <f t="shared" ref="K1818:K1848" si="702">O1818+V1818+W1818+X1818</f>
        <v>0</v>
      </c>
      <c r="L1818" s="74">
        <f t="shared" ref="L1818:L1848" si="703">P1818+Y1818+Z1818+AA1818</f>
        <v>0</v>
      </c>
      <c r="M1818" s="74">
        <f t="shared" ref="M1818:M1848" si="704">Q1818+AB1818+AC1818+AD1818</f>
        <v>0</v>
      </c>
      <c r="N1818" s="80"/>
      <c r="O1818" s="80"/>
      <c r="P1818" s="80"/>
      <c r="Q1818" s="80"/>
      <c r="R1818" s="80"/>
      <c r="S1818" s="73">
        <f>[1]BCDA!J1811</f>
        <v>0</v>
      </c>
      <c r="T1818" s="73">
        <f>[1]BCDA!K1811</f>
        <v>0</v>
      </c>
      <c r="U1818" s="73">
        <f>[1]BCDA!L1811</f>
        <v>0</v>
      </c>
      <c r="V1818" s="73">
        <f>[1]BCDA!M1811</f>
        <v>0</v>
      </c>
      <c r="W1818" s="73">
        <f>[1]BCDA!N1811</f>
        <v>0</v>
      </c>
      <c r="X1818" s="73">
        <f>[1]BCDA!O1811</f>
        <v>0</v>
      </c>
      <c r="Y1818" s="73">
        <f>[1]BCDA!P1811</f>
        <v>0</v>
      </c>
      <c r="Z1818" s="73">
        <f>[1]BCDA!Q1811</f>
        <v>0</v>
      </c>
      <c r="AA1818" s="73">
        <f>[1]BCDA!R1811</f>
        <v>0</v>
      </c>
      <c r="AB1818" s="73">
        <f>[1]BCDA!S1811</f>
        <v>0</v>
      </c>
      <c r="AC1818" s="73">
        <f>[1]BCDA!T1811</f>
        <v>0</v>
      </c>
      <c r="AD1818" s="73">
        <f>[1]BCDA!U1811</f>
        <v>0</v>
      </c>
      <c r="AE1818" s="73">
        <f t="shared" ref="AE1818:AE1848" si="705">SUM(R1818:AD1818)</f>
        <v>0</v>
      </c>
      <c r="AF1818" s="73">
        <f t="shared" ref="AF1818:AF1848" si="706">+G1818-AE1818</f>
        <v>0</v>
      </c>
      <c r="AG1818" s="75"/>
    </row>
    <row r="1819" spans="1:33" ht="15.75" hidden="1" thickBot="1" x14ac:dyDescent="0.3">
      <c r="A1819" s="69"/>
      <c r="B1819" s="50" t="s">
        <v>243</v>
      </c>
      <c r="D1819" s="105" t="s">
        <v>244</v>
      </c>
      <c r="E1819" s="73">
        <f>[1]BCDA!E1812</f>
        <v>0</v>
      </c>
      <c r="F1819" s="73">
        <f>[1]BCDA!F1812</f>
        <v>0</v>
      </c>
      <c r="G1819" s="73">
        <f>[1]BCDA!G1812</f>
        <v>0</v>
      </c>
      <c r="H1819" s="73">
        <f>[1]BCDA!H1812</f>
        <v>0</v>
      </c>
      <c r="I1819" s="73">
        <f>[1]BCDA!I1812</f>
        <v>0</v>
      </c>
      <c r="J1819" s="74">
        <f t="shared" si="701"/>
        <v>0</v>
      </c>
      <c r="K1819" s="74">
        <f t="shared" si="702"/>
        <v>0</v>
      </c>
      <c r="L1819" s="74">
        <f t="shared" si="703"/>
        <v>0</v>
      </c>
      <c r="M1819" s="74">
        <f t="shared" si="704"/>
        <v>0</v>
      </c>
      <c r="N1819" s="80"/>
      <c r="O1819" s="80"/>
      <c r="P1819" s="80"/>
      <c r="Q1819" s="80"/>
      <c r="R1819" s="80"/>
      <c r="S1819" s="73">
        <f>[1]BCDA!J1812</f>
        <v>0</v>
      </c>
      <c r="T1819" s="73">
        <f>[1]BCDA!K1812</f>
        <v>0</v>
      </c>
      <c r="U1819" s="73">
        <f>[1]BCDA!L1812</f>
        <v>0</v>
      </c>
      <c r="V1819" s="73">
        <f>[1]BCDA!M1812</f>
        <v>0</v>
      </c>
      <c r="W1819" s="73">
        <f>[1]BCDA!N1812</f>
        <v>0</v>
      </c>
      <c r="X1819" s="73">
        <f>[1]BCDA!O1812</f>
        <v>0</v>
      </c>
      <c r="Y1819" s="73">
        <f>[1]BCDA!P1812</f>
        <v>0</v>
      </c>
      <c r="Z1819" s="73">
        <f>[1]BCDA!Q1812</f>
        <v>0</v>
      </c>
      <c r="AA1819" s="73">
        <f>[1]BCDA!R1812</f>
        <v>0</v>
      </c>
      <c r="AB1819" s="73">
        <f>[1]BCDA!S1812</f>
        <v>0</v>
      </c>
      <c r="AC1819" s="73">
        <f>[1]BCDA!T1812</f>
        <v>0</v>
      </c>
      <c r="AD1819" s="73">
        <f>[1]BCDA!U1812</f>
        <v>0</v>
      </c>
      <c r="AE1819" s="73">
        <f t="shared" si="705"/>
        <v>0</v>
      </c>
      <c r="AF1819" s="73">
        <f t="shared" si="706"/>
        <v>0</v>
      </c>
      <c r="AG1819" s="75"/>
    </row>
    <row r="1820" spans="1:33" ht="15.75" hidden="1" thickBot="1" x14ac:dyDescent="0.3">
      <c r="A1820" s="69"/>
      <c r="B1820" s="50" t="s">
        <v>245</v>
      </c>
      <c r="D1820" s="105" t="s">
        <v>246</v>
      </c>
      <c r="E1820" s="73">
        <f>[1]BCDA!E1813</f>
        <v>0</v>
      </c>
      <c r="F1820" s="73">
        <f>[1]BCDA!F1813</f>
        <v>0</v>
      </c>
      <c r="G1820" s="73">
        <f>[1]BCDA!G1813</f>
        <v>0</v>
      </c>
      <c r="H1820" s="73">
        <f>[1]BCDA!H1813</f>
        <v>0</v>
      </c>
      <c r="I1820" s="73">
        <f>[1]BCDA!I1813</f>
        <v>0</v>
      </c>
      <c r="J1820" s="74">
        <f t="shared" si="701"/>
        <v>0</v>
      </c>
      <c r="K1820" s="74">
        <f t="shared" si="702"/>
        <v>0</v>
      </c>
      <c r="L1820" s="74">
        <f t="shared" si="703"/>
        <v>0</v>
      </c>
      <c r="M1820" s="74">
        <f t="shared" si="704"/>
        <v>0</v>
      </c>
      <c r="N1820" s="80"/>
      <c r="O1820" s="80"/>
      <c r="P1820" s="80"/>
      <c r="Q1820" s="80"/>
      <c r="R1820" s="80"/>
      <c r="S1820" s="73">
        <f>[1]BCDA!J1813</f>
        <v>0</v>
      </c>
      <c r="T1820" s="73">
        <f>[1]BCDA!K1813</f>
        <v>0</v>
      </c>
      <c r="U1820" s="73">
        <f>[1]BCDA!L1813</f>
        <v>0</v>
      </c>
      <c r="V1820" s="73">
        <f>[1]BCDA!M1813</f>
        <v>0</v>
      </c>
      <c r="W1820" s="73">
        <f>[1]BCDA!N1813</f>
        <v>0</v>
      </c>
      <c r="X1820" s="73">
        <f>[1]BCDA!O1813</f>
        <v>0</v>
      </c>
      <c r="Y1820" s="73">
        <f>[1]BCDA!P1813</f>
        <v>0</v>
      </c>
      <c r="Z1820" s="73">
        <f>[1]BCDA!Q1813</f>
        <v>0</v>
      </c>
      <c r="AA1820" s="73">
        <f>[1]BCDA!R1813</f>
        <v>0</v>
      </c>
      <c r="AB1820" s="73">
        <f>[1]BCDA!S1813</f>
        <v>0</v>
      </c>
      <c r="AC1820" s="73">
        <f>[1]BCDA!T1813</f>
        <v>0</v>
      </c>
      <c r="AD1820" s="73">
        <f>[1]BCDA!U1813</f>
        <v>0</v>
      </c>
      <c r="AE1820" s="73">
        <f t="shared" si="705"/>
        <v>0</v>
      </c>
      <c r="AF1820" s="73">
        <f t="shared" si="706"/>
        <v>0</v>
      </c>
      <c r="AG1820" s="75"/>
    </row>
    <row r="1821" spans="1:33" s="88" customFormat="1" ht="16.5" hidden="1" thickBot="1" x14ac:dyDescent="0.3">
      <c r="A1821" s="69"/>
      <c r="B1821" s="50" t="s">
        <v>247</v>
      </c>
      <c r="C1821" s="2"/>
      <c r="D1821" s="105" t="s">
        <v>248</v>
      </c>
      <c r="E1821" s="73">
        <f>[1]BCDA!E1814</f>
        <v>0</v>
      </c>
      <c r="F1821" s="73">
        <f>[1]BCDA!F1814</f>
        <v>0</v>
      </c>
      <c r="G1821" s="73">
        <f>[1]BCDA!G1814</f>
        <v>0</v>
      </c>
      <c r="H1821" s="73">
        <f>[1]BCDA!H1814</f>
        <v>0</v>
      </c>
      <c r="I1821" s="73">
        <f>[1]BCDA!I1814</f>
        <v>0</v>
      </c>
      <c r="J1821" s="74">
        <f t="shared" si="701"/>
        <v>0</v>
      </c>
      <c r="K1821" s="74">
        <f t="shared" si="702"/>
        <v>0</v>
      </c>
      <c r="L1821" s="74">
        <f t="shared" si="703"/>
        <v>0</v>
      </c>
      <c r="M1821" s="74">
        <f t="shared" si="704"/>
        <v>0</v>
      </c>
      <c r="N1821" s="80"/>
      <c r="O1821" s="80"/>
      <c r="P1821" s="80"/>
      <c r="Q1821" s="80"/>
      <c r="R1821" s="80"/>
      <c r="S1821" s="73">
        <f>[1]BCDA!J1814</f>
        <v>0</v>
      </c>
      <c r="T1821" s="73">
        <f>[1]BCDA!K1814</f>
        <v>0</v>
      </c>
      <c r="U1821" s="73">
        <f>[1]BCDA!L1814</f>
        <v>0</v>
      </c>
      <c r="V1821" s="73">
        <f>[1]BCDA!M1814</f>
        <v>0</v>
      </c>
      <c r="W1821" s="73">
        <f>[1]BCDA!N1814</f>
        <v>0</v>
      </c>
      <c r="X1821" s="73">
        <f>[1]BCDA!O1814</f>
        <v>0</v>
      </c>
      <c r="Y1821" s="73">
        <f>[1]BCDA!P1814</f>
        <v>0</v>
      </c>
      <c r="Z1821" s="73">
        <f>[1]BCDA!Q1814</f>
        <v>0</v>
      </c>
      <c r="AA1821" s="73">
        <f>[1]BCDA!R1814</f>
        <v>0</v>
      </c>
      <c r="AB1821" s="73">
        <f>[1]BCDA!S1814</f>
        <v>0</v>
      </c>
      <c r="AC1821" s="73">
        <f>[1]BCDA!T1814</f>
        <v>0</v>
      </c>
      <c r="AD1821" s="73">
        <f>[1]BCDA!U1814</f>
        <v>0</v>
      </c>
      <c r="AE1821" s="73">
        <f t="shared" si="705"/>
        <v>0</v>
      </c>
      <c r="AF1821" s="73">
        <f t="shared" si="706"/>
        <v>0</v>
      </c>
      <c r="AG1821" s="113"/>
    </row>
    <row r="1822" spans="1:33" ht="15.75" hidden="1" thickBot="1" x14ac:dyDescent="0.3">
      <c r="A1822" s="69"/>
      <c r="B1822" s="50" t="s">
        <v>249</v>
      </c>
      <c r="D1822" s="105" t="s">
        <v>250</v>
      </c>
      <c r="E1822" s="73">
        <f>[1]BCDA!E1815</f>
        <v>0</v>
      </c>
      <c r="F1822" s="73">
        <f>[1]BCDA!F1815</f>
        <v>0</v>
      </c>
      <c r="G1822" s="73">
        <f>[1]BCDA!G1815</f>
        <v>0</v>
      </c>
      <c r="H1822" s="73">
        <f>[1]BCDA!H1815</f>
        <v>0</v>
      </c>
      <c r="I1822" s="73">
        <f>[1]BCDA!I1815</f>
        <v>0</v>
      </c>
      <c r="J1822" s="74">
        <f t="shared" si="701"/>
        <v>0</v>
      </c>
      <c r="K1822" s="74">
        <f t="shared" si="702"/>
        <v>0</v>
      </c>
      <c r="L1822" s="74">
        <f t="shared" si="703"/>
        <v>0</v>
      </c>
      <c r="M1822" s="74">
        <f t="shared" si="704"/>
        <v>0</v>
      </c>
      <c r="N1822" s="80"/>
      <c r="O1822" s="80"/>
      <c r="P1822" s="80"/>
      <c r="Q1822" s="80"/>
      <c r="R1822" s="80"/>
      <c r="S1822" s="73">
        <f>[1]BCDA!J1815</f>
        <v>0</v>
      </c>
      <c r="T1822" s="73">
        <f>[1]BCDA!K1815</f>
        <v>0</v>
      </c>
      <c r="U1822" s="73">
        <f>[1]BCDA!L1815</f>
        <v>0</v>
      </c>
      <c r="V1822" s="73">
        <f>[1]BCDA!M1815</f>
        <v>0</v>
      </c>
      <c r="W1822" s="73">
        <f>[1]BCDA!N1815</f>
        <v>0</v>
      </c>
      <c r="X1822" s="73">
        <f>[1]BCDA!O1815</f>
        <v>0</v>
      </c>
      <c r="Y1822" s="73">
        <f>[1]BCDA!P1815</f>
        <v>0</v>
      </c>
      <c r="Z1822" s="73">
        <f>[1]BCDA!Q1815</f>
        <v>0</v>
      </c>
      <c r="AA1822" s="73">
        <f>[1]BCDA!R1815</f>
        <v>0</v>
      </c>
      <c r="AB1822" s="73">
        <f>[1]BCDA!S1815</f>
        <v>0</v>
      </c>
      <c r="AC1822" s="73">
        <f>[1]BCDA!T1815</f>
        <v>0</v>
      </c>
      <c r="AD1822" s="73">
        <f>[1]BCDA!U1815</f>
        <v>0</v>
      </c>
      <c r="AE1822" s="73">
        <f t="shared" si="705"/>
        <v>0</v>
      </c>
      <c r="AF1822" s="73">
        <f t="shared" si="706"/>
        <v>0</v>
      </c>
      <c r="AG1822" s="75"/>
    </row>
    <row r="1823" spans="1:33" s="88" customFormat="1" ht="16.5" hidden="1" thickBot="1" x14ac:dyDescent="0.3">
      <c r="A1823" s="69"/>
      <c r="B1823" s="50" t="s">
        <v>251</v>
      </c>
      <c r="C1823" s="2"/>
      <c r="D1823" s="105" t="s">
        <v>252</v>
      </c>
      <c r="E1823" s="73">
        <f>[1]BCDA!E1816</f>
        <v>0</v>
      </c>
      <c r="F1823" s="73">
        <f>[1]BCDA!F1816</f>
        <v>0</v>
      </c>
      <c r="G1823" s="73">
        <f>[1]BCDA!G1816</f>
        <v>0</v>
      </c>
      <c r="H1823" s="73">
        <f>[1]BCDA!H1816</f>
        <v>0</v>
      </c>
      <c r="I1823" s="73">
        <f>[1]BCDA!I1816</f>
        <v>0</v>
      </c>
      <c r="J1823" s="74">
        <f t="shared" si="701"/>
        <v>0</v>
      </c>
      <c r="K1823" s="74">
        <f t="shared" si="702"/>
        <v>0</v>
      </c>
      <c r="L1823" s="74">
        <f t="shared" si="703"/>
        <v>0</v>
      </c>
      <c r="M1823" s="74">
        <f t="shared" si="704"/>
        <v>0</v>
      </c>
      <c r="N1823" s="80"/>
      <c r="O1823" s="80"/>
      <c r="P1823" s="80"/>
      <c r="Q1823" s="80"/>
      <c r="R1823" s="80"/>
      <c r="S1823" s="73">
        <f>[1]BCDA!J1816</f>
        <v>0</v>
      </c>
      <c r="T1823" s="73">
        <f>[1]BCDA!K1816</f>
        <v>0</v>
      </c>
      <c r="U1823" s="73">
        <f>[1]BCDA!L1816</f>
        <v>0</v>
      </c>
      <c r="V1823" s="73">
        <f>[1]BCDA!M1816</f>
        <v>0</v>
      </c>
      <c r="W1823" s="73">
        <f>[1]BCDA!N1816</f>
        <v>0</v>
      </c>
      <c r="X1823" s="73">
        <f>[1]BCDA!O1816</f>
        <v>0</v>
      </c>
      <c r="Y1823" s="73">
        <f>[1]BCDA!P1816</f>
        <v>0</v>
      </c>
      <c r="Z1823" s="73">
        <f>[1]BCDA!Q1816</f>
        <v>0</v>
      </c>
      <c r="AA1823" s="73">
        <f>[1]BCDA!R1816</f>
        <v>0</v>
      </c>
      <c r="AB1823" s="73">
        <f>[1]BCDA!S1816</f>
        <v>0</v>
      </c>
      <c r="AC1823" s="73">
        <f>[1]BCDA!T1816</f>
        <v>0</v>
      </c>
      <c r="AD1823" s="73">
        <f>[1]BCDA!U1816</f>
        <v>0</v>
      </c>
      <c r="AE1823" s="73">
        <f t="shared" si="705"/>
        <v>0</v>
      </c>
      <c r="AF1823" s="73">
        <f t="shared" si="706"/>
        <v>0</v>
      </c>
      <c r="AG1823" s="113"/>
    </row>
    <row r="1824" spans="1:33" ht="15.75" hidden="1" thickBot="1" x14ac:dyDescent="0.3">
      <c r="A1824" s="69"/>
      <c r="B1824" s="50" t="s">
        <v>253</v>
      </c>
      <c r="D1824" s="105" t="s">
        <v>254</v>
      </c>
      <c r="E1824" s="73">
        <f>[1]BCDA!E1817</f>
        <v>0</v>
      </c>
      <c r="F1824" s="73">
        <f>[1]BCDA!F1817</f>
        <v>0</v>
      </c>
      <c r="G1824" s="73">
        <f>[1]BCDA!G1817</f>
        <v>0</v>
      </c>
      <c r="H1824" s="73">
        <f>[1]BCDA!H1817</f>
        <v>0</v>
      </c>
      <c r="I1824" s="73">
        <f>[1]BCDA!I1817</f>
        <v>0</v>
      </c>
      <c r="J1824" s="74">
        <f t="shared" si="701"/>
        <v>0</v>
      </c>
      <c r="K1824" s="74">
        <f t="shared" si="702"/>
        <v>0</v>
      </c>
      <c r="L1824" s="74">
        <f t="shared" si="703"/>
        <v>0</v>
      </c>
      <c r="M1824" s="74">
        <f t="shared" si="704"/>
        <v>0</v>
      </c>
      <c r="N1824" s="80"/>
      <c r="O1824" s="80"/>
      <c r="P1824" s="80"/>
      <c r="Q1824" s="80"/>
      <c r="R1824" s="80"/>
      <c r="S1824" s="73">
        <f>[1]BCDA!J1817</f>
        <v>0</v>
      </c>
      <c r="T1824" s="73">
        <f>[1]BCDA!K1817</f>
        <v>0</v>
      </c>
      <c r="U1824" s="73">
        <f>[1]BCDA!L1817</f>
        <v>0</v>
      </c>
      <c r="V1824" s="73">
        <f>[1]BCDA!M1817</f>
        <v>0</v>
      </c>
      <c r="W1824" s="73">
        <f>[1]BCDA!N1817</f>
        <v>0</v>
      </c>
      <c r="X1824" s="73">
        <f>[1]BCDA!O1817</f>
        <v>0</v>
      </c>
      <c r="Y1824" s="73">
        <f>[1]BCDA!P1817</f>
        <v>0</v>
      </c>
      <c r="Z1824" s="73">
        <f>[1]BCDA!Q1817</f>
        <v>0</v>
      </c>
      <c r="AA1824" s="73">
        <f>[1]BCDA!R1817</f>
        <v>0</v>
      </c>
      <c r="AB1824" s="73">
        <f>[1]BCDA!S1817</f>
        <v>0</v>
      </c>
      <c r="AC1824" s="73">
        <f>[1]BCDA!T1817</f>
        <v>0</v>
      </c>
      <c r="AD1824" s="73">
        <f>[1]BCDA!U1817</f>
        <v>0</v>
      </c>
      <c r="AE1824" s="73">
        <f t="shared" si="705"/>
        <v>0</v>
      </c>
      <c r="AF1824" s="73">
        <f t="shared" si="706"/>
        <v>0</v>
      </c>
      <c r="AG1824" s="75"/>
    </row>
    <row r="1825" spans="1:33" ht="15.75" hidden="1" thickBot="1" x14ac:dyDescent="0.3">
      <c r="A1825" s="69"/>
      <c r="B1825" s="50" t="s">
        <v>255</v>
      </c>
      <c r="D1825" s="105" t="s">
        <v>256</v>
      </c>
      <c r="E1825" s="73">
        <f>[1]BCDA!E1818</f>
        <v>0</v>
      </c>
      <c r="F1825" s="73">
        <f>[1]BCDA!F1818</f>
        <v>0</v>
      </c>
      <c r="G1825" s="73">
        <f>[1]BCDA!G1818</f>
        <v>0</v>
      </c>
      <c r="H1825" s="73">
        <f>[1]BCDA!H1818</f>
        <v>0</v>
      </c>
      <c r="I1825" s="73">
        <f>[1]BCDA!I1818</f>
        <v>0</v>
      </c>
      <c r="J1825" s="74">
        <f t="shared" si="701"/>
        <v>0</v>
      </c>
      <c r="K1825" s="74">
        <f t="shared" si="702"/>
        <v>0</v>
      </c>
      <c r="L1825" s="74">
        <f t="shared" si="703"/>
        <v>0</v>
      </c>
      <c r="M1825" s="74">
        <f t="shared" si="704"/>
        <v>0</v>
      </c>
      <c r="N1825" s="80"/>
      <c r="O1825" s="80"/>
      <c r="P1825" s="80"/>
      <c r="Q1825" s="80"/>
      <c r="R1825" s="80"/>
      <c r="S1825" s="73">
        <f>[1]BCDA!J1818</f>
        <v>0</v>
      </c>
      <c r="T1825" s="73">
        <f>[1]BCDA!K1818</f>
        <v>0</v>
      </c>
      <c r="U1825" s="73">
        <f>[1]BCDA!L1818</f>
        <v>0</v>
      </c>
      <c r="V1825" s="73">
        <f>[1]BCDA!M1818</f>
        <v>0</v>
      </c>
      <c r="W1825" s="73">
        <f>[1]BCDA!N1818</f>
        <v>0</v>
      </c>
      <c r="X1825" s="73">
        <f>[1]BCDA!O1818</f>
        <v>0</v>
      </c>
      <c r="Y1825" s="73">
        <f>[1]BCDA!P1818</f>
        <v>0</v>
      </c>
      <c r="Z1825" s="73">
        <f>[1]BCDA!Q1818</f>
        <v>0</v>
      </c>
      <c r="AA1825" s="73">
        <f>[1]BCDA!R1818</f>
        <v>0</v>
      </c>
      <c r="AB1825" s="73">
        <f>[1]BCDA!S1818</f>
        <v>0</v>
      </c>
      <c r="AC1825" s="73">
        <f>[1]BCDA!T1818</f>
        <v>0</v>
      </c>
      <c r="AD1825" s="73">
        <f>[1]BCDA!U1818</f>
        <v>0</v>
      </c>
      <c r="AE1825" s="73">
        <f t="shared" si="705"/>
        <v>0</v>
      </c>
      <c r="AF1825" s="73">
        <f t="shared" si="706"/>
        <v>0</v>
      </c>
      <c r="AG1825" s="75"/>
    </row>
    <row r="1826" spans="1:33" ht="15.75" hidden="1" thickBot="1" x14ac:dyDescent="0.3">
      <c r="A1826" s="69"/>
      <c r="B1826" s="50" t="s">
        <v>257</v>
      </c>
      <c r="D1826" s="105" t="s">
        <v>258</v>
      </c>
      <c r="E1826" s="73">
        <f>[1]BCDA!E1819</f>
        <v>0</v>
      </c>
      <c r="F1826" s="73">
        <f>[1]BCDA!F1819</f>
        <v>0</v>
      </c>
      <c r="G1826" s="73">
        <f>[1]BCDA!G1819</f>
        <v>0</v>
      </c>
      <c r="H1826" s="73">
        <f>[1]BCDA!H1819</f>
        <v>0</v>
      </c>
      <c r="I1826" s="73">
        <f>[1]BCDA!I1819</f>
        <v>0</v>
      </c>
      <c r="J1826" s="74">
        <f t="shared" si="701"/>
        <v>0</v>
      </c>
      <c r="K1826" s="74">
        <f t="shared" si="702"/>
        <v>0</v>
      </c>
      <c r="L1826" s="74">
        <f t="shared" si="703"/>
        <v>0</v>
      </c>
      <c r="M1826" s="74">
        <f t="shared" si="704"/>
        <v>0</v>
      </c>
      <c r="N1826" s="80"/>
      <c r="O1826" s="80"/>
      <c r="P1826" s="80"/>
      <c r="Q1826" s="80"/>
      <c r="R1826" s="80"/>
      <c r="S1826" s="73">
        <f>[1]BCDA!J1819</f>
        <v>0</v>
      </c>
      <c r="T1826" s="73">
        <f>[1]BCDA!K1819</f>
        <v>0</v>
      </c>
      <c r="U1826" s="73">
        <f>[1]BCDA!L1819</f>
        <v>0</v>
      </c>
      <c r="V1826" s="73">
        <f>[1]BCDA!M1819</f>
        <v>0</v>
      </c>
      <c r="W1826" s="73">
        <f>[1]BCDA!N1819</f>
        <v>0</v>
      </c>
      <c r="X1826" s="73">
        <f>[1]BCDA!O1819</f>
        <v>0</v>
      </c>
      <c r="Y1826" s="73">
        <f>[1]BCDA!P1819</f>
        <v>0</v>
      </c>
      <c r="Z1826" s="73">
        <f>[1]BCDA!Q1819</f>
        <v>0</v>
      </c>
      <c r="AA1826" s="73">
        <f>[1]BCDA!R1819</f>
        <v>0</v>
      </c>
      <c r="AB1826" s="73">
        <f>[1]BCDA!S1819</f>
        <v>0</v>
      </c>
      <c r="AC1826" s="73">
        <f>[1]BCDA!T1819</f>
        <v>0</v>
      </c>
      <c r="AD1826" s="73">
        <f>[1]BCDA!U1819</f>
        <v>0</v>
      </c>
      <c r="AE1826" s="73">
        <f t="shared" si="705"/>
        <v>0</v>
      </c>
      <c r="AF1826" s="73">
        <f t="shared" si="706"/>
        <v>0</v>
      </c>
      <c r="AG1826" s="75"/>
    </row>
    <row r="1827" spans="1:33" ht="15.75" hidden="1" thickBot="1" x14ac:dyDescent="0.3">
      <c r="A1827" s="69"/>
      <c r="B1827" s="50" t="s">
        <v>259</v>
      </c>
      <c r="D1827" s="105" t="s">
        <v>260</v>
      </c>
      <c r="E1827" s="73">
        <f>[1]BCDA!E1820</f>
        <v>0</v>
      </c>
      <c r="F1827" s="73">
        <f>[1]BCDA!F1820</f>
        <v>0</v>
      </c>
      <c r="G1827" s="73">
        <f>[1]BCDA!G1820</f>
        <v>0</v>
      </c>
      <c r="H1827" s="73">
        <f>[1]BCDA!H1820</f>
        <v>0</v>
      </c>
      <c r="I1827" s="73">
        <f>[1]BCDA!I1820</f>
        <v>0</v>
      </c>
      <c r="J1827" s="74">
        <f t="shared" si="701"/>
        <v>0</v>
      </c>
      <c r="K1827" s="74">
        <f t="shared" si="702"/>
        <v>0</v>
      </c>
      <c r="L1827" s="74">
        <f t="shared" si="703"/>
        <v>0</v>
      </c>
      <c r="M1827" s="74">
        <f t="shared" si="704"/>
        <v>0</v>
      </c>
      <c r="N1827" s="80"/>
      <c r="O1827" s="80"/>
      <c r="P1827" s="80"/>
      <c r="Q1827" s="80"/>
      <c r="R1827" s="80"/>
      <c r="S1827" s="73">
        <f>[1]BCDA!J1820</f>
        <v>0</v>
      </c>
      <c r="T1827" s="73">
        <f>[1]BCDA!K1820</f>
        <v>0</v>
      </c>
      <c r="U1827" s="73">
        <f>[1]BCDA!L1820</f>
        <v>0</v>
      </c>
      <c r="V1827" s="73">
        <f>[1]BCDA!M1820</f>
        <v>0</v>
      </c>
      <c r="W1827" s="73">
        <f>[1]BCDA!N1820</f>
        <v>0</v>
      </c>
      <c r="X1827" s="73">
        <f>[1]BCDA!O1820</f>
        <v>0</v>
      </c>
      <c r="Y1827" s="73">
        <f>[1]BCDA!P1820</f>
        <v>0</v>
      </c>
      <c r="Z1827" s="73">
        <f>[1]BCDA!Q1820</f>
        <v>0</v>
      </c>
      <c r="AA1827" s="73">
        <f>[1]BCDA!R1820</f>
        <v>0</v>
      </c>
      <c r="AB1827" s="73">
        <f>[1]BCDA!S1820</f>
        <v>0</v>
      </c>
      <c r="AC1827" s="73">
        <f>[1]BCDA!T1820</f>
        <v>0</v>
      </c>
      <c r="AD1827" s="73">
        <f>[1]BCDA!U1820</f>
        <v>0</v>
      </c>
      <c r="AE1827" s="73">
        <f t="shared" si="705"/>
        <v>0</v>
      </c>
      <c r="AF1827" s="73">
        <f t="shared" si="706"/>
        <v>0</v>
      </c>
      <c r="AG1827" s="75"/>
    </row>
    <row r="1828" spans="1:33" ht="15.75" hidden="1" thickBot="1" x14ac:dyDescent="0.3">
      <c r="A1828" s="69"/>
      <c r="B1828" s="50" t="s">
        <v>261</v>
      </c>
      <c r="D1828" s="105" t="s">
        <v>262</v>
      </c>
      <c r="E1828" s="73">
        <f>[1]BCDA!E1821</f>
        <v>0</v>
      </c>
      <c r="F1828" s="73">
        <f>[1]BCDA!F1821</f>
        <v>0</v>
      </c>
      <c r="G1828" s="73">
        <f>[1]BCDA!G1821</f>
        <v>0</v>
      </c>
      <c r="H1828" s="73">
        <f>[1]BCDA!H1821</f>
        <v>0</v>
      </c>
      <c r="I1828" s="73">
        <f>[1]BCDA!I1821</f>
        <v>0</v>
      </c>
      <c r="J1828" s="74">
        <f t="shared" si="701"/>
        <v>0</v>
      </c>
      <c r="K1828" s="74">
        <f t="shared" si="702"/>
        <v>0</v>
      </c>
      <c r="L1828" s="74">
        <f t="shared" si="703"/>
        <v>0</v>
      </c>
      <c r="M1828" s="74">
        <f t="shared" si="704"/>
        <v>0</v>
      </c>
      <c r="N1828" s="80"/>
      <c r="O1828" s="80"/>
      <c r="P1828" s="80"/>
      <c r="Q1828" s="80"/>
      <c r="R1828" s="80"/>
      <c r="S1828" s="73">
        <f>[1]BCDA!J1821</f>
        <v>0</v>
      </c>
      <c r="T1828" s="73">
        <f>[1]BCDA!K1821</f>
        <v>0</v>
      </c>
      <c r="U1828" s="73">
        <f>[1]BCDA!L1821</f>
        <v>0</v>
      </c>
      <c r="V1828" s="73">
        <f>[1]BCDA!M1821</f>
        <v>0</v>
      </c>
      <c r="W1828" s="73">
        <f>[1]BCDA!N1821</f>
        <v>0</v>
      </c>
      <c r="X1828" s="73">
        <f>[1]BCDA!O1821</f>
        <v>0</v>
      </c>
      <c r="Y1828" s="73">
        <f>[1]BCDA!P1821</f>
        <v>0</v>
      </c>
      <c r="Z1828" s="73">
        <f>[1]BCDA!Q1821</f>
        <v>0</v>
      </c>
      <c r="AA1828" s="73">
        <f>[1]BCDA!R1821</f>
        <v>0</v>
      </c>
      <c r="AB1828" s="73">
        <f>[1]BCDA!S1821</f>
        <v>0</v>
      </c>
      <c r="AC1828" s="73">
        <f>[1]BCDA!T1821</f>
        <v>0</v>
      </c>
      <c r="AD1828" s="73">
        <f>[1]BCDA!U1821</f>
        <v>0</v>
      </c>
      <c r="AE1828" s="73">
        <f t="shared" si="705"/>
        <v>0</v>
      </c>
      <c r="AF1828" s="73">
        <f t="shared" si="706"/>
        <v>0</v>
      </c>
      <c r="AG1828" s="75"/>
    </row>
    <row r="1829" spans="1:33" ht="15.75" hidden="1" thickBot="1" x14ac:dyDescent="0.3">
      <c r="A1829" s="69"/>
      <c r="B1829" s="50" t="s">
        <v>263</v>
      </c>
      <c r="D1829" s="105" t="s">
        <v>264</v>
      </c>
      <c r="E1829" s="73">
        <f>[1]BCDA!E1822</f>
        <v>0</v>
      </c>
      <c r="F1829" s="73">
        <f>[1]BCDA!F1822</f>
        <v>0</v>
      </c>
      <c r="G1829" s="73">
        <f>[1]BCDA!G1822</f>
        <v>0</v>
      </c>
      <c r="H1829" s="73">
        <f>[1]BCDA!H1822</f>
        <v>0</v>
      </c>
      <c r="I1829" s="73">
        <f>[1]BCDA!I1822</f>
        <v>0</v>
      </c>
      <c r="J1829" s="74">
        <f t="shared" si="701"/>
        <v>0</v>
      </c>
      <c r="K1829" s="74">
        <f t="shared" si="702"/>
        <v>0</v>
      </c>
      <c r="L1829" s="74">
        <f t="shared" si="703"/>
        <v>0</v>
      </c>
      <c r="M1829" s="74">
        <f t="shared" si="704"/>
        <v>0</v>
      </c>
      <c r="N1829" s="80"/>
      <c r="O1829" s="80"/>
      <c r="P1829" s="80"/>
      <c r="Q1829" s="80"/>
      <c r="R1829" s="80"/>
      <c r="S1829" s="73">
        <f>[1]BCDA!J1822</f>
        <v>0</v>
      </c>
      <c r="T1829" s="73">
        <f>[1]BCDA!K1822</f>
        <v>0</v>
      </c>
      <c r="U1829" s="73">
        <f>[1]BCDA!L1822</f>
        <v>0</v>
      </c>
      <c r="V1829" s="73">
        <f>[1]BCDA!M1822</f>
        <v>0</v>
      </c>
      <c r="W1829" s="73">
        <f>[1]BCDA!N1822</f>
        <v>0</v>
      </c>
      <c r="X1829" s="73">
        <f>[1]BCDA!O1822</f>
        <v>0</v>
      </c>
      <c r="Y1829" s="73">
        <f>[1]BCDA!P1822</f>
        <v>0</v>
      </c>
      <c r="Z1829" s="73">
        <f>[1]BCDA!Q1822</f>
        <v>0</v>
      </c>
      <c r="AA1829" s="73">
        <f>[1]BCDA!R1822</f>
        <v>0</v>
      </c>
      <c r="AB1829" s="73">
        <f>[1]BCDA!S1822</f>
        <v>0</v>
      </c>
      <c r="AC1829" s="73">
        <f>[1]BCDA!T1822</f>
        <v>0</v>
      </c>
      <c r="AD1829" s="73">
        <f>[1]BCDA!U1822</f>
        <v>0</v>
      </c>
      <c r="AE1829" s="73">
        <f t="shared" si="705"/>
        <v>0</v>
      </c>
      <c r="AF1829" s="73">
        <f t="shared" si="706"/>
        <v>0</v>
      </c>
      <c r="AG1829" s="75"/>
    </row>
    <row r="1830" spans="1:33" ht="15.75" hidden="1" thickBot="1" x14ac:dyDescent="0.3">
      <c r="A1830" s="69"/>
      <c r="B1830" s="50" t="s">
        <v>265</v>
      </c>
      <c r="D1830" s="105" t="s">
        <v>266</v>
      </c>
      <c r="E1830" s="73">
        <f>[1]BCDA!E1823</f>
        <v>0</v>
      </c>
      <c r="F1830" s="73">
        <f>[1]BCDA!F1823</f>
        <v>0</v>
      </c>
      <c r="G1830" s="73">
        <f>[1]BCDA!G1823</f>
        <v>0</v>
      </c>
      <c r="H1830" s="73">
        <f>[1]BCDA!H1823</f>
        <v>0</v>
      </c>
      <c r="I1830" s="73">
        <f>[1]BCDA!I1823</f>
        <v>0</v>
      </c>
      <c r="J1830" s="74">
        <f t="shared" si="701"/>
        <v>0</v>
      </c>
      <c r="K1830" s="74">
        <f t="shared" si="702"/>
        <v>0</v>
      </c>
      <c r="L1830" s="74">
        <f t="shared" si="703"/>
        <v>0</v>
      </c>
      <c r="M1830" s="74">
        <f t="shared" si="704"/>
        <v>0</v>
      </c>
      <c r="N1830" s="80"/>
      <c r="O1830" s="80"/>
      <c r="P1830" s="80"/>
      <c r="Q1830" s="80"/>
      <c r="R1830" s="80"/>
      <c r="S1830" s="73">
        <f>[1]BCDA!J1823</f>
        <v>0</v>
      </c>
      <c r="T1830" s="73">
        <f>[1]BCDA!K1823</f>
        <v>0</v>
      </c>
      <c r="U1830" s="73">
        <f>[1]BCDA!L1823</f>
        <v>0</v>
      </c>
      <c r="V1830" s="73">
        <f>[1]BCDA!M1823</f>
        <v>0</v>
      </c>
      <c r="W1830" s="73">
        <f>[1]BCDA!N1823</f>
        <v>0</v>
      </c>
      <c r="X1830" s="73">
        <f>[1]BCDA!O1823</f>
        <v>0</v>
      </c>
      <c r="Y1830" s="73">
        <f>[1]BCDA!P1823</f>
        <v>0</v>
      </c>
      <c r="Z1830" s="73">
        <f>[1]BCDA!Q1823</f>
        <v>0</v>
      </c>
      <c r="AA1830" s="73">
        <f>[1]BCDA!R1823</f>
        <v>0</v>
      </c>
      <c r="AB1830" s="73">
        <f>[1]BCDA!S1823</f>
        <v>0</v>
      </c>
      <c r="AC1830" s="73">
        <f>[1]BCDA!T1823</f>
        <v>0</v>
      </c>
      <c r="AD1830" s="73">
        <f>[1]BCDA!U1823</f>
        <v>0</v>
      </c>
      <c r="AE1830" s="73">
        <f t="shared" si="705"/>
        <v>0</v>
      </c>
      <c r="AF1830" s="73">
        <f t="shared" si="706"/>
        <v>0</v>
      </c>
      <c r="AG1830" s="75"/>
    </row>
    <row r="1831" spans="1:33" ht="15.75" hidden="1" thickBot="1" x14ac:dyDescent="0.3">
      <c r="A1831" s="69"/>
      <c r="B1831" s="50" t="s">
        <v>267</v>
      </c>
      <c r="D1831" s="105" t="s">
        <v>268</v>
      </c>
      <c r="E1831" s="73">
        <f>[1]BCDA!E1824</f>
        <v>0</v>
      </c>
      <c r="F1831" s="73">
        <f>[1]BCDA!F1824</f>
        <v>0</v>
      </c>
      <c r="G1831" s="73">
        <f>[1]BCDA!G1824</f>
        <v>0</v>
      </c>
      <c r="H1831" s="73">
        <f>[1]BCDA!H1824</f>
        <v>0</v>
      </c>
      <c r="I1831" s="73">
        <f>[1]BCDA!I1824</f>
        <v>0</v>
      </c>
      <c r="J1831" s="74">
        <f t="shared" si="701"/>
        <v>0</v>
      </c>
      <c r="K1831" s="74">
        <f t="shared" si="702"/>
        <v>0</v>
      </c>
      <c r="L1831" s="74">
        <f t="shared" si="703"/>
        <v>0</v>
      </c>
      <c r="M1831" s="74">
        <f t="shared" si="704"/>
        <v>0</v>
      </c>
      <c r="N1831" s="80"/>
      <c r="O1831" s="80"/>
      <c r="P1831" s="80"/>
      <c r="Q1831" s="80"/>
      <c r="R1831" s="80"/>
      <c r="S1831" s="73">
        <f>[1]BCDA!J1824</f>
        <v>0</v>
      </c>
      <c r="T1831" s="73">
        <f>[1]BCDA!K1824</f>
        <v>0</v>
      </c>
      <c r="U1831" s="73">
        <f>[1]BCDA!L1824</f>
        <v>0</v>
      </c>
      <c r="V1831" s="73">
        <f>[1]BCDA!M1824</f>
        <v>0</v>
      </c>
      <c r="W1831" s="73">
        <f>[1]BCDA!N1824</f>
        <v>0</v>
      </c>
      <c r="X1831" s="73">
        <f>[1]BCDA!O1824</f>
        <v>0</v>
      </c>
      <c r="Y1831" s="73">
        <f>[1]BCDA!P1824</f>
        <v>0</v>
      </c>
      <c r="Z1831" s="73">
        <f>[1]BCDA!Q1824</f>
        <v>0</v>
      </c>
      <c r="AA1831" s="73">
        <f>[1]BCDA!R1824</f>
        <v>0</v>
      </c>
      <c r="AB1831" s="73">
        <f>[1]BCDA!S1824</f>
        <v>0</v>
      </c>
      <c r="AC1831" s="73">
        <f>[1]BCDA!T1824</f>
        <v>0</v>
      </c>
      <c r="AD1831" s="73">
        <f>[1]BCDA!U1824</f>
        <v>0</v>
      </c>
      <c r="AE1831" s="73">
        <f t="shared" si="705"/>
        <v>0</v>
      </c>
      <c r="AF1831" s="73">
        <f t="shared" si="706"/>
        <v>0</v>
      </c>
      <c r="AG1831" s="75"/>
    </row>
    <row r="1832" spans="1:33" ht="15.75" hidden="1" thickBot="1" x14ac:dyDescent="0.3">
      <c r="A1832" s="69"/>
      <c r="B1832" s="50" t="s">
        <v>269</v>
      </c>
      <c r="D1832" s="105" t="s">
        <v>270</v>
      </c>
      <c r="E1832" s="73">
        <f>[1]BCDA!E1825</f>
        <v>0</v>
      </c>
      <c r="F1832" s="73">
        <f>[1]BCDA!F1825</f>
        <v>0</v>
      </c>
      <c r="G1832" s="73">
        <f>[1]BCDA!G1825</f>
        <v>0</v>
      </c>
      <c r="H1832" s="73">
        <f>[1]BCDA!H1825</f>
        <v>0</v>
      </c>
      <c r="I1832" s="73">
        <f>[1]BCDA!I1825</f>
        <v>0</v>
      </c>
      <c r="J1832" s="74">
        <f t="shared" si="701"/>
        <v>0</v>
      </c>
      <c r="K1832" s="74">
        <f t="shared" si="702"/>
        <v>0</v>
      </c>
      <c r="L1832" s="74">
        <f t="shared" si="703"/>
        <v>0</v>
      </c>
      <c r="M1832" s="74">
        <f t="shared" si="704"/>
        <v>0</v>
      </c>
      <c r="N1832" s="80"/>
      <c r="O1832" s="80"/>
      <c r="P1832" s="80"/>
      <c r="Q1832" s="80"/>
      <c r="R1832" s="80"/>
      <c r="S1832" s="73">
        <f>[1]BCDA!J1825</f>
        <v>0</v>
      </c>
      <c r="T1832" s="73">
        <f>[1]BCDA!K1825</f>
        <v>0</v>
      </c>
      <c r="U1832" s="73">
        <f>[1]BCDA!L1825</f>
        <v>0</v>
      </c>
      <c r="V1832" s="73">
        <f>[1]BCDA!M1825</f>
        <v>0</v>
      </c>
      <c r="W1832" s="73">
        <f>[1]BCDA!N1825</f>
        <v>0</v>
      </c>
      <c r="X1832" s="73">
        <f>[1]BCDA!O1825</f>
        <v>0</v>
      </c>
      <c r="Y1832" s="73">
        <f>[1]BCDA!P1825</f>
        <v>0</v>
      </c>
      <c r="Z1832" s="73">
        <f>[1]BCDA!Q1825</f>
        <v>0</v>
      </c>
      <c r="AA1832" s="73">
        <f>[1]BCDA!R1825</f>
        <v>0</v>
      </c>
      <c r="AB1832" s="73">
        <f>[1]BCDA!S1825</f>
        <v>0</v>
      </c>
      <c r="AC1832" s="73">
        <f>[1]BCDA!T1825</f>
        <v>0</v>
      </c>
      <c r="AD1832" s="73">
        <f>[1]BCDA!U1825</f>
        <v>0</v>
      </c>
      <c r="AE1832" s="73">
        <f t="shared" si="705"/>
        <v>0</v>
      </c>
      <c r="AF1832" s="73">
        <f t="shared" si="706"/>
        <v>0</v>
      </c>
      <c r="AG1832" s="75"/>
    </row>
    <row r="1833" spans="1:33" ht="15.75" hidden="1" thickBot="1" x14ac:dyDescent="0.3">
      <c r="A1833" s="69"/>
      <c r="B1833" s="50" t="s">
        <v>271</v>
      </c>
      <c r="D1833" s="105" t="s">
        <v>272</v>
      </c>
      <c r="E1833" s="73">
        <f>[1]BCDA!E1826</f>
        <v>0</v>
      </c>
      <c r="F1833" s="73">
        <f>[1]BCDA!F1826</f>
        <v>0</v>
      </c>
      <c r="G1833" s="73">
        <f>[1]BCDA!G1826</f>
        <v>0</v>
      </c>
      <c r="H1833" s="73">
        <f>[1]BCDA!H1826</f>
        <v>0</v>
      </c>
      <c r="I1833" s="73">
        <f>[1]BCDA!I1826</f>
        <v>0</v>
      </c>
      <c r="J1833" s="74">
        <f t="shared" si="701"/>
        <v>0</v>
      </c>
      <c r="K1833" s="74">
        <f t="shared" si="702"/>
        <v>0</v>
      </c>
      <c r="L1833" s="74">
        <f t="shared" si="703"/>
        <v>0</v>
      </c>
      <c r="M1833" s="74">
        <f t="shared" si="704"/>
        <v>0</v>
      </c>
      <c r="N1833" s="80"/>
      <c r="O1833" s="80"/>
      <c r="P1833" s="80"/>
      <c r="Q1833" s="80"/>
      <c r="R1833" s="80"/>
      <c r="S1833" s="73">
        <f>[1]BCDA!J1826</f>
        <v>0</v>
      </c>
      <c r="T1833" s="73">
        <f>[1]BCDA!K1826</f>
        <v>0</v>
      </c>
      <c r="U1833" s="73">
        <f>[1]BCDA!L1826</f>
        <v>0</v>
      </c>
      <c r="V1833" s="73">
        <f>[1]BCDA!M1826</f>
        <v>0</v>
      </c>
      <c r="W1833" s="73">
        <f>[1]BCDA!N1826</f>
        <v>0</v>
      </c>
      <c r="X1833" s="73">
        <f>[1]BCDA!O1826</f>
        <v>0</v>
      </c>
      <c r="Y1833" s="73">
        <f>[1]BCDA!P1826</f>
        <v>0</v>
      </c>
      <c r="Z1833" s="73">
        <f>[1]BCDA!Q1826</f>
        <v>0</v>
      </c>
      <c r="AA1833" s="73">
        <f>[1]BCDA!R1826</f>
        <v>0</v>
      </c>
      <c r="AB1833" s="73">
        <f>[1]BCDA!S1826</f>
        <v>0</v>
      </c>
      <c r="AC1833" s="73">
        <f>[1]BCDA!T1826</f>
        <v>0</v>
      </c>
      <c r="AD1833" s="73">
        <f>[1]BCDA!U1826</f>
        <v>0</v>
      </c>
      <c r="AE1833" s="73">
        <f t="shared" si="705"/>
        <v>0</v>
      </c>
      <c r="AF1833" s="73">
        <f t="shared" si="706"/>
        <v>0</v>
      </c>
      <c r="AG1833" s="75"/>
    </row>
    <row r="1834" spans="1:33" ht="15.75" hidden="1" thickBot="1" x14ac:dyDescent="0.3">
      <c r="A1834" s="69"/>
      <c r="B1834" s="50" t="s">
        <v>273</v>
      </c>
      <c r="D1834" s="105" t="s">
        <v>274</v>
      </c>
      <c r="E1834" s="73">
        <f>[1]BCDA!E1827</f>
        <v>0</v>
      </c>
      <c r="F1834" s="73">
        <f>[1]BCDA!F1827</f>
        <v>0</v>
      </c>
      <c r="G1834" s="73">
        <f>[1]BCDA!G1827</f>
        <v>0</v>
      </c>
      <c r="H1834" s="73">
        <f>[1]BCDA!H1827</f>
        <v>0</v>
      </c>
      <c r="I1834" s="73">
        <f>[1]BCDA!I1827</f>
        <v>0</v>
      </c>
      <c r="J1834" s="74">
        <f t="shared" si="701"/>
        <v>0</v>
      </c>
      <c r="K1834" s="74">
        <f t="shared" si="702"/>
        <v>0</v>
      </c>
      <c r="L1834" s="74">
        <f t="shared" si="703"/>
        <v>0</v>
      </c>
      <c r="M1834" s="74">
        <f t="shared" si="704"/>
        <v>0</v>
      </c>
      <c r="N1834" s="80"/>
      <c r="O1834" s="80"/>
      <c r="P1834" s="80"/>
      <c r="Q1834" s="80"/>
      <c r="R1834" s="80"/>
      <c r="S1834" s="73">
        <f>[1]BCDA!J1827</f>
        <v>0</v>
      </c>
      <c r="T1834" s="73">
        <f>[1]BCDA!K1827</f>
        <v>0</v>
      </c>
      <c r="U1834" s="73">
        <f>[1]BCDA!L1827</f>
        <v>0</v>
      </c>
      <c r="V1834" s="73">
        <f>[1]BCDA!M1827</f>
        <v>0</v>
      </c>
      <c r="W1834" s="73">
        <f>[1]BCDA!N1827</f>
        <v>0</v>
      </c>
      <c r="X1834" s="73">
        <f>[1]BCDA!O1827</f>
        <v>0</v>
      </c>
      <c r="Y1834" s="73">
        <f>[1]BCDA!P1827</f>
        <v>0</v>
      </c>
      <c r="Z1834" s="73">
        <f>[1]BCDA!Q1827</f>
        <v>0</v>
      </c>
      <c r="AA1834" s="73">
        <f>[1]BCDA!R1827</f>
        <v>0</v>
      </c>
      <c r="AB1834" s="73">
        <f>[1]BCDA!S1827</f>
        <v>0</v>
      </c>
      <c r="AC1834" s="73">
        <f>[1]BCDA!T1827</f>
        <v>0</v>
      </c>
      <c r="AD1834" s="73">
        <f>[1]BCDA!U1827</f>
        <v>0</v>
      </c>
      <c r="AE1834" s="73">
        <f t="shared" si="705"/>
        <v>0</v>
      </c>
      <c r="AF1834" s="73">
        <f t="shared" si="706"/>
        <v>0</v>
      </c>
      <c r="AG1834" s="75"/>
    </row>
    <row r="1835" spans="1:33" ht="15.75" hidden="1" thickBot="1" x14ac:dyDescent="0.3">
      <c r="A1835" s="69"/>
      <c r="B1835" s="50" t="s">
        <v>275</v>
      </c>
      <c r="D1835" s="105" t="s">
        <v>276</v>
      </c>
      <c r="E1835" s="73">
        <f>[1]BCDA!E1828</f>
        <v>0</v>
      </c>
      <c r="F1835" s="73">
        <f>[1]BCDA!F1828</f>
        <v>0</v>
      </c>
      <c r="G1835" s="73">
        <f>[1]BCDA!G1828</f>
        <v>0</v>
      </c>
      <c r="H1835" s="73">
        <f>[1]BCDA!H1828</f>
        <v>0</v>
      </c>
      <c r="I1835" s="73">
        <f>[1]BCDA!I1828</f>
        <v>0</v>
      </c>
      <c r="J1835" s="74">
        <f t="shared" si="701"/>
        <v>0</v>
      </c>
      <c r="K1835" s="74">
        <f t="shared" si="702"/>
        <v>0</v>
      </c>
      <c r="L1835" s="74">
        <f t="shared" si="703"/>
        <v>0</v>
      </c>
      <c r="M1835" s="74">
        <f t="shared" si="704"/>
        <v>0</v>
      </c>
      <c r="N1835" s="80"/>
      <c r="O1835" s="80"/>
      <c r="P1835" s="80"/>
      <c r="Q1835" s="80"/>
      <c r="R1835" s="80"/>
      <c r="S1835" s="73">
        <f>[1]BCDA!J1828</f>
        <v>0</v>
      </c>
      <c r="T1835" s="73">
        <f>[1]BCDA!K1828</f>
        <v>0</v>
      </c>
      <c r="U1835" s="73">
        <f>[1]BCDA!L1828</f>
        <v>0</v>
      </c>
      <c r="V1835" s="73">
        <f>[1]BCDA!M1828</f>
        <v>0</v>
      </c>
      <c r="W1835" s="73">
        <f>[1]BCDA!N1828</f>
        <v>0</v>
      </c>
      <c r="X1835" s="73">
        <f>[1]BCDA!O1828</f>
        <v>0</v>
      </c>
      <c r="Y1835" s="73">
        <f>[1]BCDA!P1828</f>
        <v>0</v>
      </c>
      <c r="Z1835" s="73">
        <f>[1]BCDA!Q1828</f>
        <v>0</v>
      </c>
      <c r="AA1835" s="73">
        <f>[1]BCDA!R1828</f>
        <v>0</v>
      </c>
      <c r="AB1835" s="73">
        <f>[1]BCDA!S1828</f>
        <v>0</v>
      </c>
      <c r="AC1835" s="73">
        <f>[1]BCDA!T1828</f>
        <v>0</v>
      </c>
      <c r="AD1835" s="73">
        <f>[1]BCDA!U1828</f>
        <v>0</v>
      </c>
      <c r="AE1835" s="73">
        <f t="shared" si="705"/>
        <v>0</v>
      </c>
      <c r="AF1835" s="73">
        <f t="shared" si="706"/>
        <v>0</v>
      </c>
      <c r="AG1835" s="75"/>
    </row>
    <row r="1836" spans="1:33" ht="15.75" hidden="1" thickBot="1" x14ac:dyDescent="0.3">
      <c r="A1836" s="69"/>
      <c r="B1836" s="50" t="s">
        <v>277</v>
      </c>
      <c r="C1836" s="114"/>
      <c r="D1836" s="105" t="s">
        <v>278</v>
      </c>
      <c r="E1836" s="73">
        <f>[1]BCDA!E1829</f>
        <v>0</v>
      </c>
      <c r="F1836" s="73">
        <f>[1]BCDA!F1829</f>
        <v>0</v>
      </c>
      <c r="G1836" s="73">
        <f>[1]BCDA!G1829</f>
        <v>0</v>
      </c>
      <c r="H1836" s="73">
        <f>[1]BCDA!H1829</f>
        <v>0</v>
      </c>
      <c r="I1836" s="73">
        <f>[1]BCDA!I1829</f>
        <v>0</v>
      </c>
      <c r="J1836" s="74">
        <f t="shared" si="701"/>
        <v>0</v>
      </c>
      <c r="K1836" s="74">
        <f t="shared" si="702"/>
        <v>0</v>
      </c>
      <c r="L1836" s="74">
        <f t="shared" si="703"/>
        <v>0</v>
      </c>
      <c r="M1836" s="74">
        <f t="shared" si="704"/>
        <v>0</v>
      </c>
      <c r="N1836" s="80"/>
      <c r="O1836" s="80"/>
      <c r="P1836" s="80"/>
      <c r="Q1836" s="80"/>
      <c r="R1836" s="80"/>
      <c r="S1836" s="73">
        <f>[1]BCDA!$J$351</f>
        <v>0</v>
      </c>
      <c r="T1836" s="73">
        <f>[1]BCDA!$K$351</f>
        <v>0</v>
      </c>
      <c r="U1836" s="73">
        <f>[1]BCDA!$L$351</f>
        <v>0</v>
      </c>
      <c r="V1836" s="73">
        <f>[1]BCDA!$M$351</f>
        <v>0</v>
      </c>
      <c r="W1836" s="73">
        <f>[1]BCDA!$N$351</f>
        <v>0</v>
      </c>
      <c r="X1836" s="73">
        <f>[1]BCDA!$O$351</f>
        <v>0</v>
      </c>
      <c r="Y1836" s="73">
        <f>[1]BCDA!$P$351</f>
        <v>0</v>
      </c>
      <c r="Z1836" s="73">
        <f>[1]BCDA!$Q$351</f>
        <v>0</v>
      </c>
      <c r="AA1836" s="73">
        <f>[1]BCDA!$R$351</f>
        <v>0</v>
      </c>
      <c r="AB1836" s="73">
        <f>[1]BCDA!$S$351</f>
        <v>0</v>
      </c>
      <c r="AC1836" s="73">
        <f>[1]BCDA!$T$351</f>
        <v>0</v>
      </c>
      <c r="AD1836" s="73">
        <f>[1]BCDA!$U$351</f>
        <v>0</v>
      </c>
      <c r="AE1836" s="73">
        <f t="shared" si="705"/>
        <v>0</v>
      </c>
      <c r="AF1836" s="73">
        <f t="shared" si="706"/>
        <v>0</v>
      </c>
      <c r="AG1836" s="2"/>
    </row>
    <row r="1837" spans="1:33" ht="15.75" hidden="1" thickBot="1" x14ac:dyDescent="0.3">
      <c r="A1837" s="69"/>
      <c r="B1837" s="17" t="s">
        <v>175</v>
      </c>
      <c r="C1837" s="114"/>
      <c r="D1837" s="105" t="s">
        <v>279</v>
      </c>
      <c r="E1837" s="73">
        <f>[1]BCDA!E1830</f>
        <v>0</v>
      </c>
      <c r="F1837" s="73">
        <f>[1]BCDA!F1830</f>
        <v>0</v>
      </c>
      <c r="G1837" s="73">
        <f>[1]BCDA!G1830</f>
        <v>0</v>
      </c>
      <c r="H1837" s="73">
        <f>[1]BCDA!H1830</f>
        <v>0</v>
      </c>
      <c r="I1837" s="73">
        <f>[1]BCDA!I1830</f>
        <v>0</v>
      </c>
      <c r="J1837" s="74">
        <f t="shared" si="701"/>
        <v>0</v>
      </c>
      <c r="K1837" s="74">
        <f t="shared" si="702"/>
        <v>0</v>
      </c>
      <c r="L1837" s="74">
        <f t="shared" si="703"/>
        <v>0</v>
      </c>
      <c r="M1837" s="74">
        <f t="shared" si="704"/>
        <v>0</v>
      </c>
      <c r="N1837" s="80"/>
      <c r="O1837" s="80"/>
      <c r="P1837" s="80"/>
      <c r="Q1837" s="80"/>
      <c r="R1837" s="80"/>
      <c r="S1837" s="73">
        <f>[1]BCDA!$J$351</f>
        <v>0</v>
      </c>
      <c r="T1837" s="73">
        <f>[1]BCDA!$K$351</f>
        <v>0</v>
      </c>
      <c r="U1837" s="73">
        <f>[1]BCDA!$L$351</f>
        <v>0</v>
      </c>
      <c r="V1837" s="73">
        <f>[1]BCDA!$M$351</f>
        <v>0</v>
      </c>
      <c r="W1837" s="73">
        <f>[1]BCDA!$N$351</f>
        <v>0</v>
      </c>
      <c r="X1837" s="73">
        <f>[1]BCDA!$O$351</f>
        <v>0</v>
      </c>
      <c r="Y1837" s="73">
        <f>[1]BCDA!$P$351</f>
        <v>0</v>
      </c>
      <c r="Z1837" s="73">
        <f>[1]BCDA!$Q$351</f>
        <v>0</v>
      </c>
      <c r="AA1837" s="73">
        <f>[1]BCDA!$R$351</f>
        <v>0</v>
      </c>
      <c r="AB1837" s="73">
        <f>[1]BCDA!$S$351</f>
        <v>0</v>
      </c>
      <c r="AC1837" s="73">
        <f>[1]BCDA!$T$351</f>
        <v>0</v>
      </c>
      <c r="AD1837" s="73">
        <f>[1]BCDA!$U$351</f>
        <v>0</v>
      </c>
      <c r="AE1837" s="73">
        <f t="shared" si="705"/>
        <v>0</v>
      </c>
      <c r="AF1837" s="73">
        <f t="shared" si="706"/>
        <v>0</v>
      </c>
      <c r="AG1837" s="2"/>
    </row>
    <row r="1838" spans="1:33" ht="15.75" hidden="1" thickBot="1" x14ac:dyDescent="0.3">
      <c r="A1838" s="69"/>
      <c r="B1838" s="17" t="s">
        <v>177</v>
      </c>
      <c r="C1838" s="114"/>
      <c r="D1838" s="105" t="s">
        <v>280</v>
      </c>
      <c r="E1838" s="73">
        <f>[1]BCDA!E1831</f>
        <v>0</v>
      </c>
      <c r="F1838" s="73">
        <f>[1]BCDA!F1831</f>
        <v>0</v>
      </c>
      <c r="G1838" s="73">
        <f>[1]BCDA!G1831</f>
        <v>0</v>
      </c>
      <c r="H1838" s="73">
        <f>[1]BCDA!H1831</f>
        <v>0</v>
      </c>
      <c r="I1838" s="73">
        <f>[1]BCDA!I1831</f>
        <v>0</v>
      </c>
      <c r="J1838" s="74">
        <f t="shared" si="701"/>
        <v>0</v>
      </c>
      <c r="K1838" s="74">
        <f t="shared" si="702"/>
        <v>0</v>
      </c>
      <c r="L1838" s="74">
        <f t="shared" si="703"/>
        <v>0</v>
      </c>
      <c r="M1838" s="74">
        <f t="shared" si="704"/>
        <v>0</v>
      </c>
      <c r="N1838" s="80"/>
      <c r="O1838" s="80"/>
      <c r="P1838" s="80"/>
      <c r="Q1838" s="80"/>
      <c r="R1838" s="80"/>
      <c r="S1838" s="73">
        <f>[1]BCDA!$J$351</f>
        <v>0</v>
      </c>
      <c r="T1838" s="73">
        <f>[1]BCDA!$K$351</f>
        <v>0</v>
      </c>
      <c r="U1838" s="73">
        <f>[1]BCDA!$L$351</f>
        <v>0</v>
      </c>
      <c r="V1838" s="73">
        <f>[1]BCDA!$M$351</f>
        <v>0</v>
      </c>
      <c r="W1838" s="73">
        <f>[1]BCDA!$N$351</f>
        <v>0</v>
      </c>
      <c r="X1838" s="73">
        <f>[1]BCDA!$O$351</f>
        <v>0</v>
      </c>
      <c r="Y1838" s="73">
        <f>[1]BCDA!$P$351</f>
        <v>0</v>
      </c>
      <c r="Z1838" s="73">
        <f>[1]BCDA!$Q$351</f>
        <v>0</v>
      </c>
      <c r="AA1838" s="73">
        <f>[1]BCDA!$R$351</f>
        <v>0</v>
      </c>
      <c r="AB1838" s="73">
        <f>[1]BCDA!$S$351</f>
        <v>0</v>
      </c>
      <c r="AC1838" s="73">
        <f>[1]BCDA!$T$351</f>
        <v>0</v>
      </c>
      <c r="AD1838" s="73">
        <f>[1]BCDA!$U$351</f>
        <v>0</v>
      </c>
      <c r="AE1838" s="73">
        <f t="shared" si="705"/>
        <v>0</v>
      </c>
      <c r="AF1838" s="73">
        <f t="shared" si="706"/>
        <v>0</v>
      </c>
      <c r="AG1838" s="2"/>
    </row>
    <row r="1839" spans="1:33" ht="15.75" hidden="1" thickBot="1" x14ac:dyDescent="0.3">
      <c r="A1839" s="69"/>
      <c r="B1839" s="17" t="s">
        <v>179</v>
      </c>
      <c r="C1839" s="114"/>
      <c r="D1839" s="105" t="s">
        <v>281</v>
      </c>
      <c r="E1839" s="73">
        <f>[1]BCDA!E1832</f>
        <v>0</v>
      </c>
      <c r="F1839" s="73">
        <f>[1]BCDA!F1832</f>
        <v>0</v>
      </c>
      <c r="G1839" s="73">
        <f>[1]BCDA!G1832</f>
        <v>0</v>
      </c>
      <c r="H1839" s="73">
        <f>[1]BCDA!H1832</f>
        <v>0</v>
      </c>
      <c r="I1839" s="73">
        <f>[1]BCDA!I1832</f>
        <v>0</v>
      </c>
      <c r="J1839" s="74">
        <f t="shared" si="701"/>
        <v>0</v>
      </c>
      <c r="K1839" s="74">
        <f t="shared" si="702"/>
        <v>0</v>
      </c>
      <c r="L1839" s="74">
        <f t="shared" si="703"/>
        <v>0</v>
      </c>
      <c r="M1839" s="74">
        <f t="shared" si="704"/>
        <v>0</v>
      </c>
      <c r="N1839" s="80"/>
      <c r="O1839" s="80"/>
      <c r="P1839" s="80"/>
      <c r="Q1839" s="80"/>
      <c r="R1839" s="80"/>
      <c r="S1839" s="73">
        <f>[1]BCDA!$J$351</f>
        <v>0</v>
      </c>
      <c r="T1839" s="73">
        <f>[1]BCDA!$K$351</f>
        <v>0</v>
      </c>
      <c r="U1839" s="73">
        <f>[1]BCDA!$L$351</f>
        <v>0</v>
      </c>
      <c r="V1839" s="73">
        <f>[1]BCDA!$M$351</f>
        <v>0</v>
      </c>
      <c r="W1839" s="73">
        <f>[1]BCDA!$N$351</f>
        <v>0</v>
      </c>
      <c r="X1839" s="73">
        <f>[1]BCDA!$O$351</f>
        <v>0</v>
      </c>
      <c r="Y1839" s="73">
        <f>[1]BCDA!$P$351</f>
        <v>0</v>
      </c>
      <c r="Z1839" s="73">
        <f>[1]BCDA!$Q$351</f>
        <v>0</v>
      </c>
      <c r="AA1839" s="73">
        <f>[1]BCDA!$R$351</f>
        <v>0</v>
      </c>
      <c r="AB1839" s="73">
        <f>[1]BCDA!$S$351</f>
        <v>0</v>
      </c>
      <c r="AC1839" s="73">
        <f>[1]BCDA!$T$351</f>
        <v>0</v>
      </c>
      <c r="AD1839" s="73">
        <f>[1]BCDA!$U$351</f>
        <v>0</v>
      </c>
      <c r="AE1839" s="73">
        <f t="shared" si="705"/>
        <v>0</v>
      </c>
      <c r="AF1839" s="73">
        <f t="shared" si="706"/>
        <v>0</v>
      </c>
      <c r="AG1839" s="2"/>
    </row>
    <row r="1840" spans="1:33" ht="15.75" hidden="1" thickBot="1" x14ac:dyDescent="0.3">
      <c r="A1840" s="69"/>
      <c r="B1840" s="17" t="s">
        <v>181</v>
      </c>
      <c r="C1840" s="114"/>
      <c r="D1840" s="105" t="s">
        <v>282</v>
      </c>
      <c r="E1840" s="73">
        <f>[1]BCDA!E1833</f>
        <v>0</v>
      </c>
      <c r="F1840" s="73">
        <f>[1]BCDA!F1833</f>
        <v>0</v>
      </c>
      <c r="G1840" s="73">
        <f>[1]BCDA!G1833</f>
        <v>0</v>
      </c>
      <c r="H1840" s="73">
        <f>[1]BCDA!H1833</f>
        <v>0</v>
      </c>
      <c r="I1840" s="73">
        <f>[1]BCDA!I1833</f>
        <v>0</v>
      </c>
      <c r="J1840" s="74">
        <f t="shared" si="701"/>
        <v>0</v>
      </c>
      <c r="K1840" s="74">
        <f t="shared" si="702"/>
        <v>0</v>
      </c>
      <c r="L1840" s="74">
        <f t="shared" si="703"/>
        <v>0</v>
      </c>
      <c r="M1840" s="74">
        <f t="shared" si="704"/>
        <v>0</v>
      </c>
      <c r="N1840" s="80"/>
      <c r="O1840" s="80"/>
      <c r="P1840" s="80"/>
      <c r="Q1840" s="80"/>
      <c r="R1840" s="80"/>
      <c r="S1840" s="73">
        <f>[1]BCDA!$J$351</f>
        <v>0</v>
      </c>
      <c r="T1840" s="73">
        <f>[1]BCDA!$K$351</f>
        <v>0</v>
      </c>
      <c r="U1840" s="73">
        <f>[1]BCDA!$L$351</f>
        <v>0</v>
      </c>
      <c r="V1840" s="73">
        <f>[1]BCDA!$M$351</f>
        <v>0</v>
      </c>
      <c r="W1840" s="73">
        <f>[1]BCDA!$N$351</f>
        <v>0</v>
      </c>
      <c r="X1840" s="73">
        <f>[1]BCDA!$O$351</f>
        <v>0</v>
      </c>
      <c r="Y1840" s="73">
        <f>[1]BCDA!$P$351</f>
        <v>0</v>
      </c>
      <c r="Z1840" s="73">
        <f>[1]BCDA!$Q$351</f>
        <v>0</v>
      </c>
      <c r="AA1840" s="73">
        <f>[1]BCDA!$R$351</f>
        <v>0</v>
      </c>
      <c r="AB1840" s="73">
        <f>[1]BCDA!$S$351</f>
        <v>0</v>
      </c>
      <c r="AC1840" s="73">
        <f>[1]BCDA!$T$351</f>
        <v>0</v>
      </c>
      <c r="AD1840" s="73">
        <f>[1]BCDA!$U$351</f>
        <v>0</v>
      </c>
      <c r="AE1840" s="73">
        <f t="shared" si="705"/>
        <v>0</v>
      </c>
      <c r="AF1840" s="73">
        <f t="shared" si="706"/>
        <v>0</v>
      </c>
      <c r="AG1840" s="2"/>
    </row>
    <row r="1841" spans="1:33" ht="15.75" hidden="1" thickBot="1" x14ac:dyDescent="0.3">
      <c r="A1841" s="69"/>
      <c r="B1841" s="17" t="s">
        <v>183</v>
      </c>
      <c r="C1841" s="114"/>
      <c r="D1841" s="105" t="s">
        <v>283</v>
      </c>
      <c r="E1841" s="73">
        <f>[1]BCDA!E1834</f>
        <v>0</v>
      </c>
      <c r="F1841" s="73">
        <f>[1]BCDA!F1834</f>
        <v>0</v>
      </c>
      <c r="G1841" s="73">
        <f>[1]BCDA!G1834</f>
        <v>0</v>
      </c>
      <c r="H1841" s="73">
        <f>[1]BCDA!H1834</f>
        <v>0</v>
      </c>
      <c r="I1841" s="73">
        <f>[1]BCDA!I1834</f>
        <v>0</v>
      </c>
      <c r="J1841" s="74">
        <f t="shared" si="701"/>
        <v>0</v>
      </c>
      <c r="K1841" s="74">
        <f t="shared" si="702"/>
        <v>0</v>
      </c>
      <c r="L1841" s="74">
        <f t="shared" si="703"/>
        <v>0</v>
      </c>
      <c r="M1841" s="74">
        <f t="shared" si="704"/>
        <v>0</v>
      </c>
      <c r="N1841" s="80"/>
      <c r="O1841" s="80"/>
      <c r="P1841" s="80"/>
      <c r="Q1841" s="80"/>
      <c r="R1841" s="80"/>
      <c r="S1841" s="73">
        <f>[1]BCDA!$J$351</f>
        <v>0</v>
      </c>
      <c r="T1841" s="73">
        <f>[1]BCDA!$K$351</f>
        <v>0</v>
      </c>
      <c r="U1841" s="73">
        <f>[1]BCDA!$L$351</f>
        <v>0</v>
      </c>
      <c r="V1841" s="73">
        <f>[1]BCDA!$M$351</f>
        <v>0</v>
      </c>
      <c r="W1841" s="73">
        <f>[1]BCDA!$N$351</f>
        <v>0</v>
      </c>
      <c r="X1841" s="73">
        <f>[1]BCDA!$O$351</f>
        <v>0</v>
      </c>
      <c r="Y1841" s="73">
        <f>[1]BCDA!$P$351</f>
        <v>0</v>
      </c>
      <c r="Z1841" s="73">
        <f>[1]BCDA!$Q$351</f>
        <v>0</v>
      </c>
      <c r="AA1841" s="73">
        <f>[1]BCDA!$R$351</f>
        <v>0</v>
      </c>
      <c r="AB1841" s="73">
        <f>[1]BCDA!$S$351</f>
        <v>0</v>
      </c>
      <c r="AC1841" s="73">
        <f>[1]BCDA!$T$351</f>
        <v>0</v>
      </c>
      <c r="AD1841" s="73">
        <f>[1]BCDA!$U$351</f>
        <v>0</v>
      </c>
      <c r="AE1841" s="73">
        <f t="shared" si="705"/>
        <v>0</v>
      </c>
      <c r="AF1841" s="73">
        <f t="shared" si="706"/>
        <v>0</v>
      </c>
      <c r="AG1841" s="2"/>
    </row>
    <row r="1842" spans="1:33" ht="15.75" hidden="1" thickBot="1" x14ac:dyDescent="0.3">
      <c r="A1842" s="69"/>
      <c r="B1842" s="17" t="s">
        <v>185</v>
      </c>
      <c r="C1842" s="114"/>
      <c r="D1842" s="105" t="s">
        <v>284</v>
      </c>
      <c r="E1842" s="73">
        <f>[1]BCDA!E1835</f>
        <v>0</v>
      </c>
      <c r="F1842" s="73">
        <f>[1]BCDA!F1835</f>
        <v>0</v>
      </c>
      <c r="G1842" s="73">
        <f>[1]BCDA!G1835</f>
        <v>0</v>
      </c>
      <c r="H1842" s="73">
        <f>[1]BCDA!H1835</f>
        <v>0</v>
      </c>
      <c r="I1842" s="73">
        <f>[1]BCDA!I1835</f>
        <v>0</v>
      </c>
      <c r="J1842" s="74">
        <f t="shared" si="701"/>
        <v>0</v>
      </c>
      <c r="K1842" s="74">
        <f t="shared" si="702"/>
        <v>0</v>
      </c>
      <c r="L1842" s="74">
        <f t="shared" si="703"/>
        <v>0</v>
      </c>
      <c r="M1842" s="74">
        <f t="shared" si="704"/>
        <v>0</v>
      </c>
      <c r="N1842" s="80"/>
      <c r="O1842" s="80"/>
      <c r="P1842" s="80"/>
      <c r="Q1842" s="80"/>
      <c r="R1842" s="80"/>
      <c r="S1842" s="73">
        <f>[1]BCDA!$J$351</f>
        <v>0</v>
      </c>
      <c r="T1842" s="73">
        <f>[1]BCDA!$K$351</f>
        <v>0</v>
      </c>
      <c r="U1842" s="73">
        <f>[1]BCDA!$L$351</f>
        <v>0</v>
      </c>
      <c r="V1842" s="73">
        <f>[1]BCDA!$M$351</f>
        <v>0</v>
      </c>
      <c r="W1842" s="73">
        <f>[1]BCDA!$N$351</f>
        <v>0</v>
      </c>
      <c r="X1842" s="73">
        <f>[1]BCDA!$O$351</f>
        <v>0</v>
      </c>
      <c r="Y1842" s="73">
        <f>[1]BCDA!$P$351</f>
        <v>0</v>
      </c>
      <c r="Z1842" s="73">
        <f>[1]BCDA!$Q$351</f>
        <v>0</v>
      </c>
      <c r="AA1842" s="73">
        <f>[1]BCDA!$R$351</f>
        <v>0</v>
      </c>
      <c r="AB1842" s="73">
        <f>[1]BCDA!$S$351</f>
        <v>0</v>
      </c>
      <c r="AC1842" s="73">
        <f>[1]BCDA!$T$351</f>
        <v>0</v>
      </c>
      <c r="AD1842" s="73">
        <f>[1]BCDA!$U$351</f>
        <v>0</v>
      </c>
      <c r="AE1842" s="73">
        <f t="shared" si="705"/>
        <v>0</v>
      </c>
      <c r="AF1842" s="73">
        <f t="shared" si="706"/>
        <v>0</v>
      </c>
      <c r="AG1842" s="2"/>
    </row>
    <row r="1843" spans="1:33" ht="15.75" hidden="1" thickBot="1" x14ac:dyDescent="0.3">
      <c r="A1843" s="69"/>
      <c r="B1843" s="17" t="s">
        <v>187</v>
      </c>
      <c r="C1843" s="114"/>
      <c r="D1843" s="105" t="s">
        <v>285</v>
      </c>
      <c r="E1843" s="73">
        <f>[1]BCDA!E1836</f>
        <v>0</v>
      </c>
      <c r="F1843" s="73">
        <f>[1]BCDA!F1836</f>
        <v>0</v>
      </c>
      <c r="G1843" s="73">
        <f>[1]BCDA!G1836</f>
        <v>0</v>
      </c>
      <c r="H1843" s="73">
        <f>[1]BCDA!H1836</f>
        <v>0</v>
      </c>
      <c r="I1843" s="73">
        <f>[1]BCDA!I1836</f>
        <v>0</v>
      </c>
      <c r="J1843" s="74">
        <f t="shared" si="701"/>
        <v>0</v>
      </c>
      <c r="K1843" s="74">
        <f t="shared" si="702"/>
        <v>0</v>
      </c>
      <c r="L1843" s="74">
        <f t="shared" si="703"/>
        <v>0</v>
      </c>
      <c r="M1843" s="74">
        <f t="shared" si="704"/>
        <v>0</v>
      </c>
      <c r="N1843" s="80"/>
      <c r="O1843" s="80"/>
      <c r="P1843" s="80"/>
      <c r="Q1843" s="80"/>
      <c r="R1843" s="80"/>
      <c r="S1843" s="73">
        <f>[1]BCDA!$J$351</f>
        <v>0</v>
      </c>
      <c r="T1843" s="73">
        <f>[1]BCDA!$K$351</f>
        <v>0</v>
      </c>
      <c r="U1843" s="73">
        <f>[1]BCDA!$L$351</f>
        <v>0</v>
      </c>
      <c r="V1843" s="73">
        <f>[1]BCDA!$M$351</f>
        <v>0</v>
      </c>
      <c r="W1843" s="73">
        <f>[1]BCDA!$N$351</f>
        <v>0</v>
      </c>
      <c r="X1843" s="73">
        <f>[1]BCDA!$O$351</f>
        <v>0</v>
      </c>
      <c r="Y1843" s="73">
        <f>[1]BCDA!$P$351</f>
        <v>0</v>
      </c>
      <c r="Z1843" s="73">
        <f>[1]BCDA!$Q$351</f>
        <v>0</v>
      </c>
      <c r="AA1843" s="73">
        <f>[1]BCDA!$R$351</f>
        <v>0</v>
      </c>
      <c r="AB1843" s="73">
        <f>[1]BCDA!$S$351</f>
        <v>0</v>
      </c>
      <c r="AC1843" s="73">
        <f>[1]BCDA!$T$351</f>
        <v>0</v>
      </c>
      <c r="AD1843" s="73">
        <f>[1]BCDA!$U$351</f>
        <v>0</v>
      </c>
      <c r="AE1843" s="73">
        <f t="shared" si="705"/>
        <v>0</v>
      </c>
      <c r="AF1843" s="73">
        <f t="shared" si="706"/>
        <v>0</v>
      </c>
      <c r="AG1843" s="2"/>
    </row>
    <row r="1844" spans="1:33" ht="15.75" hidden="1" thickBot="1" x14ac:dyDescent="0.3">
      <c r="A1844" s="69"/>
      <c r="B1844" s="17" t="s">
        <v>189</v>
      </c>
      <c r="C1844" s="114"/>
      <c r="D1844" s="105" t="s">
        <v>286</v>
      </c>
      <c r="E1844" s="73">
        <f>[1]BCDA!E1837</f>
        <v>0</v>
      </c>
      <c r="F1844" s="73">
        <f>[1]BCDA!F1837</f>
        <v>0</v>
      </c>
      <c r="G1844" s="73">
        <f>[1]BCDA!G1837</f>
        <v>0</v>
      </c>
      <c r="H1844" s="73">
        <f>[1]BCDA!H1837</f>
        <v>0</v>
      </c>
      <c r="I1844" s="73">
        <f>[1]BCDA!I1837</f>
        <v>0</v>
      </c>
      <c r="J1844" s="74">
        <f t="shared" si="701"/>
        <v>0</v>
      </c>
      <c r="K1844" s="74">
        <f t="shared" si="702"/>
        <v>0</v>
      </c>
      <c r="L1844" s="74">
        <f t="shared" si="703"/>
        <v>0</v>
      </c>
      <c r="M1844" s="74">
        <f t="shared" si="704"/>
        <v>0</v>
      </c>
      <c r="N1844" s="80"/>
      <c r="O1844" s="80"/>
      <c r="P1844" s="80"/>
      <c r="Q1844" s="80"/>
      <c r="R1844" s="80"/>
      <c r="S1844" s="73">
        <f>[1]BCDA!$J$351</f>
        <v>0</v>
      </c>
      <c r="T1844" s="73">
        <f>[1]BCDA!$K$351</f>
        <v>0</v>
      </c>
      <c r="U1844" s="73">
        <f>[1]BCDA!$L$351</f>
        <v>0</v>
      </c>
      <c r="V1844" s="73">
        <f>[1]BCDA!$M$351</f>
        <v>0</v>
      </c>
      <c r="W1844" s="73">
        <f>[1]BCDA!$N$351</f>
        <v>0</v>
      </c>
      <c r="X1844" s="73">
        <f>[1]BCDA!$O$351</f>
        <v>0</v>
      </c>
      <c r="Y1844" s="73">
        <f>[1]BCDA!$P$351</f>
        <v>0</v>
      </c>
      <c r="Z1844" s="73">
        <f>[1]BCDA!$Q$351</f>
        <v>0</v>
      </c>
      <c r="AA1844" s="73">
        <f>[1]BCDA!$R$351</f>
        <v>0</v>
      </c>
      <c r="AB1844" s="73">
        <f>[1]BCDA!$S$351</f>
        <v>0</v>
      </c>
      <c r="AC1844" s="73">
        <f>[1]BCDA!$T$351</f>
        <v>0</v>
      </c>
      <c r="AD1844" s="73">
        <f>[1]BCDA!$U$351</f>
        <v>0</v>
      </c>
      <c r="AE1844" s="73">
        <f t="shared" si="705"/>
        <v>0</v>
      </c>
      <c r="AF1844" s="73">
        <f t="shared" si="706"/>
        <v>0</v>
      </c>
      <c r="AG1844" s="2"/>
    </row>
    <row r="1845" spans="1:33" ht="15.75" hidden="1" thickBot="1" x14ac:dyDescent="0.3">
      <c r="A1845" s="69"/>
      <c r="B1845" s="50" t="s">
        <v>287</v>
      </c>
      <c r="C1845" s="114"/>
      <c r="D1845" s="105" t="s">
        <v>288</v>
      </c>
      <c r="E1845" s="73">
        <f>[1]BCDA!E1838</f>
        <v>0</v>
      </c>
      <c r="F1845" s="73">
        <f>[1]BCDA!F1838</f>
        <v>0</v>
      </c>
      <c r="G1845" s="73">
        <f>[1]BCDA!G1838</f>
        <v>0</v>
      </c>
      <c r="H1845" s="73">
        <f>[1]BCDA!H1838</f>
        <v>0</v>
      </c>
      <c r="I1845" s="73">
        <f>[1]BCDA!I1838</f>
        <v>0</v>
      </c>
      <c r="J1845" s="74">
        <f t="shared" si="701"/>
        <v>0</v>
      </c>
      <c r="K1845" s="74">
        <f t="shared" si="702"/>
        <v>0</v>
      </c>
      <c r="L1845" s="74">
        <f t="shared" si="703"/>
        <v>0</v>
      </c>
      <c r="M1845" s="74">
        <f t="shared" si="704"/>
        <v>0</v>
      </c>
      <c r="N1845" s="80"/>
      <c r="O1845" s="80"/>
      <c r="P1845" s="80"/>
      <c r="Q1845" s="80"/>
      <c r="R1845" s="80"/>
      <c r="S1845" s="73">
        <f>[1]BCDA!$J$351</f>
        <v>0</v>
      </c>
      <c r="T1845" s="73">
        <f>[1]BCDA!$K$351</f>
        <v>0</v>
      </c>
      <c r="U1845" s="73">
        <f>[1]BCDA!$L$351</f>
        <v>0</v>
      </c>
      <c r="V1845" s="73">
        <f>[1]BCDA!$M$351</f>
        <v>0</v>
      </c>
      <c r="W1845" s="73">
        <f>[1]BCDA!$N$351</f>
        <v>0</v>
      </c>
      <c r="X1845" s="73">
        <f>[1]BCDA!$O$351</f>
        <v>0</v>
      </c>
      <c r="Y1845" s="73">
        <f>[1]BCDA!$P$351</f>
        <v>0</v>
      </c>
      <c r="Z1845" s="73">
        <f>[1]BCDA!$Q$351</f>
        <v>0</v>
      </c>
      <c r="AA1845" s="73">
        <f>[1]BCDA!$R$351</f>
        <v>0</v>
      </c>
      <c r="AB1845" s="73">
        <f>[1]BCDA!$S$351</f>
        <v>0</v>
      </c>
      <c r="AC1845" s="73">
        <f>[1]BCDA!$T$351</f>
        <v>0</v>
      </c>
      <c r="AD1845" s="73">
        <f>[1]BCDA!$U$351</f>
        <v>0</v>
      </c>
      <c r="AE1845" s="73">
        <f t="shared" si="705"/>
        <v>0</v>
      </c>
      <c r="AF1845" s="73">
        <f t="shared" si="706"/>
        <v>0</v>
      </c>
      <c r="AG1845" s="2"/>
    </row>
    <row r="1846" spans="1:33" ht="15.75" hidden="1" thickBot="1" x14ac:dyDescent="0.3">
      <c r="A1846" s="69"/>
      <c r="B1846" s="17" t="s">
        <v>193</v>
      </c>
      <c r="C1846" s="114"/>
      <c r="D1846" s="105" t="s">
        <v>289</v>
      </c>
      <c r="E1846" s="73">
        <f>[1]BCDA!E1839</f>
        <v>0</v>
      </c>
      <c r="F1846" s="73">
        <f>[1]BCDA!F1839</f>
        <v>0</v>
      </c>
      <c r="G1846" s="73">
        <f>[1]BCDA!G1839</f>
        <v>0</v>
      </c>
      <c r="H1846" s="73">
        <f>[1]BCDA!H1839</f>
        <v>0</v>
      </c>
      <c r="I1846" s="73">
        <f>[1]BCDA!I1839</f>
        <v>0</v>
      </c>
      <c r="J1846" s="74">
        <f t="shared" si="701"/>
        <v>0</v>
      </c>
      <c r="K1846" s="74">
        <f t="shared" si="702"/>
        <v>0</v>
      </c>
      <c r="L1846" s="74">
        <f t="shared" si="703"/>
        <v>0</v>
      </c>
      <c r="M1846" s="74">
        <f t="shared" si="704"/>
        <v>0</v>
      </c>
      <c r="N1846" s="80"/>
      <c r="O1846" s="80"/>
      <c r="P1846" s="80"/>
      <c r="Q1846" s="80"/>
      <c r="R1846" s="80"/>
      <c r="S1846" s="73">
        <f>[1]BCDA!$J$351</f>
        <v>0</v>
      </c>
      <c r="T1846" s="73">
        <f>[1]BCDA!$K$351</f>
        <v>0</v>
      </c>
      <c r="U1846" s="73">
        <f>[1]BCDA!$L$351</f>
        <v>0</v>
      </c>
      <c r="V1846" s="73">
        <f>[1]BCDA!$M$351</f>
        <v>0</v>
      </c>
      <c r="W1846" s="73">
        <f>[1]BCDA!$N$351</f>
        <v>0</v>
      </c>
      <c r="X1846" s="73">
        <f>[1]BCDA!$O$351</f>
        <v>0</v>
      </c>
      <c r="Y1846" s="73">
        <f>[1]BCDA!$P$351</f>
        <v>0</v>
      </c>
      <c r="Z1846" s="73">
        <f>[1]BCDA!$Q$351</f>
        <v>0</v>
      </c>
      <c r="AA1846" s="73">
        <f>[1]BCDA!$R$351</f>
        <v>0</v>
      </c>
      <c r="AB1846" s="73">
        <f>[1]BCDA!$S$351</f>
        <v>0</v>
      </c>
      <c r="AC1846" s="73">
        <f>[1]BCDA!$T$351</f>
        <v>0</v>
      </c>
      <c r="AD1846" s="73">
        <f>[1]BCDA!$U$351</f>
        <v>0</v>
      </c>
      <c r="AE1846" s="73">
        <f t="shared" si="705"/>
        <v>0</v>
      </c>
      <c r="AF1846" s="73">
        <f t="shared" si="706"/>
        <v>0</v>
      </c>
      <c r="AG1846" s="2"/>
    </row>
    <row r="1847" spans="1:33" ht="15.75" hidden="1" thickBot="1" x14ac:dyDescent="0.3">
      <c r="A1847" s="69"/>
      <c r="B1847" s="17" t="s">
        <v>195</v>
      </c>
      <c r="C1847" s="114"/>
      <c r="D1847" s="105" t="s">
        <v>290</v>
      </c>
      <c r="E1847" s="73">
        <f>[1]BCDA!E1840</f>
        <v>0</v>
      </c>
      <c r="F1847" s="73">
        <f>[1]BCDA!F1840</f>
        <v>0</v>
      </c>
      <c r="G1847" s="73">
        <f>[1]BCDA!G1840</f>
        <v>0</v>
      </c>
      <c r="H1847" s="73">
        <f>[1]BCDA!H1840</f>
        <v>0</v>
      </c>
      <c r="I1847" s="73">
        <f>[1]BCDA!I1840</f>
        <v>0</v>
      </c>
      <c r="J1847" s="74">
        <f t="shared" si="701"/>
        <v>0</v>
      </c>
      <c r="K1847" s="74">
        <f t="shared" si="702"/>
        <v>0</v>
      </c>
      <c r="L1847" s="74">
        <f t="shared" si="703"/>
        <v>0</v>
      </c>
      <c r="M1847" s="74">
        <f t="shared" si="704"/>
        <v>0</v>
      </c>
      <c r="N1847" s="80"/>
      <c r="O1847" s="80"/>
      <c r="P1847" s="80"/>
      <c r="Q1847" s="80"/>
      <c r="R1847" s="80"/>
      <c r="S1847" s="73">
        <f>[1]BCDA!$J$351</f>
        <v>0</v>
      </c>
      <c r="T1847" s="73">
        <f>[1]BCDA!$K$351</f>
        <v>0</v>
      </c>
      <c r="U1847" s="73">
        <f>[1]BCDA!$L$351</f>
        <v>0</v>
      </c>
      <c r="V1847" s="73">
        <f>[1]BCDA!$M$351</f>
        <v>0</v>
      </c>
      <c r="W1847" s="73">
        <f>[1]BCDA!$N$351</f>
        <v>0</v>
      </c>
      <c r="X1847" s="73">
        <f>[1]BCDA!$O$351</f>
        <v>0</v>
      </c>
      <c r="Y1847" s="73">
        <f>[1]BCDA!$P$351</f>
        <v>0</v>
      </c>
      <c r="Z1847" s="73">
        <f>[1]BCDA!$Q$351</f>
        <v>0</v>
      </c>
      <c r="AA1847" s="73">
        <f>[1]BCDA!$R$351</f>
        <v>0</v>
      </c>
      <c r="AB1847" s="73">
        <f>[1]BCDA!$S$351</f>
        <v>0</v>
      </c>
      <c r="AC1847" s="73">
        <f>[1]BCDA!$T$351</f>
        <v>0</v>
      </c>
      <c r="AD1847" s="73">
        <f>[1]BCDA!$U$351</f>
        <v>0</v>
      </c>
      <c r="AE1847" s="73">
        <f t="shared" si="705"/>
        <v>0</v>
      </c>
      <c r="AF1847" s="73">
        <f t="shared" si="706"/>
        <v>0</v>
      </c>
      <c r="AG1847" s="2"/>
    </row>
    <row r="1848" spans="1:33" ht="15.75" hidden="1" thickBot="1" x14ac:dyDescent="0.3">
      <c r="A1848" s="69"/>
      <c r="B1848" s="50" t="s">
        <v>291</v>
      </c>
      <c r="D1848" s="105" t="s">
        <v>292</v>
      </c>
      <c r="E1848" s="73">
        <f>[1]BCDA!E1841</f>
        <v>0</v>
      </c>
      <c r="F1848" s="73">
        <f>[1]BCDA!F1841</f>
        <v>0</v>
      </c>
      <c r="G1848" s="73">
        <f>[1]BCDA!G1841</f>
        <v>0</v>
      </c>
      <c r="H1848" s="73">
        <f>[1]BCDA!H1841</f>
        <v>0</v>
      </c>
      <c r="I1848" s="73">
        <f>[1]BCDA!I1841</f>
        <v>0</v>
      </c>
      <c r="J1848" s="74">
        <f t="shared" si="701"/>
        <v>0</v>
      </c>
      <c r="K1848" s="74">
        <f t="shared" si="702"/>
        <v>0</v>
      </c>
      <c r="L1848" s="74">
        <f t="shared" si="703"/>
        <v>0</v>
      </c>
      <c r="M1848" s="74">
        <f t="shared" si="704"/>
        <v>0</v>
      </c>
      <c r="N1848" s="80"/>
      <c r="O1848" s="80"/>
      <c r="P1848" s="80"/>
      <c r="Q1848" s="80"/>
      <c r="R1848" s="80"/>
      <c r="S1848" s="73">
        <f>[1]BCDA!J1841</f>
        <v>0</v>
      </c>
      <c r="T1848" s="73">
        <f>[1]BCDA!K1841</f>
        <v>0</v>
      </c>
      <c r="U1848" s="73">
        <f>[1]BCDA!L1841</f>
        <v>0</v>
      </c>
      <c r="V1848" s="73">
        <f>[1]BCDA!M1841</f>
        <v>0</v>
      </c>
      <c r="W1848" s="73">
        <f>[1]BCDA!N1841</f>
        <v>0</v>
      </c>
      <c r="X1848" s="73">
        <f>[1]BCDA!O1841</f>
        <v>0</v>
      </c>
      <c r="Y1848" s="73">
        <f>[1]BCDA!P1841</f>
        <v>0</v>
      </c>
      <c r="Z1848" s="73">
        <f>[1]BCDA!Q1841</f>
        <v>0</v>
      </c>
      <c r="AA1848" s="73">
        <f>[1]BCDA!R1841</f>
        <v>0</v>
      </c>
      <c r="AB1848" s="73">
        <f>[1]BCDA!S1841</f>
        <v>0</v>
      </c>
      <c r="AC1848" s="73">
        <f>[1]BCDA!T1841</f>
        <v>0</v>
      </c>
      <c r="AD1848" s="73">
        <f>[1]BCDA!U1841</f>
        <v>0</v>
      </c>
      <c r="AE1848" s="73">
        <f t="shared" si="705"/>
        <v>0</v>
      </c>
      <c r="AF1848" s="73">
        <f t="shared" si="706"/>
        <v>0</v>
      </c>
      <c r="AG1848" s="75"/>
    </row>
    <row r="1849" spans="1:33" ht="15.75" hidden="1" thickBot="1" x14ac:dyDescent="0.3">
      <c r="A1849" s="107"/>
      <c r="B1849" s="50" t="s">
        <v>293</v>
      </c>
      <c r="C1849" s="50"/>
      <c r="D1849" s="108"/>
      <c r="E1849" s="104">
        <f t="shared" ref="E1849:AD1849" si="707">SUM(E1850:E1854)</f>
        <v>0</v>
      </c>
      <c r="F1849" s="104">
        <f t="shared" si="707"/>
        <v>0</v>
      </c>
      <c r="G1849" s="104">
        <f t="shared" si="707"/>
        <v>0</v>
      </c>
      <c r="H1849" s="104">
        <f t="shared" si="707"/>
        <v>0</v>
      </c>
      <c r="I1849" s="104">
        <f t="shared" si="707"/>
        <v>0</v>
      </c>
      <c r="J1849" s="104">
        <f t="shared" si="707"/>
        <v>0</v>
      </c>
      <c r="K1849" s="104">
        <f t="shared" si="707"/>
        <v>0</v>
      </c>
      <c r="L1849" s="104">
        <f t="shared" si="707"/>
        <v>0</v>
      </c>
      <c r="M1849" s="104">
        <f t="shared" si="707"/>
        <v>0</v>
      </c>
      <c r="N1849" s="104">
        <f t="shared" si="707"/>
        <v>0</v>
      </c>
      <c r="O1849" s="104">
        <f t="shared" si="707"/>
        <v>0</v>
      </c>
      <c r="P1849" s="104">
        <f t="shared" si="707"/>
        <v>0</v>
      </c>
      <c r="Q1849" s="104">
        <f t="shared" si="707"/>
        <v>0</v>
      </c>
      <c r="R1849" s="104">
        <f t="shared" si="707"/>
        <v>0</v>
      </c>
      <c r="S1849" s="104">
        <f t="shared" si="707"/>
        <v>0</v>
      </c>
      <c r="T1849" s="104">
        <f t="shared" si="707"/>
        <v>0</v>
      </c>
      <c r="U1849" s="104">
        <f t="shared" si="707"/>
        <v>0</v>
      </c>
      <c r="V1849" s="104">
        <f t="shared" si="707"/>
        <v>0</v>
      </c>
      <c r="W1849" s="104">
        <f t="shared" si="707"/>
        <v>0</v>
      </c>
      <c r="X1849" s="104">
        <f t="shared" si="707"/>
        <v>0</v>
      </c>
      <c r="Y1849" s="104">
        <f t="shared" si="707"/>
        <v>0</v>
      </c>
      <c r="Z1849" s="104">
        <f t="shared" si="707"/>
        <v>0</v>
      </c>
      <c r="AA1849" s="104">
        <f t="shared" si="707"/>
        <v>0</v>
      </c>
      <c r="AB1849" s="104">
        <f t="shared" si="707"/>
        <v>0</v>
      </c>
      <c r="AC1849" s="104">
        <f t="shared" si="707"/>
        <v>0</v>
      </c>
      <c r="AD1849" s="104">
        <f t="shared" si="707"/>
        <v>0</v>
      </c>
      <c r="AE1849" s="104">
        <f>SUM(AE1850:AE1854)</f>
        <v>0</v>
      </c>
      <c r="AF1849" s="104">
        <f>SUM(AF1850:AF1854)</f>
        <v>0</v>
      </c>
      <c r="AG1849" s="75"/>
    </row>
    <row r="1850" spans="1:33" ht="15.75" hidden="1" thickBot="1" x14ac:dyDescent="0.3">
      <c r="A1850" s="69"/>
      <c r="B1850" s="50"/>
      <c r="C1850" s="2" t="s">
        <v>294</v>
      </c>
      <c r="D1850" s="105" t="s">
        <v>295</v>
      </c>
      <c r="E1850" s="73">
        <f>[1]BCDA!E1843</f>
        <v>0</v>
      </c>
      <c r="F1850" s="73">
        <f>[1]BCDA!F1843</f>
        <v>0</v>
      </c>
      <c r="G1850" s="73">
        <f>[1]BCDA!G1843</f>
        <v>0</v>
      </c>
      <c r="H1850" s="73">
        <f>[1]BCDA!H1843</f>
        <v>0</v>
      </c>
      <c r="I1850" s="73">
        <f>[1]BCDA!I1843</f>
        <v>0</v>
      </c>
      <c r="J1850" s="74">
        <f>N1850+S1850+T1850+U1850</f>
        <v>0</v>
      </c>
      <c r="K1850" s="74">
        <f>O1850+V1850+W1850+X1850</f>
        <v>0</v>
      </c>
      <c r="L1850" s="74">
        <f>P1850+Y1850+Z1850+AA1850</f>
        <v>0</v>
      </c>
      <c r="M1850" s="74">
        <f>Q1850+AB1850+AC1850+AD1850</f>
        <v>0</v>
      </c>
      <c r="N1850" s="80"/>
      <c r="O1850" s="80"/>
      <c r="P1850" s="80"/>
      <c r="Q1850" s="80"/>
      <c r="R1850" s="80"/>
      <c r="S1850" s="73">
        <f>[1]BCDA!J1843</f>
        <v>0</v>
      </c>
      <c r="T1850" s="73">
        <f>[1]BCDA!K1843</f>
        <v>0</v>
      </c>
      <c r="U1850" s="73">
        <f>[1]BCDA!L1843</f>
        <v>0</v>
      </c>
      <c r="V1850" s="73">
        <f>[1]BCDA!M1843</f>
        <v>0</v>
      </c>
      <c r="W1850" s="73">
        <f>[1]BCDA!N1843</f>
        <v>0</v>
      </c>
      <c r="X1850" s="73">
        <f>[1]BCDA!O1843</f>
        <v>0</v>
      </c>
      <c r="Y1850" s="73">
        <f>[1]BCDA!P1843</f>
        <v>0</v>
      </c>
      <c r="Z1850" s="73">
        <f>[1]BCDA!Q1843</f>
        <v>0</v>
      </c>
      <c r="AA1850" s="73">
        <f>[1]BCDA!R1843</f>
        <v>0</v>
      </c>
      <c r="AB1850" s="73">
        <f>[1]BCDA!S1843</f>
        <v>0</v>
      </c>
      <c r="AC1850" s="73">
        <f>[1]BCDA!T1843</f>
        <v>0</v>
      </c>
      <c r="AD1850" s="73">
        <f>[1]BCDA!U1843</f>
        <v>0</v>
      </c>
      <c r="AE1850" s="73">
        <f>SUM(R1850:AD1850)</f>
        <v>0</v>
      </c>
      <c r="AF1850" s="73">
        <f t="shared" ref="AF1850:AF1854" si="708">+G1850-AE1850</f>
        <v>0</v>
      </c>
      <c r="AG1850" s="75"/>
    </row>
    <row r="1851" spans="1:33" ht="15.75" hidden="1" thickBot="1" x14ac:dyDescent="0.3">
      <c r="A1851" s="69"/>
      <c r="B1851" s="50"/>
      <c r="C1851" s="2" t="s">
        <v>296</v>
      </c>
      <c r="D1851" s="105" t="s">
        <v>297</v>
      </c>
      <c r="E1851" s="73">
        <f>[1]BCDA!E1844</f>
        <v>0</v>
      </c>
      <c r="F1851" s="73">
        <f>[1]BCDA!F1844</f>
        <v>0</v>
      </c>
      <c r="G1851" s="73">
        <f>[1]BCDA!G1844</f>
        <v>0</v>
      </c>
      <c r="H1851" s="73">
        <f>[1]BCDA!H1844</f>
        <v>0</v>
      </c>
      <c r="I1851" s="73">
        <f>[1]BCDA!I1844</f>
        <v>0</v>
      </c>
      <c r="J1851" s="74">
        <f>N1851+S1851+T1851+U1851</f>
        <v>0</v>
      </c>
      <c r="K1851" s="74">
        <f>O1851+V1851+W1851+X1851</f>
        <v>0</v>
      </c>
      <c r="L1851" s="74">
        <f>P1851+Y1851+Z1851+AA1851</f>
        <v>0</v>
      </c>
      <c r="M1851" s="74">
        <f>Q1851+AB1851+AC1851+AD1851</f>
        <v>0</v>
      </c>
      <c r="N1851" s="80"/>
      <c r="O1851" s="80"/>
      <c r="P1851" s="80"/>
      <c r="Q1851" s="80"/>
      <c r="R1851" s="80"/>
      <c r="S1851" s="73">
        <f>[1]BCDA!J1844</f>
        <v>0</v>
      </c>
      <c r="T1851" s="73">
        <f>[1]BCDA!K1844</f>
        <v>0</v>
      </c>
      <c r="U1851" s="73">
        <f>[1]BCDA!L1844</f>
        <v>0</v>
      </c>
      <c r="V1851" s="73">
        <f>[1]BCDA!M1844</f>
        <v>0</v>
      </c>
      <c r="W1851" s="73">
        <f>[1]BCDA!N1844</f>
        <v>0</v>
      </c>
      <c r="X1851" s="73">
        <f>[1]BCDA!O1844</f>
        <v>0</v>
      </c>
      <c r="Y1851" s="73">
        <f>[1]BCDA!P1844</f>
        <v>0</v>
      </c>
      <c r="Z1851" s="73">
        <f>[1]BCDA!Q1844</f>
        <v>0</v>
      </c>
      <c r="AA1851" s="73">
        <f>[1]BCDA!R1844</f>
        <v>0</v>
      </c>
      <c r="AB1851" s="73">
        <f>[1]BCDA!S1844</f>
        <v>0</v>
      </c>
      <c r="AC1851" s="73">
        <f>[1]BCDA!T1844</f>
        <v>0</v>
      </c>
      <c r="AD1851" s="73">
        <f>[1]BCDA!U1844</f>
        <v>0</v>
      </c>
      <c r="AE1851" s="73">
        <f>SUM(R1851:AD1851)</f>
        <v>0</v>
      </c>
      <c r="AF1851" s="73">
        <f t="shared" si="708"/>
        <v>0</v>
      </c>
      <c r="AG1851" s="75"/>
    </row>
    <row r="1852" spans="1:33" s="98" customFormat="1" ht="16.5" hidden="1" thickBot="1" x14ac:dyDescent="0.3">
      <c r="A1852" s="69"/>
      <c r="B1852" s="50"/>
      <c r="C1852" s="2" t="s">
        <v>298</v>
      </c>
      <c r="D1852" s="105" t="s">
        <v>299</v>
      </c>
      <c r="E1852" s="73">
        <f>[1]BCDA!E1845</f>
        <v>0</v>
      </c>
      <c r="F1852" s="73">
        <f>[1]BCDA!F1845</f>
        <v>0</v>
      </c>
      <c r="G1852" s="73">
        <f>[1]BCDA!G1845</f>
        <v>0</v>
      </c>
      <c r="H1852" s="73">
        <f>[1]BCDA!H1845</f>
        <v>0</v>
      </c>
      <c r="I1852" s="73">
        <f>[1]BCDA!I1845</f>
        <v>0</v>
      </c>
      <c r="J1852" s="74">
        <f>N1852+S1852+T1852+U1852</f>
        <v>0</v>
      </c>
      <c r="K1852" s="74">
        <f>O1852+V1852+W1852+X1852</f>
        <v>0</v>
      </c>
      <c r="L1852" s="74">
        <f>P1852+Y1852+Z1852+AA1852</f>
        <v>0</v>
      </c>
      <c r="M1852" s="74">
        <f>Q1852+AB1852+AC1852+AD1852</f>
        <v>0</v>
      </c>
      <c r="N1852" s="80"/>
      <c r="O1852" s="80"/>
      <c r="P1852" s="80"/>
      <c r="Q1852" s="80"/>
      <c r="R1852" s="80"/>
      <c r="S1852" s="73">
        <f>[1]BCDA!J1845</f>
        <v>0</v>
      </c>
      <c r="T1852" s="73">
        <f>[1]BCDA!K1845</f>
        <v>0</v>
      </c>
      <c r="U1852" s="73">
        <f>[1]BCDA!L1845</f>
        <v>0</v>
      </c>
      <c r="V1852" s="73">
        <f>[1]BCDA!M1845</f>
        <v>0</v>
      </c>
      <c r="W1852" s="73">
        <f>[1]BCDA!N1845</f>
        <v>0</v>
      </c>
      <c r="X1852" s="73">
        <f>[1]BCDA!O1845</f>
        <v>0</v>
      </c>
      <c r="Y1852" s="73">
        <f>[1]BCDA!P1845</f>
        <v>0</v>
      </c>
      <c r="Z1852" s="73">
        <f>[1]BCDA!Q1845</f>
        <v>0</v>
      </c>
      <c r="AA1852" s="73">
        <f>[1]BCDA!R1845</f>
        <v>0</v>
      </c>
      <c r="AB1852" s="73">
        <f>[1]BCDA!S1845</f>
        <v>0</v>
      </c>
      <c r="AC1852" s="73">
        <f>[1]BCDA!T1845</f>
        <v>0</v>
      </c>
      <c r="AD1852" s="73">
        <f>[1]BCDA!U1845</f>
        <v>0</v>
      </c>
      <c r="AE1852" s="73">
        <f>SUM(R1852:AD1852)</f>
        <v>0</v>
      </c>
      <c r="AF1852" s="73">
        <f t="shared" si="708"/>
        <v>0</v>
      </c>
      <c r="AG1852" s="120"/>
    </row>
    <row r="1853" spans="1:33" s="98" customFormat="1" ht="16.5" hidden="1" thickBot="1" x14ac:dyDescent="0.3">
      <c r="A1853" s="69"/>
      <c r="B1853" s="50"/>
      <c r="C1853" s="2" t="s">
        <v>300</v>
      </c>
      <c r="D1853" s="105" t="s">
        <v>301</v>
      </c>
      <c r="E1853" s="73">
        <f>[1]BCDA!E1846</f>
        <v>0</v>
      </c>
      <c r="F1853" s="73">
        <f>[1]BCDA!F1846</f>
        <v>0</v>
      </c>
      <c r="G1853" s="73">
        <f>[1]BCDA!G1846</f>
        <v>0</v>
      </c>
      <c r="H1853" s="73">
        <f>[1]BCDA!H1846</f>
        <v>0</v>
      </c>
      <c r="I1853" s="73">
        <f>[1]BCDA!I1846</f>
        <v>0</v>
      </c>
      <c r="J1853" s="74">
        <f>N1853+S1853+T1853+U1853</f>
        <v>0</v>
      </c>
      <c r="K1853" s="74">
        <f>O1853+V1853+W1853+X1853</f>
        <v>0</v>
      </c>
      <c r="L1853" s="74">
        <f>P1853+Y1853+Z1853+AA1853</f>
        <v>0</v>
      </c>
      <c r="M1853" s="74">
        <f>Q1853+AB1853+AC1853+AD1853</f>
        <v>0</v>
      </c>
      <c r="N1853" s="80"/>
      <c r="O1853" s="80"/>
      <c r="P1853" s="80"/>
      <c r="Q1853" s="80"/>
      <c r="R1853" s="80"/>
      <c r="S1853" s="73">
        <f>[1]BCDA!J1846</f>
        <v>0</v>
      </c>
      <c r="T1853" s="73">
        <f>[1]BCDA!K1846</f>
        <v>0</v>
      </c>
      <c r="U1853" s="73">
        <f>[1]BCDA!L1846</f>
        <v>0</v>
      </c>
      <c r="V1853" s="73">
        <f>[1]BCDA!M1846</f>
        <v>0</v>
      </c>
      <c r="W1853" s="73">
        <f>[1]BCDA!N1846</f>
        <v>0</v>
      </c>
      <c r="X1853" s="73">
        <f>[1]BCDA!O1846</f>
        <v>0</v>
      </c>
      <c r="Y1853" s="73">
        <f>[1]BCDA!P1846</f>
        <v>0</v>
      </c>
      <c r="Z1853" s="73">
        <f>[1]BCDA!Q1846</f>
        <v>0</v>
      </c>
      <c r="AA1853" s="73">
        <f>[1]BCDA!R1846</f>
        <v>0</v>
      </c>
      <c r="AB1853" s="73">
        <f>[1]BCDA!S1846</f>
        <v>0</v>
      </c>
      <c r="AC1853" s="73">
        <f>[1]BCDA!T1846</f>
        <v>0</v>
      </c>
      <c r="AD1853" s="73">
        <f>[1]BCDA!U1846</f>
        <v>0</v>
      </c>
      <c r="AE1853" s="73">
        <f>SUM(R1853:AD1853)</f>
        <v>0</v>
      </c>
      <c r="AF1853" s="73">
        <f t="shared" si="708"/>
        <v>0</v>
      </c>
      <c r="AG1853" s="120"/>
    </row>
    <row r="1854" spans="1:33" s="98" customFormat="1" ht="16.5" hidden="1" thickBot="1" x14ac:dyDescent="0.3">
      <c r="A1854" s="69"/>
      <c r="B1854" s="50"/>
      <c r="C1854" s="2" t="s">
        <v>302</v>
      </c>
      <c r="D1854" s="105" t="s">
        <v>303</v>
      </c>
      <c r="E1854" s="73">
        <f>[1]BCDA!E1847</f>
        <v>0</v>
      </c>
      <c r="F1854" s="73">
        <f>[1]BCDA!F1847</f>
        <v>0</v>
      </c>
      <c r="G1854" s="73">
        <f>[1]BCDA!G1847</f>
        <v>0</v>
      </c>
      <c r="H1854" s="73">
        <f>[1]BCDA!H1847</f>
        <v>0</v>
      </c>
      <c r="I1854" s="73">
        <f>[1]BCDA!I1847</f>
        <v>0</v>
      </c>
      <c r="J1854" s="74">
        <f>N1854+S1854+T1854+U1854</f>
        <v>0</v>
      </c>
      <c r="K1854" s="74">
        <f>O1854+V1854+W1854+X1854</f>
        <v>0</v>
      </c>
      <c r="L1854" s="74">
        <f>P1854+Y1854+Z1854+AA1854</f>
        <v>0</v>
      </c>
      <c r="M1854" s="74">
        <f>Q1854+AB1854+AC1854+AD1854</f>
        <v>0</v>
      </c>
      <c r="N1854" s="80"/>
      <c r="O1854" s="80"/>
      <c r="P1854" s="80"/>
      <c r="Q1854" s="80"/>
      <c r="R1854" s="80"/>
      <c r="S1854" s="73">
        <f>[1]BCDA!J1847</f>
        <v>0</v>
      </c>
      <c r="T1854" s="73">
        <f>[1]BCDA!K1847</f>
        <v>0</v>
      </c>
      <c r="U1854" s="73">
        <f>[1]BCDA!L1847</f>
        <v>0</v>
      </c>
      <c r="V1854" s="73">
        <f>[1]BCDA!M1847</f>
        <v>0</v>
      </c>
      <c r="W1854" s="73">
        <f>[1]BCDA!N1847</f>
        <v>0</v>
      </c>
      <c r="X1854" s="73">
        <f>[1]BCDA!O1847</f>
        <v>0</v>
      </c>
      <c r="Y1854" s="73">
        <f>[1]BCDA!P1847</f>
        <v>0</v>
      </c>
      <c r="Z1854" s="73">
        <f>[1]BCDA!Q1847</f>
        <v>0</v>
      </c>
      <c r="AA1854" s="73">
        <f>[1]BCDA!R1847</f>
        <v>0</v>
      </c>
      <c r="AB1854" s="73">
        <f>[1]BCDA!S1847</f>
        <v>0</v>
      </c>
      <c r="AC1854" s="73">
        <f>[1]BCDA!T1847</f>
        <v>0</v>
      </c>
      <c r="AD1854" s="73">
        <f>[1]BCDA!U1847</f>
        <v>0</v>
      </c>
      <c r="AE1854" s="73">
        <f>SUM(R1854:AD1854)</f>
        <v>0</v>
      </c>
      <c r="AF1854" s="73">
        <f t="shared" si="708"/>
        <v>0</v>
      </c>
      <c r="AG1854" s="120"/>
    </row>
    <row r="1855" spans="1:33" ht="15.75" hidden="1" thickBot="1" x14ac:dyDescent="0.3">
      <c r="A1855" s="107"/>
      <c r="B1855" s="50" t="s">
        <v>304</v>
      </c>
      <c r="C1855" s="50"/>
      <c r="D1855" s="108"/>
      <c r="E1855" s="104">
        <f t="shared" ref="E1855:AD1855" si="709">SUM(E1856:E1858)</f>
        <v>0</v>
      </c>
      <c r="F1855" s="104">
        <f t="shared" si="709"/>
        <v>0</v>
      </c>
      <c r="G1855" s="104">
        <f t="shared" si="709"/>
        <v>0</v>
      </c>
      <c r="H1855" s="104">
        <f t="shared" si="709"/>
        <v>0</v>
      </c>
      <c r="I1855" s="104">
        <f t="shared" si="709"/>
        <v>0</v>
      </c>
      <c r="J1855" s="104">
        <f t="shared" si="709"/>
        <v>0</v>
      </c>
      <c r="K1855" s="104">
        <f t="shared" si="709"/>
        <v>0</v>
      </c>
      <c r="L1855" s="104">
        <f t="shared" si="709"/>
        <v>0</v>
      </c>
      <c r="M1855" s="104">
        <f t="shared" si="709"/>
        <v>0</v>
      </c>
      <c r="N1855" s="104">
        <f t="shared" si="709"/>
        <v>0</v>
      </c>
      <c r="O1855" s="104">
        <f t="shared" si="709"/>
        <v>0</v>
      </c>
      <c r="P1855" s="104">
        <f t="shared" si="709"/>
        <v>0</v>
      </c>
      <c r="Q1855" s="104">
        <f t="shared" si="709"/>
        <v>0</v>
      </c>
      <c r="R1855" s="104">
        <f t="shared" si="709"/>
        <v>0</v>
      </c>
      <c r="S1855" s="104">
        <f t="shared" si="709"/>
        <v>0</v>
      </c>
      <c r="T1855" s="104">
        <f t="shared" si="709"/>
        <v>0</v>
      </c>
      <c r="U1855" s="104">
        <f t="shared" si="709"/>
        <v>0</v>
      </c>
      <c r="V1855" s="104">
        <f t="shared" si="709"/>
        <v>0</v>
      </c>
      <c r="W1855" s="104">
        <f t="shared" si="709"/>
        <v>0</v>
      </c>
      <c r="X1855" s="104">
        <f t="shared" si="709"/>
        <v>0</v>
      </c>
      <c r="Y1855" s="104">
        <f t="shared" si="709"/>
        <v>0</v>
      </c>
      <c r="Z1855" s="104">
        <f t="shared" si="709"/>
        <v>0</v>
      </c>
      <c r="AA1855" s="104">
        <f t="shared" si="709"/>
        <v>0</v>
      </c>
      <c r="AB1855" s="104">
        <f t="shared" si="709"/>
        <v>0</v>
      </c>
      <c r="AC1855" s="104">
        <f t="shared" si="709"/>
        <v>0</v>
      </c>
      <c r="AD1855" s="104">
        <f t="shared" si="709"/>
        <v>0</v>
      </c>
      <c r="AE1855" s="104">
        <f>SUM(AE1856:AE1858)</f>
        <v>0</v>
      </c>
      <c r="AF1855" s="104">
        <f>SUM(AF1856:AF1858)</f>
        <v>0</v>
      </c>
      <c r="AG1855" s="75"/>
    </row>
    <row r="1856" spans="1:33" ht="15.75" hidden="1" thickBot="1" x14ac:dyDescent="0.3">
      <c r="A1856" s="69"/>
      <c r="B1856" s="50"/>
      <c r="C1856" s="2" t="s">
        <v>305</v>
      </c>
      <c r="D1856" s="105" t="s">
        <v>306</v>
      </c>
      <c r="E1856" s="73">
        <f>[1]BCDA!E1849</f>
        <v>0</v>
      </c>
      <c r="F1856" s="73">
        <f>[1]BCDA!F1849</f>
        <v>0</v>
      </c>
      <c r="G1856" s="73">
        <f>[1]BCDA!G1849</f>
        <v>0</v>
      </c>
      <c r="H1856" s="73">
        <f>[1]BCDA!H1849</f>
        <v>0</v>
      </c>
      <c r="I1856" s="73">
        <f>[1]BCDA!I1849</f>
        <v>0</v>
      </c>
      <c r="J1856" s="74">
        <f>N1856+S1856+T1856+U1856</f>
        <v>0</v>
      </c>
      <c r="K1856" s="74">
        <f>O1856+V1856+W1856+X1856</f>
        <v>0</v>
      </c>
      <c r="L1856" s="74">
        <f>P1856+Y1856+Z1856+AA1856</f>
        <v>0</v>
      </c>
      <c r="M1856" s="74">
        <f>Q1856+AB1856+AC1856+AD1856</f>
        <v>0</v>
      </c>
      <c r="N1856" s="80"/>
      <c r="O1856" s="80"/>
      <c r="P1856" s="80"/>
      <c r="Q1856" s="80"/>
      <c r="R1856" s="80"/>
      <c r="S1856" s="73">
        <f>[1]BCDA!J1849</f>
        <v>0</v>
      </c>
      <c r="T1856" s="73">
        <f>[1]BCDA!K1849</f>
        <v>0</v>
      </c>
      <c r="U1856" s="73">
        <f>[1]BCDA!L1849</f>
        <v>0</v>
      </c>
      <c r="V1856" s="73">
        <f>[1]BCDA!M1849</f>
        <v>0</v>
      </c>
      <c r="W1856" s="73">
        <f>[1]BCDA!N1849</f>
        <v>0</v>
      </c>
      <c r="X1856" s="73">
        <f>[1]BCDA!O1849</f>
        <v>0</v>
      </c>
      <c r="Y1856" s="73">
        <f>[1]BCDA!P1849</f>
        <v>0</v>
      </c>
      <c r="Z1856" s="73">
        <f>[1]BCDA!Q1849</f>
        <v>0</v>
      </c>
      <c r="AA1856" s="73">
        <f>[1]BCDA!R1849</f>
        <v>0</v>
      </c>
      <c r="AB1856" s="73">
        <f>[1]BCDA!S1849</f>
        <v>0</v>
      </c>
      <c r="AC1856" s="73">
        <f>[1]BCDA!T1849</f>
        <v>0</v>
      </c>
      <c r="AD1856" s="73">
        <f>[1]BCDA!U1849</f>
        <v>0</v>
      </c>
      <c r="AE1856" s="73">
        <f>SUM(R1856:AD1856)</f>
        <v>0</v>
      </c>
      <c r="AF1856" s="73">
        <f t="shared" ref="AF1856:AF1859" si="710">+G1856-AE1856</f>
        <v>0</v>
      </c>
      <c r="AG1856" s="75"/>
    </row>
    <row r="1857" spans="1:33" ht="15.75" hidden="1" thickBot="1" x14ac:dyDescent="0.3">
      <c r="A1857" s="69"/>
      <c r="B1857" s="50"/>
      <c r="C1857" s="2" t="s">
        <v>307</v>
      </c>
      <c r="D1857" s="105" t="s">
        <v>308</v>
      </c>
      <c r="E1857" s="73">
        <f>[1]BCDA!E1850</f>
        <v>0</v>
      </c>
      <c r="F1857" s="73">
        <f>[1]BCDA!F1850</f>
        <v>0</v>
      </c>
      <c r="G1857" s="73">
        <f>[1]BCDA!G1850</f>
        <v>0</v>
      </c>
      <c r="H1857" s="73">
        <f>[1]BCDA!H1850</f>
        <v>0</v>
      </c>
      <c r="I1857" s="73">
        <f>[1]BCDA!I1850</f>
        <v>0</v>
      </c>
      <c r="J1857" s="74">
        <f>N1857+S1857+T1857+U1857</f>
        <v>0</v>
      </c>
      <c r="K1857" s="74">
        <f>O1857+V1857+W1857+X1857</f>
        <v>0</v>
      </c>
      <c r="L1857" s="74">
        <f>P1857+Y1857+Z1857+AA1857</f>
        <v>0</v>
      </c>
      <c r="M1857" s="74">
        <f>Q1857+AB1857+AC1857+AD1857</f>
        <v>0</v>
      </c>
      <c r="N1857" s="80"/>
      <c r="O1857" s="80"/>
      <c r="P1857" s="80"/>
      <c r="Q1857" s="80"/>
      <c r="R1857" s="80"/>
      <c r="S1857" s="73">
        <f>[1]BCDA!J1850</f>
        <v>0</v>
      </c>
      <c r="T1857" s="73">
        <f>[1]BCDA!K1850</f>
        <v>0</v>
      </c>
      <c r="U1857" s="73">
        <f>[1]BCDA!L1850</f>
        <v>0</v>
      </c>
      <c r="V1857" s="73">
        <f>[1]BCDA!M1850</f>
        <v>0</v>
      </c>
      <c r="W1857" s="73">
        <f>[1]BCDA!N1850</f>
        <v>0</v>
      </c>
      <c r="X1857" s="73">
        <f>[1]BCDA!O1850</f>
        <v>0</v>
      </c>
      <c r="Y1857" s="73">
        <f>[1]BCDA!P1850</f>
        <v>0</v>
      </c>
      <c r="Z1857" s="73">
        <f>[1]BCDA!Q1850</f>
        <v>0</v>
      </c>
      <c r="AA1857" s="73">
        <f>[1]BCDA!R1850</f>
        <v>0</v>
      </c>
      <c r="AB1857" s="73">
        <f>[1]BCDA!S1850</f>
        <v>0</v>
      </c>
      <c r="AC1857" s="73">
        <f>[1]BCDA!T1850</f>
        <v>0</v>
      </c>
      <c r="AD1857" s="73">
        <f>[1]BCDA!U1850</f>
        <v>0</v>
      </c>
      <c r="AE1857" s="73">
        <f>SUM(R1857:AD1857)</f>
        <v>0</v>
      </c>
      <c r="AF1857" s="73">
        <f t="shared" si="710"/>
        <v>0</v>
      </c>
      <c r="AG1857" s="75"/>
    </row>
    <row r="1858" spans="1:33" ht="15.75" hidden="1" thickBot="1" x14ac:dyDescent="0.3">
      <c r="A1858" s="69"/>
      <c r="B1858" s="50"/>
      <c r="C1858" s="2" t="s">
        <v>309</v>
      </c>
      <c r="D1858" s="105" t="s">
        <v>310</v>
      </c>
      <c r="E1858" s="73">
        <f>[1]BCDA!E1851</f>
        <v>0</v>
      </c>
      <c r="F1858" s="73">
        <f>[1]BCDA!F1851</f>
        <v>0</v>
      </c>
      <c r="G1858" s="73">
        <f>[1]BCDA!G1851</f>
        <v>0</v>
      </c>
      <c r="H1858" s="73">
        <f>[1]BCDA!H1851</f>
        <v>0</v>
      </c>
      <c r="I1858" s="73">
        <f>[1]BCDA!I1851</f>
        <v>0</v>
      </c>
      <c r="J1858" s="74">
        <f>N1858+S1858+T1858+U1858</f>
        <v>0</v>
      </c>
      <c r="K1858" s="74">
        <f>O1858+V1858+W1858+X1858</f>
        <v>0</v>
      </c>
      <c r="L1858" s="74">
        <f>P1858+Y1858+Z1858+AA1858</f>
        <v>0</v>
      </c>
      <c r="M1858" s="74">
        <f>Q1858+AB1858+AC1858+AD1858</f>
        <v>0</v>
      </c>
      <c r="N1858" s="80"/>
      <c r="O1858" s="80"/>
      <c r="P1858" s="80"/>
      <c r="Q1858" s="80"/>
      <c r="R1858" s="80"/>
      <c r="S1858" s="73">
        <f>[1]BCDA!J1851</f>
        <v>0</v>
      </c>
      <c r="T1858" s="73">
        <f>[1]BCDA!K1851</f>
        <v>0</v>
      </c>
      <c r="U1858" s="73">
        <f>[1]BCDA!L1851</f>
        <v>0</v>
      </c>
      <c r="V1858" s="73">
        <f>[1]BCDA!M1851</f>
        <v>0</v>
      </c>
      <c r="W1858" s="73">
        <f>[1]BCDA!N1851</f>
        <v>0</v>
      </c>
      <c r="X1858" s="73">
        <f>[1]BCDA!O1851</f>
        <v>0</v>
      </c>
      <c r="Y1858" s="73">
        <f>[1]BCDA!P1851</f>
        <v>0</v>
      </c>
      <c r="Z1858" s="73">
        <f>[1]BCDA!Q1851</f>
        <v>0</v>
      </c>
      <c r="AA1858" s="73">
        <f>[1]BCDA!R1851</f>
        <v>0</v>
      </c>
      <c r="AB1858" s="73">
        <f>[1]BCDA!S1851</f>
        <v>0</v>
      </c>
      <c r="AC1858" s="73">
        <f>[1]BCDA!T1851</f>
        <v>0</v>
      </c>
      <c r="AD1858" s="73">
        <f>[1]BCDA!U1851</f>
        <v>0</v>
      </c>
      <c r="AE1858" s="73">
        <f>SUM(R1858:AD1858)</f>
        <v>0</v>
      </c>
      <c r="AF1858" s="73">
        <f t="shared" si="710"/>
        <v>0</v>
      </c>
      <c r="AG1858" s="75"/>
    </row>
    <row r="1859" spans="1:33" ht="15.75" hidden="1" thickBot="1" x14ac:dyDescent="0.3">
      <c r="A1859" s="14"/>
      <c r="B1859" s="50" t="s">
        <v>311</v>
      </c>
      <c r="C1859" s="50"/>
      <c r="D1859" s="105" t="s">
        <v>312</v>
      </c>
      <c r="E1859" s="73">
        <f>[1]BCDA!E1852</f>
        <v>0</v>
      </c>
      <c r="F1859" s="73">
        <f>[1]BCDA!F1852</f>
        <v>0</v>
      </c>
      <c r="G1859" s="73">
        <f>[1]BCDA!G1852</f>
        <v>0</v>
      </c>
      <c r="H1859" s="73">
        <f>[1]BCDA!H1852</f>
        <v>0</v>
      </c>
      <c r="I1859" s="73">
        <f>[1]BCDA!I1852</f>
        <v>0</v>
      </c>
      <c r="J1859" s="74">
        <f>N1859+S1859+T1859+U1859</f>
        <v>0</v>
      </c>
      <c r="K1859" s="74">
        <f>O1859+V1859+W1859+X1859</f>
        <v>0</v>
      </c>
      <c r="L1859" s="74">
        <f>P1859+Y1859+Z1859+AA1859</f>
        <v>0</v>
      </c>
      <c r="M1859" s="74">
        <f>Q1859+AB1859+AC1859+AD1859</f>
        <v>0</v>
      </c>
      <c r="N1859" s="80"/>
      <c r="O1859" s="80"/>
      <c r="P1859" s="80"/>
      <c r="Q1859" s="80"/>
      <c r="R1859" s="80"/>
      <c r="S1859" s="73">
        <f>[1]BCDA!J1852</f>
        <v>0</v>
      </c>
      <c r="T1859" s="73">
        <f>[1]BCDA!K1852</f>
        <v>0</v>
      </c>
      <c r="U1859" s="73">
        <f>[1]BCDA!L1852</f>
        <v>0</v>
      </c>
      <c r="V1859" s="73">
        <f>[1]BCDA!M1852</f>
        <v>0</v>
      </c>
      <c r="W1859" s="73">
        <f>[1]BCDA!N1852</f>
        <v>0</v>
      </c>
      <c r="X1859" s="73">
        <f>[1]BCDA!O1852</f>
        <v>0</v>
      </c>
      <c r="Y1859" s="73">
        <f>[1]BCDA!P1852</f>
        <v>0</v>
      </c>
      <c r="Z1859" s="73">
        <f>[1]BCDA!Q1852</f>
        <v>0</v>
      </c>
      <c r="AA1859" s="73">
        <f>[1]BCDA!R1852</f>
        <v>0</v>
      </c>
      <c r="AB1859" s="73">
        <f>[1]BCDA!S1852</f>
        <v>0</v>
      </c>
      <c r="AC1859" s="73">
        <f>[1]BCDA!T1852</f>
        <v>0</v>
      </c>
      <c r="AD1859" s="73">
        <f>[1]BCDA!U1852</f>
        <v>0</v>
      </c>
      <c r="AE1859" s="73">
        <f>SUM(R1859:AD1859)</f>
        <v>0</v>
      </c>
      <c r="AF1859" s="73">
        <f t="shared" si="710"/>
        <v>0</v>
      </c>
      <c r="AG1859" s="75"/>
    </row>
    <row r="1860" spans="1:33" ht="15.75" hidden="1" thickBot="1" x14ac:dyDescent="0.3">
      <c r="A1860" s="107"/>
      <c r="B1860" s="50" t="s">
        <v>313</v>
      </c>
      <c r="C1860" s="50"/>
      <c r="D1860" s="105"/>
      <c r="E1860" s="97">
        <f t="shared" ref="E1860:AD1860" si="711">SUM(E1861:E1873)</f>
        <v>0</v>
      </c>
      <c r="F1860" s="97">
        <f t="shared" si="711"/>
        <v>0</v>
      </c>
      <c r="G1860" s="97">
        <f t="shared" si="711"/>
        <v>0</v>
      </c>
      <c r="H1860" s="97">
        <f t="shared" si="711"/>
        <v>0</v>
      </c>
      <c r="I1860" s="97">
        <f t="shared" si="711"/>
        <v>0</v>
      </c>
      <c r="J1860" s="97">
        <f t="shared" si="711"/>
        <v>0</v>
      </c>
      <c r="K1860" s="97">
        <f t="shared" si="711"/>
        <v>0</v>
      </c>
      <c r="L1860" s="97">
        <f t="shared" si="711"/>
        <v>0</v>
      </c>
      <c r="M1860" s="97">
        <f t="shared" si="711"/>
        <v>0</v>
      </c>
      <c r="N1860" s="97">
        <f t="shared" si="711"/>
        <v>0</v>
      </c>
      <c r="O1860" s="97">
        <f t="shared" si="711"/>
        <v>0</v>
      </c>
      <c r="P1860" s="97">
        <f t="shared" si="711"/>
        <v>0</v>
      </c>
      <c r="Q1860" s="97">
        <f t="shared" si="711"/>
        <v>0</v>
      </c>
      <c r="R1860" s="97">
        <f t="shared" si="711"/>
        <v>0</v>
      </c>
      <c r="S1860" s="97">
        <f t="shared" si="711"/>
        <v>0</v>
      </c>
      <c r="T1860" s="97">
        <f t="shared" si="711"/>
        <v>0</v>
      </c>
      <c r="U1860" s="97">
        <f t="shared" si="711"/>
        <v>0</v>
      </c>
      <c r="V1860" s="97">
        <f t="shared" si="711"/>
        <v>0</v>
      </c>
      <c r="W1860" s="97">
        <f t="shared" si="711"/>
        <v>0</v>
      </c>
      <c r="X1860" s="97">
        <f t="shared" si="711"/>
        <v>0</v>
      </c>
      <c r="Y1860" s="97">
        <f t="shared" si="711"/>
        <v>0</v>
      </c>
      <c r="Z1860" s="97">
        <f t="shared" si="711"/>
        <v>0</v>
      </c>
      <c r="AA1860" s="97">
        <f t="shared" si="711"/>
        <v>0</v>
      </c>
      <c r="AB1860" s="97">
        <f t="shared" si="711"/>
        <v>0</v>
      </c>
      <c r="AC1860" s="97">
        <f t="shared" si="711"/>
        <v>0</v>
      </c>
      <c r="AD1860" s="97">
        <f t="shared" si="711"/>
        <v>0</v>
      </c>
      <c r="AE1860" s="97">
        <f>SUM(AE1861:AE1873)</f>
        <v>0</v>
      </c>
      <c r="AF1860" s="97">
        <f>SUM(AF1861:AF1873)</f>
        <v>0</v>
      </c>
      <c r="AG1860" s="75"/>
    </row>
    <row r="1861" spans="1:33" ht="16.5" hidden="1" thickBot="1" x14ac:dyDescent="0.3">
      <c r="A1861" s="85"/>
      <c r="B1861" s="50"/>
      <c r="C1861" s="2" t="s">
        <v>314</v>
      </c>
      <c r="D1861" s="105" t="s">
        <v>315</v>
      </c>
      <c r="E1861" s="73">
        <f>[1]BCDA!E1854</f>
        <v>0</v>
      </c>
      <c r="F1861" s="73">
        <f>[1]BCDA!F1854</f>
        <v>0</v>
      </c>
      <c r="G1861" s="73">
        <f>[1]BCDA!G1854</f>
        <v>0</v>
      </c>
      <c r="H1861" s="73">
        <f>[1]BCDA!H1854</f>
        <v>0</v>
      </c>
      <c r="I1861" s="73">
        <f>[1]BCDA!I1854</f>
        <v>0</v>
      </c>
      <c r="J1861" s="74">
        <f t="shared" ref="J1861:J1873" si="712">N1861+S1861+T1861+U1861</f>
        <v>0</v>
      </c>
      <c r="K1861" s="74">
        <f t="shared" ref="K1861:K1873" si="713">O1861+V1861+W1861+X1861</f>
        <v>0</v>
      </c>
      <c r="L1861" s="74">
        <f t="shared" ref="L1861:L1873" si="714">P1861+Y1861+Z1861+AA1861</f>
        <v>0</v>
      </c>
      <c r="M1861" s="74">
        <f t="shared" ref="M1861:M1873" si="715">Q1861+AB1861+AC1861+AD1861</f>
        <v>0</v>
      </c>
      <c r="N1861" s="80"/>
      <c r="O1861" s="80"/>
      <c r="P1861" s="80"/>
      <c r="Q1861" s="80"/>
      <c r="R1861" s="80"/>
      <c r="S1861" s="73">
        <f>[1]BCDA!J1854</f>
        <v>0</v>
      </c>
      <c r="T1861" s="73">
        <f>[1]BCDA!K1854</f>
        <v>0</v>
      </c>
      <c r="U1861" s="73">
        <f>[1]BCDA!L1854</f>
        <v>0</v>
      </c>
      <c r="V1861" s="73">
        <f>[1]BCDA!M1854</f>
        <v>0</v>
      </c>
      <c r="W1861" s="73">
        <f>[1]BCDA!N1854</f>
        <v>0</v>
      </c>
      <c r="X1861" s="73">
        <f>[1]BCDA!O1854</f>
        <v>0</v>
      </c>
      <c r="Y1861" s="73">
        <f>[1]BCDA!P1854</f>
        <v>0</v>
      </c>
      <c r="Z1861" s="73">
        <f>[1]BCDA!Q1854</f>
        <v>0</v>
      </c>
      <c r="AA1861" s="73">
        <f>[1]BCDA!R1854</f>
        <v>0</v>
      </c>
      <c r="AB1861" s="73">
        <f>[1]BCDA!S1854</f>
        <v>0</v>
      </c>
      <c r="AC1861" s="73">
        <f>[1]BCDA!T1854</f>
        <v>0</v>
      </c>
      <c r="AD1861" s="73">
        <f>[1]BCDA!U1854</f>
        <v>0</v>
      </c>
      <c r="AE1861" s="73">
        <f t="shared" ref="AE1861:AE1873" si="716">SUM(R1861:AD1861)</f>
        <v>0</v>
      </c>
      <c r="AF1861" s="73">
        <f t="shared" ref="AF1861:AF1873" si="717">+G1861-AE1861</f>
        <v>0</v>
      </c>
      <c r="AG1861" s="75"/>
    </row>
    <row r="1862" spans="1:33" ht="15.75" hidden="1" thickBot="1" x14ac:dyDescent="0.3">
      <c r="A1862" s="69"/>
      <c r="B1862" s="50"/>
      <c r="C1862" s="2" t="s">
        <v>316</v>
      </c>
      <c r="D1862" s="105" t="s">
        <v>317</v>
      </c>
      <c r="E1862" s="73">
        <f>[1]BCDA!E1855</f>
        <v>0</v>
      </c>
      <c r="F1862" s="73">
        <f>[1]BCDA!F1855</f>
        <v>0</v>
      </c>
      <c r="G1862" s="73">
        <f>[1]BCDA!G1855</f>
        <v>0</v>
      </c>
      <c r="H1862" s="73">
        <f>[1]BCDA!H1855</f>
        <v>0</v>
      </c>
      <c r="I1862" s="73">
        <f>[1]BCDA!I1855</f>
        <v>0</v>
      </c>
      <c r="J1862" s="74">
        <f t="shared" si="712"/>
        <v>0</v>
      </c>
      <c r="K1862" s="74">
        <f t="shared" si="713"/>
        <v>0</v>
      </c>
      <c r="L1862" s="74">
        <f t="shared" si="714"/>
        <v>0</v>
      </c>
      <c r="M1862" s="74">
        <f t="shared" si="715"/>
        <v>0</v>
      </c>
      <c r="N1862" s="80"/>
      <c r="O1862" s="80"/>
      <c r="P1862" s="80"/>
      <c r="Q1862" s="80"/>
      <c r="R1862" s="80"/>
      <c r="S1862" s="73">
        <f>[1]BCDA!J1855</f>
        <v>0</v>
      </c>
      <c r="T1862" s="73">
        <f>[1]BCDA!K1855</f>
        <v>0</v>
      </c>
      <c r="U1862" s="73">
        <f>[1]BCDA!L1855</f>
        <v>0</v>
      </c>
      <c r="V1862" s="73">
        <f>[1]BCDA!M1855</f>
        <v>0</v>
      </c>
      <c r="W1862" s="73">
        <f>[1]BCDA!N1855</f>
        <v>0</v>
      </c>
      <c r="X1862" s="73">
        <f>[1]BCDA!O1855</f>
        <v>0</v>
      </c>
      <c r="Y1862" s="73">
        <f>[1]BCDA!P1855</f>
        <v>0</v>
      </c>
      <c r="Z1862" s="73">
        <f>[1]BCDA!Q1855</f>
        <v>0</v>
      </c>
      <c r="AA1862" s="73">
        <f>[1]BCDA!R1855</f>
        <v>0</v>
      </c>
      <c r="AB1862" s="73">
        <f>[1]BCDA!S1855</f>
        <v>0</v>
      </c>
      <c r="AC1862" s="73">
        <f>[1]BCDA!T1855</f>
        <v>0</v>
      </c>
      <c r="AD1862" s="73">
        <f>[1]BCDA!U1855</f>
        <v>0</v>
      </c>
      <c r="AE1862" s="73">
        <f t="shared" si="716"/>
        <v>0</v>
      </c>
      <c r="AF1862" s="73">
        <f t="shared" si="717"/>
        <v>0</v>
      </c>
      <c r="AG1862" s="75"/>
    </row>
    <row r="1863" spans="1:33" ht="15.75" hidden="1" thickBot="1" x14ac:dyDescent="0.3">
      <c r="A1863" s="115"/>
      <c r="B1863" s="50"/>
      <c r="C1863" s="2" t="s">
        <v>318</v>
      </c>
      <c r="D1863" s="105" t="s">
        <v>319</v>
      </c>
      <c r="E1863" s="73">
        <f>[1]BCDA!E1856</f>
        <v>0</v>
      </c>
      <c r="F1863" s="73">
        <f>[1]BCDA!F1856</f>
        <v>0</v>
      </c>
      <c r="G1863" s="73">
        <f>[1]BCDA!G1856</f>
        <v>0</v>
      </c>
      <c r="H1863" s="73">
        <f>[1]BCDA!H1856</f>
        <v>0</v>
      </c>
      <c r="I1863" s="73">
        <f>[1]BCDA!I1856</f>
        <v>0</v>
      </c>
      <c r="J1863" s="74">
        <f t="shared" si="712"/>
        <v>0</v>
      </c>
      <c r="K1863" s="74">
        <f t="shared" si="713"/>
        <v>0</v>
      </c>
      <c r="L1863" s="74">
        <f t="shared" si="714"/>
        <v>0</v>
      </c>
      <c r="M1863" s="74">
        <f t="shared" si="715"/>
        <v>0</v>
      </c>
      <c r="N1863" s="80"/>
      <c r="O1863" s="80"/>
      <c r="P1863" s="80"/>
      <c r="Q1863" s="80"/>
      <c r="R1863" s="80"/>
      <c r="S1863" s="73">
        <f>[1]BCDA!J1856</f>
        <v>0</v>
      </c>
      <c r="T1863" s="73">
        <f>[1]BCDA!K1856</f>
        <v>0</v>
      </c>
      <c r="U1863" s="73">
        <f>[1]BCDA!L1856</f>
        <v>0</v>
      </c>
      <c r="V1863" s="73">
        <f>[1]BCDA!M1856</f>
        <v>0</v>
      </c>
      <c r="W1863" s="73">
        <f>[1]BCDA!N1856</f>
        <v>0</v>
      </c>
      <c r="X1863" s="73">
        <f>[1]BCDA!O1856</f>
        <v>0</v>
      </c>
      <c r="Y1863" s="73">
        <f>[1]BCDA!P1856</f>
        <v>0</v>
      </c>
      <c r="Z1863" s="73">
        <f>[1]BCDA!Q1856</f>
        <v>0</v>
      </c>
      <c r="AA1863" s="73">
        <f>[1]BCDA!R1856</f>
        <v>0</v>
      </c>
      <c r="AB1863" s="73">
        <f>[1]BCDA!S1856</f>
        <v>0</v>
      </c>
      <c r="AC1863" s="73">
        <f>[1]BCDA!T1856</f>
        <v>0</v>
      </c>
      <c r="AD1863" s="73">
        <f>[1]BCDA!U1856</f>
        <v>0</v>
      </c>
      <c r="AE1863" s="73">
        <f t="shared" si="716"/>
        <v>0</v>
      </c>
      <c r="AF1863" s="73">
        <f t="shared" si="717"/>
        <v>0</v>
      </c>
      <c r="AG1863" s="75"/>
    </row>
    <row r="1864" spans="1:33" ht="15.75" hidden="1" thickBot="1" x14ac:dyDescent="0.3">
      <c r="A1864" s="69"/>
      <c r="B1864" s="50"/>
      <c r="C1864" s="2" t="s">
        <v>320</v>
      </c>
      <c r="D1864" s="105" t="s">
        <v>321</v>
      </c>
      <c r="E1864" s="73">
        <f>[1]BCDA!E1857</f>
        <v>0</v>
      </c>
      <c r="F1864" s="73">
        <f>[1]BCDA!F1857</f>
        <v>0</v>
      </c>
      <c r="G1864" s="73">
        <f>[1]BCDA!G1857</f>
        <v>0</v>
      </c>
      <c r="H1864" s="73">
        <f>[1]BCDA!H1857</f>
        <v>0</v>
      </c>
      <c r="I1864" s="73">
        <f>[1]BCDA!I1857</f>
        <v>0</v>
      </c>
      <c r="J1864" s="74">
        <f t="shared" si="712"/>
        <v>0</v>
      </c>
      <c r="K1864" s="74">
        <f t="shared" si="713"/>
        <v>0</v>
      </c>
      <c r="L1864" s="74">
        <f t="shared" si="714"/>
        <v>0</v>
      </c>
      <c r="M1864" s="74">
        <f t="shared" si="715"/>
        <v>0</v>
      </c>
      <c r="N1864" s="80"/>
      <c r="O1864" s="80"/>
      <c r="P1864" s="80"/>
      <c r="Q1864" s="80"/>
      <c r="R1864" s="80"/>
      <c r="S1864" s="73">
        <f>[1]BCDA!J1857</f>
        <v>0</v>
      </c>
      <c r="T1864" s="73">
        <f>[1]BCDA!K1857</f>
        <v>0</v>
      </c>
      <c r="U1864" s="73">
        <f>[1]BCDA!L1857</f>
        <v>0</v>
      </c>
      <c r="V1864" s="73">
        <f>[1]BCDA!M1857</f>
        <v>0</v>
      </c>
      <c r="W1864" s="73">
        <f>[1]BCDA!N1857</f>
        <v>0</v>
      </c>
      <c r="X1864" s="73">
        <f>[1]BCDA!O1857</f>
        <v>0</v>
      </c>
      <c r="Y1864" s="73">
        <f>[1]BCDA!P1857</f>
        <v>0</v>
      </c>
      <c r="Z1864" s="73">
        <f>[1]BCDA!Q1857</f>
        <v>0</v>
      </c>
      <c r="AA1864" s="73">
        <f>[1]BCDA!R1857</f>
        <v>0</v>
      </c>
      <c r="AB1864" s="73">
        <f>[1]BCDA!S1857</f>
        <v>0</v>
      </c>
      <c r="AC1864" s="73">
        <f>[1]BCDA!T1857</f>
        <v>0</v>
      </c>
      <c r="AD1864" s="73">
        <f>[1]BCDA!U1857</f>
        <v>0</v>
      </c>
      <c r="AE1864" s="73">
        <f t="shared" si="716"/>
        <v>0</v>
      </c>
      <c r="AF1864" s="73">
        <f t="shared" si="717"/>
        <v>0</v>
      </c>
      <c r="AG1864" s="75"/>
    </row>
    <row r="1865" spans="1:33" ht="15.75" hidden="1" thickBot="1" x14ac:dyDescent="0.3">
      <c r="A1865" s="69"/>
      <c r="B1865" s="50"/>
      <c r="C1865" s="2" t="s">
        <v>322</v>
      </c>
      <c r="D1865" s="105" t="s">
        <v>323</v>
      </c>
      <c r="E1865" s="73">
        <f>[1]BCDA!E1858</f>
        <v>0</v>
      </c>
      <c r="F1865" s="73">
        <f>[1]BCDA!F1858</f>
        <v>0</v>
      </c>
      <c r="G1865" s="73">
        <f>[1]BCDA!G1858</f>
        <v>0</v>
      </c>
      <c r="H1865" s="73">
        <f>[1]BCDA!H1858</f>
        <v>0</v>
      </c>
      <c r="I1865" s="73">
        <f>[1]BCDA!I1858</f>
        <v>0</v>
      </c>
      <c r="J1865" s="74">
        <f t="shared" si="712"/>
        <v>0</v>
      </c>
      <c r="K1865" s="74">
        <f t="shared" si="713"/>
        <v>0</v>
      </c>
      <c r="L1865" s="74">
        <f t="shared" si="714"/>
        <v>0</v>
      </c>
      <c r="M1865" s="74">
        <f t="shared" si="715"/>
        <v>0</v>
      </c>
      <c r="N1865" s="80"/>
      <c r="O1865" s="80"/>
      <c r="P1865" s="80"/>
      <c r="Q1865" s="80"/>
      <c r="R1865" s="80"/>
      <c r="S1865" s="73">
        <f>[1]BCDA!J1858</f>
        <v>0</v>
      </c>
      <c r="T1865" s="73">
        <f>[1]BCDA!K1858</f>
        <v>0</v>
      </c>
      <c r="U1865" s="73">
        <f>[1]BCDA!L1858</f>
        <v>0</v>
      </c>
      <c r="V1865" s="73">
        <f>[1]BCDA!M1858</f>
        <v>0</v>
      </c>
      <c r="W1865" s="73">
        <f>[1]BCDA!N1858</f>
        <v>0</v>
      </c>
      <c r="X1865" s="73">
        <f>[1]BCDA!O1858</f>
        <v>0</v>
      </c>
      <c r="Y1865" s="73">
        <f>[1]BCDA!P1858</f>
        <v>0</v>
      </c>
      <c r="Z1865" s="73">
        <f>[1]BCDA!Q1858</f>
        <v>0</v>
      </c>
      <c r="AA1865" s="73">
        <f>[1]BCDA!R1858</f>
        <v>0</v>
      </c>
      <c r="AB1865" s="73">
        <f>[1]BCDA!S1858</f>
        <v>0</v>
      </c>
      <c r="AC1865" s="73">
        <f>[1]BCDA!T1858</f>
        <v>0</v>
      </c>
      <c r="AD1865" s="73">
        <f>[1]BCDA!U1858</f>
        <v>0</v>
      </c>
      <c r="AE1865" s="73">
        <f t="shared" si="716"/>
        <v>0</v>
      </c>
      <c r="AF1865" s="73">
        <f t="shared" si="717"/>
        <v>0</v>
      </c>
      <c r="AG1865" s="75"/>
    </row>
    <row r="1866" spans="1:33" ht="15.75" hidden="1" thickBot="1" x14ac:dyDescent="0.3">
      <c r="A1866" s="69"/>
      <c r="B1866" s="50"/>
      <c r="C1866" s="2" t="s">
        <v>324</v>
      </c>
      <c r="D1866" s="105" t="s">
        <v>325</v>
      </c>
      <c r="E1866" s="73">
        <f>[1]BCDA!E1859</f>
        <v>0</v>
      </c>
      <c r="F1866" s="73">
        <f>[1]BCDA!F1859</f>
        <v>0</v>
      </c>
      <c r="G1866" s="73">
        <f>[1]BCDA!G1859</f>
        <v>0</v>
      </c>
      <c r="H1866" s="73">
        <f>[1]BCDA!H1859</f>
        <v>0</v>
      </c>
      <c r="I1866" s="73">
        <f>[1]BCDA!I1859</f>
        <v>0</v>
      </c>
      <c r="J1866" s="74">
        <f t="shared" si="712"/>
        <v>0</v>
      </c>
      <c r="K1866" s="74">
        <f t="shared" si="713"/>
        <v>0</v>
      </c>
      <c r="L1866" s="74">
        <f t="shared" si="714"/>
        <v>0</v>
      </c>
      <c r="M1866" s="74">
        <f t="shared" si="715"/>
        <v>0</v>
      </c>
      <c r="N1866" s="80"/>
      <c r="O1866" s="80"/>
      <c r="P1866" s="80"/>
      <c r="Q1866" s="80"/>
      <c r="R1866" s="80"/>
      <c r="S1866" s="73">
        <f>[1]BCDA!J1859</f>
        <v>0</v>
      </c>
      <c r="T1866" s="73">
        <f>[1]BCDA!K1859</f>
        <v>0</v>
      </c>
      <c r="U1866" s="73">
        <f>[1]BCDA!L1859</f>
        <v>0</v>
      </c>
      <c r="V1866" s="73">
        <f>[1]BCDA!M1859</f>
        <v>0</v>
      </c>
      <c r="W1866" s="73">
        <f>[1]BCDA!N1859</f>
        <v>0</v>
      </c>
      <c r="X1866" s="73">
        <f>[1]BCDA!O1859</f>
        <v>0</v>
      </c>
      <c r="Y1866" s="73">
        <f>[1]BCDA!P1859</f>
        <v>0</v>
      </c>
      <c r="Z1866" s="73">
        <f>[1]BCDA!Q1859</f>
        <v>0</v>
      </c>
      <c r="AA1866" s="73">
        <f>[1]BCDA!R1859</f>
        <v>0</v>
      </c>
      <c r="AB1866" s="73">
        <f>[1]BCDA!S1859</f>
        <v>0</v>
      </c>
      <c r="AC1866" s="73">
        <f>[1]BCDA!T1859</f>
        <v>0</v>
      </c>
      <c r="AD1866" s="73">
        <f>[1]BCDA!U1859</f>
        <v>0</v>
      </c>
      <c r="AE1866" s="73">
        <f t="shared" si="716"/>
        <v>0</v>
      </c>
      <c r="AF1866" s="73">
        <f t="shared" si="717"/>
        <v>0</v>
      </c>
      <c r="AG1866" s="75"/>
    </row>
    <row r="1867" spans="1:33" ht="15.75" hidden="1" thickBot="1" x14ac:dyDescent="0.3">
      <c r="A1867" s="69"/>
      <c r="B1867" s="50"/>
      <c r="C1867" s="2" t="s">
        <v>326</v>
      </c>
      <c r="D1867" s="105" t="s">
        <v>327</v>
      </c>
      <c r="E1867" s="73">
        <f>[1]BCDA!E1860</f>
        <v>0</v>
      </c>
      <c r="F1867" s="73">
        <f>[1]BCDA!F1860</f>
        <v>0</v>
      </c>
      <c r="G1867" s="73">
        <f>[1]BCDA!G1860</f>
        <v>0</v>
      </c>
      <c r="H1867" s="73">
        <f>[1]BCDA!H1860</f>
        <v>0</v>
      </c>
      <c r="I1867" s="73">
        <f>[1]BCDA!I1860</f>
        <v>0</v>
      </c>
      <c r="J1867" s="74">
        <f t="shared" si="712"/>
        <v>0</v>
      </c>
      <c r="K1867" s="74">
        <f t="shared" si="713"/>
        <v>0</v>
      </c>
      <c r="L1867" s="74">
        <f t="shared" si="714"/>
        <v>0</v>
      </c>
      <c r="M1867" s="74">
        <f t="shared" si="715"/>
        <v>0</v>
      </c>
      <c r="N1867" s="80"/>
      <c r="O1867" s="80"/>
      <c r="P1867" s="80"/>
      <c r="Q1867" s="80"/>
      <c r="R1867" s="80"/>
      <c r="S1867" s="73">
        <f>[1]BCDA!J1860</f>
        <v>0</v>
      </c>
      <c r="T1867" s="73">
        <f>[1]BCDA!K1860</f>
        <v>0</v>
      </c>
      <c r="U1867" s="73">
        <f>[1]BCDA!L1860</f>
        <v>0</v>
      </c>
      <c r="V1867" s="73">
        <f>[1]BCDA!M1860</f>
        <v>0</v>
      </c>
      <c r="W1867" s="73">
        <f>[1]BCDA!N1860</f>
        <v>0</v>
      </c>
      <c r="X1867" s="73">
        <f>[1]BCDA!O1860</f>
        <v>0</v>
      </c>
      <c r="Y1867" s="73">
        <f>[1]BCDA!P1860</f>
        <v>0</v>
      </c>
      <c r="Z1867" s="73">
        <f>[1]BCDA!Q1860</f>
        <v>0</v>
      </c>
      <c r="AA1867" s="73">
        <f>[1]BCDA!R1860</f>
        <v>0</v>
      </c>
      <c r="AB1867" s="73">
        <f>[1]BCDA!S1860</f>
        <v>0</v>
      </c>
      <c r="AC1867" s="73">
        <f>[1]BCDA!T1860</f>
        <v>0</v>
      </c>
      <c r="AD1867" s="73">
        <f>[1]BCDA!U1860</f>
        <v>0</v>
      </c>
      <c r="AE1867" s="73">
        <f t="shared" si="716"/>
        <v>0</v>
      </c>
      <c r="AF1867" s="73">
        <f t="shared" si="717"/>
        <v>0</v>
      </c>
      <c r="AG1867" s="75"/>
    </row>
    <row r="1868" spans="1:33" ht="15.75" hidden="1" thickBot="1" x14ac:dyDescent="0.3">
      <c r="A1868" s="69"/>
      <c r="B1868" s="50"/>
      <c r="C1868" s="2" t="s">
        <v>328</v>
      </c>
      <c r="D1868" s="105" t="s">
        <v>329</v>
      </c>
      <c r="E1868" s="73">
        <f>[1]BCDA!E1861</f>
        <v>0</v>
      </c>
      <c r="F1868" s="73">
        <f>[1]BCDA!F1861</f>
        <v>0</v>
      </c>
      <c r="G1868" s="73">
        <f>[1]BCDA!G1861</f>
        <v>0</v>
      </c>
      <c r="H1868" s="73">
        <f>[1]BCDA!H1861</f>
        <v>0</v>
      </c>
      <c r="I1868" s="73">
        <f>[1]BCDA!I1861</f>
        <v>0</v>
      </c>
      <c r="J1868" s="74">
        <f t="shared" si="712"/>
        <v>0</v>
      </c>
      <c r="K1868" s="74">
        <f t="shared" si="713"/>
        <v>0</v>
      </c>
      <c r="L1868" s="74">
        <f t="shared" si="714"/>
        <v>0</v>
      </c>
      <c r="M1868" s="74">
        <f t="shared" si="715"/>
        <v>0</v>
      </c>
      <c r="N1868" s="80"/>
      <c r="O1868" s="80"/>
      <c r="P1868" s="80"/>
      <c r="Q1868" s="80"/>
      <c r="R1868" s="80"/>
      <c r="S1868" s="73">
        <f>[1]BCDA!J1861</f>
        <v>0</v>
      </c>
      <c r="T1868" s="73">
        <f>[1]BCDA!K1861</f>
        <v>0</v>
      </c>
      <c r="U1868" s="73">
        <f>[1]BCDA!L1861</f>
        <v>0</v>
      </c>
      <c r="V1868" s="73">
        <f>[1]BCDA!M1861</f>
        <v>0</v>
      </c>
      <c r="W1868" s="73">
        <f>[1]BCDA!N1861</f>
        <v>0</v>
      </c>
      <c r="X1868" s="73">
        <f>[1]BCDA!O1861</f>
        <v>0</v>
      </c>
      <c r="Y1868" s="73">
        <f>[1]BCDA!P1861</f>
        <v>0</v>
      </c>
      <c r="Z1868" s="73">
        <f>[1]BCDA!Q1861</f>
        <v>0</v>
      </c>
      <c r="AA1868" s="73">
        <f>[1]BCDA!R1861</f>
        <v>0</v>
      </c>
      <c r="AB1868" s="73">
        <f>[1]BCDA!S1861</f>
        <v>0</v>
      </c>
      <c r="AC1868" s="73">
        <f>[1]BCDA!T1861</f>
        <v>0</v>
      </c>
      <c r="AD1868" s="73">
        <f>[1]BCDA!U1861</f>
        <v>0</v>
      </c>
      <c r="AE1868" s="73">
        <f t="shared" si="716"/>
        <v>0</v>
      </c>
      <c r="AF1868" s="73">
        <f t="shared" si="717"/>
        <v>0</v>
      </c>
      <c r="AG1868" s="75"/>
    </row>
    <row r="1869" spans="1:33" ht="15.75" hidden="1" thickBot="1" x14ac:dyDescent="0.3">
      <c r="A1869" s="69"/>
      <c r="B1869" s="50"/>
      <c r="C1869" s="2" t="s">
        <v>330</v>
      </c>
      <c r="D1869" s="105" t="s">
        <v>331</v>
      </c>
      <c r="E1869" s="73">
        <f>[1]BCDA!E1862</f>
        <v>0</v>
      </c>
      <c r="F1869" s="73">
        <f>[1]BCDA!F1862</f>
        <v>0</v>
      </c>
      <c r="G1869" s="73">
        <f>[1]BCDA!G1862</f>
        <v>0</v>
      </c>
      <c r="H1869" s="73">
        <f>[1]BCDA!H1862</f>
        <v>0</v>
      </c>
      <c r="I1869" s="73">
        <f>[1]BCDA!I1862</f>
        <v>0</v>
      </c>
      <c r="J1869" s="74">
        <f t="shared" si="712"/>
        <v>0</v>
      </c>
      <c r="K1869" s="74">
        <f t="shared" si="713"/>
        <v>0</v>
      </c>
      <c r="L1869" s="74">
        <f t="shared" si="714"/>
        <v>0</v>
      </c>
      <c r="M1869" s="74">
        <f t="shared" si="715"/>
        <v>0</v>
      </c>
      <c r="N1869" s="80"/>
      <c r="O1869" s="80"/>
      <c r="P1869" s="80"/>
      <c r="Q1869" s="80"/>
      <c r="R1869" s="80"/>
      <c r="S1869" s="73">
        <f>[1]BCDA!J1862</f>
        <v>0</v>
      </c>
      <c r="T1869" s="73">
        <f>[1]BCDA!K1862</f>
        <v>0</v>
      </c>
      <c r="U1869" s="73">
        <f>[1]BCDA!L1862</f>
        <v>0</v>
      </c>
      <c r="V1869" s="73">
        <f>[1]BCDA!M1862</f>
        <v>0</v>
      </c>
      <c r="W1869" s="73">
        <f>[1]BCDA!N1862</f>
        <v>0</v>
      </c>
      <c r="X1869" s="73">
        <f>[1]BCDA!O1862</f>
        <v>0</v>
      </c>
      <c r="Y1869" s="73">
        <f>[1]BCDA!P1862</f>
        <v>0</v>
      </c>
      <c r="Z1869" s="73">
        <f>[1]BCDA!Q1862</f>
        <v>0</v>
      </c>
      <c r="AA1869" s="73">
        <f>[1]BCDA!R1862</f>
        <v>0</v>
      </c>
      <c r="AB1869" s="73">
        <f>[1]BCDA!S1862</f>
        <v>0</v>
      </c>
      <c r="AC1869" s="73">
        <f>[1]BCDA!T1862</f>
        <v>0</v>
      </c>
      <c r="AD1869" s="73">
        <f>[1]BCDA!U1862</f>
        <v>0</v>
      </c>
      <c r="AE1869" s="73">
        <f t="shared" si="716"/>
        <v>0</v>
      </c>
      <c r="AF1869" s="73">
        <f t="shared" si="717"/>
        <v>0</v>
      </c>
      <c r="AG1869" s="75"/>
    </row>
    <row r="1870" spans="1:33" ht="15.75" hidden="1" thickBot="1" x14ac:dyDescent="0.3">
      <c r="A1870" s="69"/>
      <c r="B1870" s="50"/>
      <c r="C1870" s="2" t="s">
        <v>332</v>
      </c>
      <c r="D1870" s="105" t="s">
        <v>333</v>
      </c>
      <c r="E1870" s="73">
        <f>[1]BCDA!E1863</f>
        <v>0</v>
      </c>
      <c r="F1870" s="73">
        <f>[1]BCDA!F1863</f>
        <v>0</v>
      </c>
      <c r="G1870" s="73">
        <f>[1]BCDA!G1863</f>
        <v>0</v>
      </c>
      <c r="H1870" s="73">
        <f>[1]BCDA!H1863</f>
        <v>0</v>
      </c>
      <c r="I1870" s="73">
        <f>[1]BCDA!I1863</f>
        <v>0</v>
      </c>
      <c r="J1870" s="74">
        <f t="shared" si="712"/>
        <v>0</v>
      </c>
      <c r="K1870" s="74">
        <f t="shared" si="713"/>
        <v>0</v>
      </c>
      <c r="L1870" s="74">
        <f t="shared" si="714"/>
        <v>0</v>
      </c>
      <c r="M1870" s="74">
        <f t="shared" si="715"/>
        <v>0</v>
      </c>
      <c r="N1870" s="80"/>
      <c r="O1870" s="80"/>
      <c r="P1870" s="80"/>
      <c r="Q1870" s="80"/>
      <c r="R1870" s="80"/>
      <c r="S1870" s="73">
        <f>[1]BCDA!J1863</f>
        <v>0</v>
      </c>
      <c r="T1870" s="73">
        <f>[1]BCDA!K1863</f>
        <v>0</v>
      </c>
      <c r="U1870" s="73">
        <f>[1]BCDA!L1863</f>
        <v>0</v>
      </c>
      <c r="V1870" s="73">
        <f>[1]BCDA!M1863</f>
        <v>0</v>
      </c>
      <c r="W1870" s="73">
        <f>[1]BCDA!N1863</f>
        <v>0</v>
      </c>
      <c r="X1870" s="73">
        <f>[1]BCDA!O1863</f>
        <v>0</v>
      </c>
      <c r="Y1870" s="73">
        <f>[1]BCDA!P1863</f>
        <v>0</v>
      </c>
      <c r="Z1870" s="73">
        <f>[1]BCDA!Q1863</f>
        <v>0</v>
      </c>
      <c r="AA1870" s="73">
        <f>[1]BCDA!R1863</f>
        <v>0</v>
      </c>
      <c r="AB1870" s="73">
        <f>[1]BCDA!S1863</f>
        <v>0</v>
      </c>
      <c r="AC1870" s="73">
        <f>[1]BCDA!T1863</f>
        <v>0</v>
      </c>
      <c r="AD1870" s="73">
        <f>[1]BCDA!U1863</f>
        <v>0</v>
      </c>
      <c r="AE1870" s="73">
        <f t="shared" si="716"/>
        <v>0</v>
      </c>
      <c r="AF1870" s="73">
        <f t="shared" si="717"/>
        <v>0</v>
      </c>
      <c r="AG1870" s="75"/>
    </row>
    <row r="1871" spans="1:33" ht="15.75" hidden="1" thickBot="1" x14ac:dyDescent="0.3">
      <c r="A1871" s="69"/>
      <c r="B1871" s="50"/>
      <c r="C1871" s="2" t="s">
        <v>334</v>
      </c>
      <c r="D1871" s="105" t="s">
        <v>335</v>
      </c>
      <c r="E1871" s="73">
        <f>[1]BCDA!E1864</f>
        <v>0</v>
      </c>
      <c r="F1871" s="73">
        <f>[1]BCDA!F1864</f>
        <v>0</v>
      </c>
      <c r="G1871" s="73">
        <f>[1]BCDA!G1864</f>
        <v>0</v>
      </c>
      <c r="H1871" s="73">
        <f>[1]BCDA!H1864</f>
        <v>0</v>
      </c>
      <c r="I1871" s="73">
        <f>[1]BCDA!I1864</f>
        <v>0</v>
      </c>
      <c r="J1871" s="74">
        <f t="shared" si="712"/>
        <v>0</v>
      </c>
      <c r="K1871" s="74">
        <f t="shared" si="713"/>
        <v>0</v>
      </c>
      <c r="L1871" s="74">
        <f t="shared" si="714"/>
        <v>0</v>
      </c>
      <c r="M1871" s="74">
        <f t="shared" si="715"/>
        <v>0</v>
      </c>
      <c r="N1871" s="80"/>
      <c r="O1871" s="80"/>
      <c r="P1871" s="80"/>
      <c r="Q1871" s="80"/>
      <c r="R1871" s="80"/>
      <c r="S1871" s="73">
        <f>[1]BCDA!J1864</f>
        <v>0</v>
      </c>
      <c r="T1871" s="73">
        <f>[1]BCDA!K1864</f>
        <v>0</v>
      </c>
      <c r="U1871" s="73">
        <f>[1]BCDA!L1864</f>
        <v>0</v>
      </c>
      <c r="V1871" s="73">
        <f>[1]BCDA!M1864</f>
        <v>0</v>
      </c>
      <c r="W1871" s="73">
        <f>[1]BCDA!N1864</f>
        <v>0</v>
      </c>
      <c r="X1871" s="73">
        <f>[1]BCDA!O1864</f>
        <v>0</v>
      </c>
      <c r="Y1871" s="73">
        <f>[1]BCDA!P1864</f>
        <v>0</v>
      </c>
      <c r="Z1871" s="73">
        <f>[1]BCDA!Q1864</f>
        <v>0</v>
      </c>
      <c r="AA1871" s="73">
        <f>[1]BCDA!R1864</f>
        <v>0</v>
      </c>
      <c r="AB1871" s="73">
        <f>[1]BCDA!S1864</f>
        <v>0</v>
      </c>
      <c r="AC1871" s="73">
        <f>[1]BCDA!T1864</f>
        <v>0</v>
      </c>
      <c r="AD1871" s="73">
        <f>[1]BCDA!U1864</f>
        <v>0</v>
      </c>
      <c r="AE1871" s="73">
        <f t="shared" si="716"/>
        <v>0</v>
      </c>
      <c r="AF1871" s="73">
        <f t="shared" si="717"/>
        <v>0</v>
      </c>
      <c r="AG1871" s="75"/>
    </row>
    <row r="1872" spans="1:33" ht="15.75" hidden="1" thickBot="1" x14ac:dyDescent="0.3">
      <c r="A1872" s="69"/>
      <c r="B1872" s="50"/>
      <c r="C1872" s="2" t="s">
        <v>336</v>
      </c>
      <c r="D1872" s="105" t="s">
        <v>337</v>
      </c>
      <c r="E1872" s="73">
        <f>[1]BCDA!E1865</f>
        <v>0</v>
      </c>
      <c r="F1872" s="73">
        <f>[1]BCDA!F1865</f>
        <v>0</v>
      </c>
      <c r="G1872" s="73">
        <f>[1]BCDA!G1865</f>
        <v>0</v>
      </c>
      <c r="H1872" s="73">
        <f>[1]BCDA!H1865</f>
        <v>0</v>
      </c>
      <c r="I1872" s="73">
        <f>[1]BCDA!I1865</f>
        <v>0</v>
      </c>
      <c r="J1872" s="74">
        <f t="shared" si="712"/>
        <v>0</v>
      </c>
      <c r="K1872" s="74">
        <f t="shared" si="713"/>
        <v>0</v>
      </c>
      <c r="L1872" s="74">
        <f t="shared" si="714"/>
        <v>0</v>
      </c>
      <c r="M1872" s="74">
        <f t="shared" si="715"/>
        <v>0</v>
      </c>
      <c r="N1872" s="80"/>
      <c r="O1872" s="80"/>
      <c r="P1872" s="80"/>
      <c r="Q1872" s="80"/>
      <c r="R1872" s="80"/>
      <c r="S1872" s="73">
        <f>[1]BCDA!J1865</f>
        <v>0</v>
      </c>
      <c r="T1872" s="73">
        <f>[1]BCDA!K1865</f>
        <v>0</v>
      </c>
      <c r="U1872" s="73">
        <f>[1]BCDA!L1865</f>
        <v>0</v>
      </c>
      <c r="V1872" s="73">
        <f>[1]BCDA!M1865</f>
        <v>0</v>
      </c>
      <c r="W1872" s="73">
        <f>[1]BCDA!N1865</f>
        <v>0</v>
      </c>
      <c r="X1872" s="73">
        <f>[1]BCDA!O1865</f>
        <v>0</v>
      </c>
      <c r="Y1872" s="73">
        <f>[1]BCDA!P1865</f>
        <v>0</v>
      </c>
      <c r="Z1872" s="73">
        <f>[1]BCDA!Q1865</f>
        <v>0</v>
      </c>
      <c r="AA1872" s="73">
        <f>[1]BCDA!R1865</f>
        <v>0</v>
      </c>
      <c r="AB1872" s="73">
        <f>[1]BCDA!S1865</f>
        <v>0</v>
      </c>
      <c r="AC1872" s="73">
        <f>[1]BCDA!T1865</f>
        <v>0</v>
      </c>
      <c r="AD1872" s="73">
        <f>[1]BCDA!U1865</f>
        <v>0</v>
      </c>
      <c r="AE1872" s="73">
        <f t="shared" si="716"/>
        <v>0</v>
      </c>
      <c r="AF1872" s="73">
        <f t="shared" si="717"/>
        <v>0</v>
      </c>
      <c r="AG1872" s="75"/>
    </row>
    <row r="1873" spans="1:33" ht="15.75" hidden="1" thickBot="1" x14ac:dyDescent="0.3">
      <c r="A1873" s="69"/>
      <c r="B1873" s="50"/>
      <c r="C1873" s="2" t="s">
        <v>338</v>
      </c>
      <c r="D1873" s="105" t="s">
        <v>339</v>
      </c>
      <c r="E1873" s="73">
        <f>[1]BCDA!E1866</f>
        <v>0</v>
      </c>
      <c r="F1873" s="73">
        <f>[1]BCDA!F1866</f>
        <v>0</v>
      </c>
      <c r="G1873" s="73">
        <f>[1]BCDA!G1866</f>
        <v>0</v>
      </c>
      <c r="H1873" s="73">
        <f>[1]BCDA!H1866</f>
        <v>0</v>
      </c>
      <c r="I1873" s="73">
        <f>[1]BCDA!I1866</f>
        <v>0</v>
      </c>
      <c r="J1873" s="74">
        <f t="shared" si="712"/>
        <v>0</v>
      </c>
      <c r="K1873" s="74">
        <f t="shared" si="713"/>
        <v>0</v>
      </c>
      <c r="L1873" s="74">
        <f t="shared" si="714"/>
        <v>0</v>
      </c>
      <c r="M1873" s="74">
        <f t="shared" si="715"/>
        <v>0</v>
      </c>
      <c r="N1873" s="80"/>
      <c r="O1873" s="80"/>
      <c r="P1873" s="80"/>
      <c r="Q1873" s="80"/>
      <c r="R1873" s="80"/>
      <c r="S1873" s="73">
        <f>[1]BCDA!J1866</f>
        <v>0</v>
      </c>
      <c r="T1873" s="73">
        <f>[1]BCDA!K1866</f>
        <v>0</v>
      </c>
      <c r="U1873" s="73">
        <f>[1]BCDA!L1866</f>
        <v>0</v>
      </c>
      <c r="V1873" s="73">
        <f>[1]BCDA!M1866</f>
        <v>0</v>
      </c>
      <c r="W1873" s="73">
        <f>[1]BCDA!N1866</f>
        <v>0</v>
      </c>
      <c r="X1873" s="73">
        <f>[1]BCDA!O1866</f>
        <v>0</v>
      </c>
      <c r="Y1873" s="73">
        <f>[1]BCDA!P1866</f>
        <v>0</v>
      </c>
      <c r="Z1873" s="73">
        <f>[1]BCDA!Q1866</f>
        <v>0</v>
      </c>
      <c r="AA1873" s="73">
        <f>[1]BCDA!R1866</f>
        <v>0</v>
      </c>
      <c r="AB1873" s="73">
        <f>[1]BCDA!S1866</f>
        <v>0</v>
      </c>
      <c r="AC1873" s="73">
        <f>[1]BCDA!T1866</f>
        <v>0</v>
      </c>
      <c r="AD1873" s="73">
        <f>[1]BCDA!U1866</f>
        <v>0</v>
      </c>
      <c r="AE1873" s="73">
        <f t="shared" si="716"/>
        <v>0</v>
      </c>
      <c r="AF1873" s="73">
        <f t="shared" si="717"/>
        <v>0</v>
      </c>
      <c r="AG1873" s="75"/>
    </row>
    <row r="1874" spans="1:33" ht="15.75" hidden="1" thickBot="1" x14ac:dyDescent="0.3">
      <c r="A1874" s="69"/>
      <c r="B1874" s="50"/>
      <c r="D1874" s="102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X1874" s="73"/>
      <c r="Y1874" s="73"/>
      <c r="Z1874" s="73"/>
      <c r="AA1874" s="73"/>
      <c r="AB1874" s="73"/>
      <c r="AC1874" s="73"/>
      <c r="AD1874" s="73"/>
      <c r="AE1874" s="73"/>
      <c r="AF1874" s="73"/>
      <c r="AG1874" s="75"/>
    </row>
    <row r="1875" spans="1:33" ht="15.75" hidden="1" thickBot="1" x14ac:dyDescent="0.3">
      <c r="A1875" s="93"/>
      <c r="B1875" s="94" t="s">
        <v>340</v>
      </c>
      <c r="C1875" s="94"/>
      <c r="D1875" s="116"/>
      <c r="E1875" s="97">
        <f t="shared" ref="E1875" si="718">E1860+E1859+E1855+E1849+E1817+E1813+E1808+E1807+E1806+E1803+E1797+E1794+E1773+E1770+E1767</f>
        <v>0</v>
      </c>
      <c r="F1875" s="97">
        <f>F1860+F1859+F1855+F1849+F1817+F1813+F1808+F1807+F1806+F1803+F1797+F1794+F1773+F1770+F1767</f>
        <v>0</v>
      </c>
      <c r="G1875" s="97">
        <f t="shared" ref="G1875:H1875" si="719">G1860+G1859+G1855+G1849+G1817+G1813+G1808+G1807+G1806+G1803+G1797+G1794+G1773+G1770+G1767</f>
        <v>0</v>
      </c>
      <c r="H1875" s="97">
        <f t="shared" si="719"/>
        <v>0</v>
      </c>
      <c r="I1875" s="97">
        <f>I1860+I1859+I1855+I1849+I1817+I1813+I1808+I1807+I1806+I1803+I1797+I1794+I1773+I1770+I1767</f>
        <v>0</v>
      </c>
      <c r="J1875" s="97">
        <f t="shared" ref="J1875:AD1875" si="720">J1860+J1859+J1855+J1849+J1817+J1813+J1808+J1807+J1806+J1803+J1797+J1794+J1773+J1770+J1767</f>
        <v>0</v>
      </c>
      <c r="K1875" s="97">
        <f t="shared" si="720"/>
        <v>0</v>
      </c>
      <c r="L1875" s="97">
        <f t="shared" si="720"/>
        <v>0</v>
      </c>
      <c r="M1875" s="97">
        <f t="shared" si="720"/>
        <v>0</v>
      </c>
      <c r="N1875" s="97">
        <f t="shared" si="720"/>
        <v>0</v>
      </c>
      <c r="O1875" s="97">
        <f t="shared" si="720"/>
        <v>0</v>
      </c>
      <c r="P1875" s="97">
        <f t="shared" si="720"/>
        <v>0</v>
      </c>
      <c r="Q1875" s="97">
        <f t="shared" si="720"/>
        <v>0</v>
      </c>
      <c r="R1875" s="97">
        <f t="shared" si="720"/>
        <v>0</v>
      </c>
      <c r="S1875" s="97">
        <f t="shared" si="720"/>
        <v>0</v>
      </c>
      <c r="T1875" s="97">
        <f t="shared" si="720"/>
        <v>0</v>
      </c>
      <c r="U1875" s="97">
        <f t="shared" si="720"/>
        <v>0</v>
      </c>
      <c r="V1875" s="97">
        <f t="shared" si="720"/>
        <v>0</v>
      </c>
      <c r="W1875" s="97">
        <f t="shared" si="720"/>
        <v>0</v>
      </c>
      <c r="X1875" s="97">
        <f t="shared" si="720"/>
        <v>0</v>
      </c>
      <c r="Y1875" s="97">
        <f t="shared" si="720"/>
        <v>0</v>
      </c>
      <c r="Z1875" s="97">
        <f t="shared" si="720"/>
        <v>0</v>
      </c>
      <c r="AA1875" s="97">
        <f t="shared" si="720"/>
        <v>0</v>
      </c>
      <c r="AB1875" s="97">
        <f t="shared" si="720"/>
        <v>0</v>
      </c>
      <c r="AC1875" s="97">
        <f t="shared" si="720"/>
        <v>0</v>
      </c>
      <c r="AD1875" s="97">
        <f t="shared" si="720"/>
        <v>0</v>
      </c>
      <c r="AE1875" s="97">
        <f>AE1860+AE1859+AE1855+AE1849+AE1817+AE1813+AE1808+AE1807+AE1806+AE1803+AE1797+AE1794+AE1773+AE1770+AE1767</f>
        <v>0</v>
      </c>
      <c r="AF1875" s="97">
        <f>AF1860+AF1859+AF1855+AF1849+AF1817+AF1813+AF1808+AF1807+AF1806+AF1803+AF1797+AF1794+AF1773+AF1770+AF1767</f>
        <v>0</v>
      </c>
      <c r="AG1875" s="75"/>
    </row>
    <row r="1876" spans="1:33" ht="15.75" hidden="1" thickBot="1" x14ac:dyDescent="0.3">
      <c r="A1876" s="69"/>
      <c r="B1876" s="50"/>
      <c r="D1876" s="102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X1876" s="73"/>
      <c r="Y1876" s="73"/>
      <c r="Z1876" s="73"/>
      <c r="AA1876" s="73"/>
      <c r="AB1876" s="73"/>
      <c r="AC1876" s="73"/>
      <c r="AD1876" s="73"/>
      <c r="AE1876" s="73"/>
      <c r="AF1876" s="73"/>
      <c r="AG1876" s="75"/>
    </row>
    <row r="1877" spans="1:33" ht="16.5" hidden="1" thickBot="1" x14ac:dyDescent="0.3">
      <c r="A1877" s="83" t="s">
        <v>341</v>
      </c>
      <c r="B1877" s="98"/>
      <c r="C1877" s="88"/>
      <c r="D1877" s="99"/>
      <c r="E1877" s="101"/>
      <c r="F1877" s="101"/>
      <c r="G1877" s="101"/>
      <c r="H1877" s="101"/>
      <c r="I1877" s="101"/>
      <c r="J1877" s="101"/>
      <c r="K1877" s="101"/>
      <c r="L1877" s="101"/>
      <c r="M1877" s="101"/>
      <c r="N1877" s="101"/>
      <c r="O1877" s="101"/>
      <c r="P1877" s="101"/>
      <c r="Q1877" s="101"/>
      <c r="R1877" s="101"/>
      <c r="S1877" s="101"/>
      <c r="T1877" s="101"/>
      <c r="U1877" s="101"/>
      <c r="V1877" s="101"/>
      <c r="W1877" s="101"/>
      <c r="X1877" s="101"/>
      <c r="Y1877" s="101"/>
      <c r="Z1877" s="101"/>
      <c r="AA1877" s="101"/>
      <c r="AB1877" s="101"/>
      <c r="AC1877" s="101"/>
      <c r="AD1877" s="101"/>
      <c r="AE1877" s="101"/>
      <c r="AF1877" s="101"/>
      <c r="AG1877" s="75"/>
    </row>
    <row r="1878" spans="1:33" ht="15.75" hidden="1" thickBot="1" x14ac:dyDescent="0.3">
      <c r="A1878" s="69"/>
      <c r="B1878" s="50"/>
      <c r="D1878" s="102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X1878" s="73"/>
      <c r="Y1878" s="73"/>
      <c r="Z1878" s="73"/>
      <c r="AA1878" s="73"/>
      <c r="AB1878" s="73"/>
      <c r="AC1878" s="73"/>
      <c r="AD1878" s="73"/>
      <c r="AE1878" s="73"/>
      <c r="AF1878" s="73"/>
      <c r="AG1878" s="75"/>
    </row>
    <row r="1879" spans="1:33" s="88" customFormat="1" ht="16.5" hidden="1" thickBot="1" x14ac:dyDescent="0.3">
      <c r="A1879" s="69"/>
      <c r="B1879" s="117" t="s">
        <v>342</v>
      </c>
      <c r="C1879" s="17"/>
      <c r="D1879" s="105" t="s">
        <v>343</v>
      </c>
      <c r="E1879" s="73">
        <f>[1]BCDA!E1872</f>
        <v>0</v>
      </c>
      <c r="F1879" s="73">
        <f>[1]BCDA!F1872</f>
        <v>0</v>
      </c>
      <c r="G1879" s="73">
        <f>[1]BCDA!G1872</f>
        <v>0</v>
      </c>
      <c r="H1879" s="73">
        <f>[1]BCDA!H1872</f>
        <v>0</v>
      </c>
      <c r="I1879" s="73">
        <f>[1]BCDA!I1872</f>
        <v>0</v>
      </c>
      <c r="J1879" s="74">
        <f>N1879+S1879+T1879+U1879</f>
        <v>0</v>
      </c>
      <c r="K1879" s="74">
        <f>O1879+V1879+W1879+X1879</f>
        <v>0</v>
      </c>
      <c r="L1879" s="74">
        <f>P1879+Y1879+Z1879+AA1879</f>
        <v>0</v>
      </c>
      <c r="M1879" s="74">
        <f>Q1879+AB1879+AC1879+AD1879</f>
        <v>0</v>
      </c>
      <c r="N1879" s="80"/>
      <c r="O1879" s="80"/>
      <c r="P1879" s="80"/>
      <c r="Q1879" s="80"/>
      <c r="R1879" s="80"/>
      <c r="S1879" s="73">
        <f>[1]BCDA!J1872</f>
        <v>0</v>
      </c>
      <c r="T1879" s="73">
        <f>[1]BCDA!K1872</f>
        <v>0</v>
      </c>
      <c r="U1879" s="73">
        <f>[1]BCDA!L1872</f>
        <v>0</v>
      </c>
      <c r="V1879" s="73">
        <f>[1]BCDA!M1872</f>
        <v>0</v>
      </c>
      <c r="W1879" s="73">
        <f>[1]BCDA!N1872</f>
        <v>0</v>
      </c>
      <c r="X1879" s="73">
        <f>[1]BCDA!O1872</f>
        <v>0</v>
      </c>
      <c r="Y1879" s="73">
        <f>[1]BCDA!P1872</f>
        <v>0</v>
      </c>
      <c r="Z1879" s="73">
        <f>[1]BCDA!Q1872</f>
        <v>0</v>
      </c>
      <c r="AA1879" s="73">
        <f>[1]BCDA!R1872</f>
        <v>0</v>
      </c>
      <c r="AB1879" s="73">
        <f>[1]BCDA!S1872</f>
        <v>0</v>
      </c>
      <c r="AC1879" s="73">
        <f>[1]BCDA!T1872</f>
        <v>0</v>
      </c>
      <c r="AD1879" s="73">
        <f>[1]BCDA!U1872</f>
        <v>0</v>
      </c>
      <c r="AE1879" s="73">
        <f>SUM(R1879:AD1879)</f>
        <v>0</v>
      </c>
      <c r="AF1879" s="73"/>
      <c r="AG1879" s="113"/>
    </row>
    <row r="1880" spans="1:33" ht="15.75" hidden="1" thickBot="1" x14ac:dyDescent="0.3">
      <c r="A1880" s="69"/>
      <c r="B1880" s="50"/>
      <c r="D1880" s="102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X1880" s="73"/>
      <c r="Y1880" s="73"/>
      <c r="Z1880" s="73"/>
      <c r="AA1880" s="73"/>
      <c r="AB1880" s="73"/>
      <c r="AC1880" s="73"/>
      <c r="AD1880" s="73"/>
      <c r="AE1880" s="73"/>
      <c r="AF1880" s="73"/>
      <c r="AG1880" s="75"/>
    </row>
    <row r="1881" spans="1:33" ht="15.75" hidden="1" thickBot="1" x14ac:dyDescent="0.3">
      <c r="A1881" s="93"/>
      <c r="B1881" s="94" t="s">
        <v>344</v>
      </c>
      <c r="C1881" s="94"/>
      <c r="D1881" s="116"/>
      <c r="E1881" s="97">
        <f t="shared" ref="E1881:H1881" si="721">E1879</f>
        <v>0</v>
      </c>
      <c r="F1881" s="97">
        <f t="shared" si="721"/>
        <v>0</v>
      </c>
      <c r="G1881" s="97">
        <f t="shared" si="721"/>
        <v>0</v>
      </c>
      <c r="H1881" s="97">
        <f t="shared" si="721"/>
        <v>0</v>
      </c>
      <c r="I1881" s="97">
        <f>I1879</f>
        <v>0</v>
      </c>
      <c r="J1881" s="97">
        <f>J1879</f>
        <v>0</v>
      </c>
      <c r="K1881" s="97">
        <f t="shared" ref="K1881:AD1881" si="722">K1879</f>
        <v>0</v>
      </c>
      <c r="L1881" s="97">
        <f t="shared" si="722"/>
        <v>0</v>
      </c>
      <c r="M1881" s="97">
        <f t="shared" si="722"/>
        <v>0</v>
      </c>
      <c r="N1881" s="97">
        <f t="shared" si="722"/>
        <v>0</v>
      </c>
      <c r="O1881" s="97">
        <f t="shared" si="722"/>
        <v>0</v>
      </c>
      <c r="P1881" s="97">
        <f t="shared" si="722"/>
        <v>0</v>
      </c>
      <c r="Q1881" s="97">
        <f t="shared" si="722"/>
        <v>0</v>
      </c>
      <c r="R1881" s="97">
        <f t="shared" si="722"/>
        <v>0</v>
      </c>
      <c r="S1881" s="97">
        <f t="shared" si="722"/>
        <v>0</v>
      </c>
      <c r="T1881" s="97">
        <f t="shared" si="722"/>
        <v>0</v>
      </c>
      <c r="U1881" s="97">
        <f t="shared" si="722"/>
        <v>0</v>
      </c>
      <c r="V1881" s="97">
        <f t="shared" si="722"/>
        <v>0</v>
      </c>
      <c r="W1881" s="97">
        <f t="shared" si="722"/>
        <v>0</v>
      </c>
      <c r="X1881" s="97">
        <f t="shared" si="722"/>
        <v>0</v>
      </c>
      <c r="Y1881" s="97">
        <f t="shared" si="722"/>
        <v>0</v>
      </c>
      <c r="Z1881" s="97">
        <f t="shared" si="722"/>
        <v>0</v>
      </c>
      <c r="AA1881" s="97">
        <f t="shared" si="722"/>
        <v>0</v>
      </c>
      <c r="AB1881" s="97">
        <f t="shared" si="722"/>
        <v>0</v>
      </c>
      <c r="AC1881" s="97">
        <f t="shared" si="722"/>
        <v>0</v>
      </c>
      <c r="AD1881" s="97">
        <f t="shared" si="722"/>
        <v>0</v>
      </c>
      <c r="AE1881" s="97">
        <f>AE1879</f>
        <v>0</v>
      </c>
      <c r="AF1881" s="97">
        <f>E1881-AE1881</f>
        <v>0</v>
      </c>
      <c r="AG1881" s="75"/>
    </row>
    <row r="1882" spans="1:33" ht="15.75" hidden="1" thickBot="1" x14ac:dyDescent="0.3">
      <c r="A1882" s="69"/>
      <c r="B1882" s="50"/>
      <c r="D1882" s="102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X1882" s="73"/>
      <c r="Y1882" s="73"/>
      <c r="Z1882" s="73"/>
      <c r="AA1882" s="73"/>
      <c r="AB1882" s="73"/>
      <c r="AC1882" s="73"/>
      <c r="AD1882" s="73"/>
      <c r="AE1882" s="73"/>
      <c r="AF1882" s="73"/>
      <c r="AG1882" s="75"/>
    </row>
    <row r="1883" spans="1:33" ht="16.5" hidden="1" thickBot="1" x14ac:dyDescent="0.3">
      <c r="A1883" s="85" t="s">
        <v>345</v>
      </c>
      <c r="B1883" s="50"/>
      <c r="D1883" s="102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X1883" s="73"/>
      <c r="Y1883" s="73"/>
      <c r="Z1883" s="73"/>
      <c r="AA1883" s="73"/>
      <c r="AB1883" s="73"/>
      <c r="AC1883" s="73"/>
      <c r="AD1883" s="73"/>
      <c r="AE1883" s="73"/>
      <c r="AF1883" s="73"/>
      <c r="AG1883" s="75"/>
    </row>
    <row r="1884" spans="1:33" ht="15.75" hidden="1" thickBot="1" x14ac:dyDescent="0.3">
      <c r="A1884" s="69"/>
      <c r="B1884" s="50"/>
      <c r="C1884" s="118"/>
      <c r="D1884" s="119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X1884" s="73"/>
      <c r="Y1884" s="73"/>
      <c r="Z1884" s="73"/>
      <c r="AA1884" s="73"/>
      <c r="AB1884" s="73"/>
      <c r="AC1884" s="73"/>
      <c r="AD1884" s="73"/>
      <c r="AE1884" s="73"/>
      <c r="AF1884" s="73"/>
      <c r="AG1884" s="75"/>
    </row>
    <row r="1885" spans="1:33" ht="15.75" hidden="1" thickBot="1" x14ac:dyDescent="0.3">
      <c r="A1885" s="69"/>
      <c r="B1885" s="50" t="s">
        <v>346</v>
      </c>
      <c r="D1885" s="105" t="s">
        <v>347</v>
      </c>
      <c r="E1885" s="73">
        <f>[1]BCDA!E1878</f>
        <v>0</v>
      </c>
      <c r="F1885" s="73">
        <f>[1]BCDA!F1878</f>
        <v>0</v>
      </c>
      <c r="G1885" s="73">
        <f>[1]BCDA!G1878</f>
        <v>0</v>
      </c>
      <c r="H1885" s="73">
        <f>[1]BCDA!H1878</f>
        <v>0</v>
      </c>
      <c r="I1885" s="73">
        <f>[1]BCDA!I1878</f>
        <v>0</v>
      </c>
      <c r="J1885" s="74">
        <f>N1885+S1885+T1885+U1885</f>
        <v>0</v>
      </c>
      <c r="K1885" s="74">
        <f>O1885+V1885+W1885+X1885</f>
        <v>0</v>
      </c>
      <c r="L1885" s="74">
        <f>P1885+Y1885+Z1885+AA1885</f>
        <v>0</v>
      </c>
      <c r="M1885" s="74">
        <f>Q1885+AB1885+AC1885+AD1885</f>
        <v>0</v>
      </c>
      <c r="N1885" s="80"/>
      <c r="O1885" s="80"/>
      <c r="P1885" s="80"/>
      <c r="Q1885" s="80"/>
      <c r="R1885" s="80"/>
      <c r="S1885" s="73">
        <f>[1]BCDA!J1878</f>
        <v>0</v>
      </c>
      <c r="T1885" s="73">
        <f>[1]BCDA!K1878</f>
        <v>0</v>
      </c>
      <c r="U1885" s="73">
        <f>[1]BCDA!L1878</f>
        <v>0</v>
      </c>
      <c r="V1885" s="73">
        <f>[1]BCDA!M1878</f>
        <v>0</v>
      </c>
      <c r="W1885" s="73">
        <f>[1]BCDA!N1878</f>
        <v>0</v>
      </c>
      <c r="X1885" s="73">
        <f>[1]BCDA!O1878</f>
        <v>0</v>
      </c>
      <c r="Y1885" s="73">
        <f>[1]BCDA!P1878</f>
        <v>0</v>
      </c>
      <c r="Z1885" s="73">
        <f>[1]BCDA!Q1878</f>
        <v>0</v>
      </c>
      <c r="AA1885" s="73">
        <f>[1]BCDA!R1878</f>
        <v>0</v>
      </c>
      <c r="AB1885" s="73">
        <f>[1]BCDA!S1878</f>
        <v>0</v>
      </c>
      <c r="AC1885" s="73">
        <f>[1]BCDA!T1878</f>
        <v>0</v>
      </c>
      <c r="AD1885" s="73">
        <f>[1]BCDA!U1878</f>
        <v>0</v>
      </c>
      <c r="AE1885" s="73">
        <f>SUM(R1885:AD1885)</f>
        <v>0</v>
      </c>
      <c r="AF1885" s="123">
        <f t="shared" ref="AF1885:AF1886" si="723">+G1885-AE1885</f>
        <v>0</v>
      </c>
      <c r="AG1885" s="75"/>
    </row>
    <row r="1886" spans="1:33" ht="15.75" hidden="1" thickBot="1" x14ac:dyDescent="0.3">
      <c r="A1886" s="69"/>
      <c r="B1886" s="50" t="s">
        <v>348</v>
      </c>
      <c r="D1886" s="105" t="s">
        <v>349</v>
      </c>
      <c r="E1886" s="111">
        <f>[1]BCDA!E1879</f>
        <v>0</v>
      </c>
      <c r="F1886" s="111">
        <f>[1]BCDA!F1879</f>
        <v>0</v>
      </c>
      <c r="G1886" s="111">
        <f>[1]BCDA!G1879</f>
        <v>0</v>
      </c>
      <c r="H1886" s="111">
        <f>[1]BCDA!H1879</f>
        <v>0</v>
      </c>
      <c r="I1886" s="111">
        <f>[1]BCDA!I1879</f>
        <v>0</v>
      </c>
      <c r="J1886" s="137">
        <f>N1886+S1886+T1886+U1886</f>
        <v>0</v>
      </c>
      <c r="K1886" s="137">
        <f>O1886+V1886+W1886+X1886</f>
        <v>0</v>
      </c>
      <c r="L1886" s="137">
        <f>P1886+Y1886+Z1886+AA1886</f>
        <v>0</v>
      </c>
      <c r="M1886" s="137">
        <f>Q1886+AB1886+AC1886+AD1886</f>
        <v>0</v>
      </c>
      <c r="N1886" s="138"/>
      <c r="O1886" s="138"/>
      <c r="P1886" s="138"/>
      <c r="Q1886" s="138"/>
      <c r="R1886" s="138"/>
      <c r="S1886" s="111">
        <f>[1]BCDA!J1879</f>
        <v>0</v>
      </c>
      <c r="T1886" s="111">
        <f>[1]BCDA!K1879</f>
        <v>0</v>
      </c>
      <c r="U1886" s="111">
        <f>[1]BCDA!L1879</f>
        <v>0</v>
      </c>
      <c r="V1886" s="111">
        <f>[1]BCDA!M1879</f>
        <v>0</v>
      </c>
      <c r="W1886" s="111">
        <f>[1]BCDA!N1879</f>
        <v>0</v>
      </c>
      <c r="X1886" s="111">
        <f>[1]BCDA!O1879</f>
        <v>0</v>
      </c>
      <c r="Y1886" s="111">
        <f>[1]BCDA!P1879</f>
        <v>0</v>
      </c>
      <c r="Z1886" s="111">
        <f>[1]BCDA!Q1879</f>
        <v>0</v>
      </c>
      <c r="AA1886" s="111">
        <f>[1]BCDA!R1879</f>
        <v>0</v>
      </c>
      <c r="AB1886" s="111">
        <f>[1]BCDA!S1879</f>
        <v>0</v>
      </c>
      <c r="AC1886" s="111">
        <f>[1]BCDA!T1879</f>
        <v>0</v>
      </c>
      <c r="AD1886" s="111">
        <f>[1]BCDA!U1879</f>
        <v>0</v>
      </c>
      <c r="AE1886" s="111">
        <f>SUM(R1886:AD1886)</f>
        <v>0</v>
      </c>
      <c r="AF1886" s="73">
        <f t="shared" si="723"/>
        <v>0</v>
      </c>
      <c r="AG1886" s="75"/>
    </row>
    <row r="1887" spans="1:33" ht="15.75" hidden="1" thickBot="1" x14ac:dyDescent="0.3">
      <c r="A1887" s="69"/>
      <c r="B1887" s="50" t="s">
        <v>350</v>
      </c>
      <c r="D1887" s="105"/>
      <c r="E1887" s="111">
        <f>SUM(E1888:E1889)</f>
        <v>0</v>
      </c>
      <c r="F1887" s="111">
        <f t="shared" ref="F1887:I1887" si="724">SUM(F1888:F1889)</f>
        <v>0</v>
      </c>
      <c r="G1887" s="111">
        <f t="shared" si="724"/>
        <v>0</v>
      </c>
      <c r="H1887" s="111">
        <f t="shared" si="724"/>
        <v>0</v>
      </c>
      <c r="I1887" s="111">
        <f t="shared" si="724"/>
        <v>0</v>
      </c>
      <c r="J1887" s="111">
        <f t="shared" ref="J1887:AD1887" si="725">J1888+J1889</f>
        <v>0</v>
      </c>
      <c r="K1887" s="111">
        <f t="shared" si="725"/>
        <v>0</v>
      </c>
      <c r="L1887" s="111">
        <f t="shared" si="725"/>
        <v>0</v>
      </c>
      <c r="M1887" s="111">
        <f t="shared" si="725"/>
        <v>0</v>
      </c>
      <c r="N1887" s="111">
        <f t="shared" si="725"/>
        <v>0</v>
      </c>
      <c r="O1887" s="111">
        <f t="shared" si="725"/>
        <v>0</v>
      </c>
      <c r="P1887" s="111">
        <f t="shared" si="725"/>
        <v>0</v>
      </c>
      <c r="Q1887" s="111">
        <f t="shared" si="725"/>
        <v>0</v>
      </c>
      <c r="R1887" s="111">
        <f t="shared" si="725"/>
        <v>0</v>
      </c>
      <c r="S1887" s="111">
        <f t="shared" si="725"/>
        <v>0</v>
      </c>
      <c r="T1887" s="111">
        <f t="shared" si="725"/>
        <v>0</v>
      </c>
      <c r="U1887" s="111">
        <f t="shared" si="725"/>
        <v>0</v>
      </c>
      <c r="V1887" s="111">
        <f t="shared" si="725"/>
        <v>0</v>
      </c>
      <c r="W1887" s="111">
        <f t="shared" si="725"/>
        <v>0</v>
      </c>
      <c r="X1887" s="111">
        <f t="shared" si="725"/>
        <v>0</v>
      </c>
      <c r="Y1887" s="111">
        <f t="shared" si="725"/>
        <v>0</v>
      </c>
      <c r="Z1887" s="111">
        <f t="shared" si="725"/>
        <v>0</v>
      </c>
      <c r="AA1887" s="111">
        <f t="shared" si="725"/>
        <v>0</v>
      </c>
      <c r="AB1887" s="111">
        <f t="shared" si="725"/>
        <v>0</v>
      </c>
      <c r="AC1887" s="111">
        <f t="shared" si="725"/>
        <v>0</v>
      </c>
      <c r="AD1887" s="111">
        <f t="shared" si="725"/>
        <v>0</v>
      </c>
      <c r="AE1887" s="111">
        <f>AE1888+AE1889</f>
        <v>0</v>
      </c>
      <c r="AF1887" s="111">
        <f>AF1888+AF1889</f>
        <v>0</v>
      </c>
      <c r="AG1887" s="75"/>
    </row>
    <row r="1888" spans="1:33" ht="15.75" hidden="1" thickBot="1" x14ac:dyDescent="0.3">
      <c r="A1888" s="69"/>
      <c r="B1888" s="50"/>
      <c r="C1888" s="2" t="s">
        <v>351</v>
      </c>
      <c r="D1888" s="105" t="s">
        <v>352</v>
      </c>
      <c r="E1888" s="73">
        <f>[1]BCDA!E1881</f>
        <v>0</v>
      </c>
      <c r="F1888" s="73">
        <f>[1]BCDA!F1881</f>
        <v>0</v>
      </c>
      <c r="G1888" s="73">
        <f>[1]BCDA!G1881</f>
        <v>0</v>
      </c>
      <c r="H1888" s="73">
        <f>[1]BCDA!H1881</f>
        <v>0</v>
      </c>
      <c r="I1888" s="73">
        <f>[1]BCDA!I1881</f>
        <v>0</v>
      </c>
      <c r="J1888" s="74">
        <f>N1888+S1888+T1888+U1888</f>
        <v>0</v>
      </c>
      <c r="K1888" s="74">
        <f>O1888+V1888+W1888+X1888</f>
        <v>0</v>
      </c>
      <c r="L1888" s="74">
        <f>P1888+Y1888+Z1888+AA1888</f>
        <v>0</v>
      </c>
      <c r="M1888" s="74">
        <f>Q1888+AB1888+AC1888+AD1888</f>
        <v>0</v>
      </c>
      <c r="N1888" s="80"/>
      <c r="O1888" s="80"/>
      <c r="P1888" s="80"/>
      <c r="Q1888" s="80"/>
      <c r="R1888" s="80"/>
      <c r="S1888" s="73">
        <f>[1]BCDA!J1881</f>
        <v>0</v>
      </c>
      <c r="T1888" s="73">
        <f>[1]BCDA!K1881</f>
        <v>0</v>
      </c>
      <c r="U1888" s="73">
        <f>[1]BCDA!L1881</f>
        <v>0</v>
      </c>
      <c r="V1888" s="73">
        <f>[1]BCDA!M1881</f>
        <v>0</v>
      </c>
      <c r="W1888" s="73">
        <f>[1]BCDA!N1881</f>
        <v>0</v>
      </c>
      <c r="X1888" s="73">
        <f>[1]BCDA!O1881</f>
        <v>0</v>
      </c>
      <c r="Y1888" s="73">
        <f>[1]BCDA!P1881</f>
        <v>0</v>
      </c>
      <c r="Z1888" s="73">
        <f>[1]BCDA!Q1881</f>
        <v>0</v>
      </c>
      <c r="AA1888" s="73">
        <f>[1]BCDA!R1881</f>
        <v>0</v>
      </c>
      <c r="AB1888" s="73">
        <f>[1]BCDA!S1881</f>
        <v>0</v>
      </c>
      <c r="AC1888" s="73">
        <f>[1]BCDA!T1881</f>
        <v>0</v>
      </c>
      <c r="AD1888" s="73">
        <f>[1]BCDA!U1881</f>
        <v>0</v>
      </c>
      <c r="AE1888" s="73">
        <f>SUM(R1888:AD1888)</f>
        <v>0</v>
      </c>
      <c r="AF1888" s="73">
        <f t="shared" ref="AF1888:AF1889" si="726">+G1888-AE1888</f>
        <v>0</v>
      </c>
      <c r="AG1888" s="75"/>
    </row>
    <row r="1889" spans="1:33" ht="16.5" hidden="1" thickBot="1" x14ac:dyDescent="0.3">
      <c r="A1889" s="85"/>
      <c r="B1889" s="50"/>
      <c r="C1889" s="2" t="s">
        <v>353</v>
      </c>
      <c r="D1889" s="105" t="s">
        <v>354</v>
      </c>
      <c r="E1889" s="73">
        <f>[1]BCDA!E1882</f>
        <v>0</v>
      </c>
      <c r="F1889" s="73">
        <f>[1]BCDA!F1882</f>
        <v>0</v>
      </c>
      <c r="G1889" s="73">
        <f>[1]BCDA!G1882</f>
        <v>0</v>
      </c>
      <c r="H1889" s="73">
        <f>[1]BCDA!H1882</f>
        <v>0</v>
      </c>
      <c r="I1889" s="73">
        <f>[1]BCDA!I1882</f>
        <v>0</v>
      </c>
      <c r="J1889" s="74">
        <f>N1889+S1889+T1889+U1889</f>
        <v>0</v>
      </c>
      <c r="K1889" s="74">
        <f>O1889+V1889+W1889+X1889</f>
        <v>0</v>
      </c>
      <c r="L1889" s="74">
        <f>P1889+Y1889+Z1889+AA1889</f>
        <v>0</v>
      </c>
      <c r="M1889" s="74">
        <f>Q1889+AB1889+AC1889+AD1889</f>
        <v>0</v>
      </c>
      <c r="N1889" s="80"/>
      <c r="O1889" s="80"/>
      <c r="P1889" s="80"/>
      <c r="Q1889" s="80"/>
      <c r="R1889" s="80"/>
      <c r="S1889" s="73">
        <f>[1]BCDA!J1882</f>
        <v>0</v>
      </c>
      <c r="T1889" s="73">
        <f>[1]BCDA!K1882</f>
        <v>0</v>
      </c>
      <c r="U1889" s="73">
        <f>[1]BCDA!L1882</f>
        <v>0</v>
      </c>
      <c r="V1889" s="73">
        <f>[1]BCDA!M1882</f>
        <v>0</v>
      </c>
      <c r="W1889" s="73">
        <f>[1]BCDA!N1882</f>
        <v>0</v>
      </c>
      <c r="X1889" s="73">
        <f>[1]BCDA!O1882</f>
        <v>0</v>
      </c>
      <c r="Y1889" s="73">
        <f>[1]BCDA!P1882</f>
        <v>0</v>
      </c>
      <c r="Z1889" s="73">
        <f>[1]BCDA!Q1882</f>
        <v>0</v>
      </c>
      <c r="AA1889" s="73">
        <f>[1]BCDA!R1882</f>
        <v>0</v>
      </c>
      <c r="AB1889" s="73">
        <f>[1]BCDA!S1882</f>
        <v>0</v>
      </c>
      <c r="AC1889" s="73">
        <f>[1]BCDA!T1882</f>
        <v>0</v>
      </c>
      <c r="AD1889" s="73">
        <f>[1]BCDA!U1882</f>
        <v>0</v>
      </c>
      <c r="AE1889" s="73">
        <f>SUM(R1889:AD1889)</f>
        <v>0</v>
      </c>
      <c r="AF1889" s="73">
        <f t="shared" si="726"/>
        <v>0</v>
      </c>
      <c r="AG1889" s="75"/>
    </row>
    <row r="1890" spans="1:33" ht="15.75" hidden="1" thickBot="1" x14ac:dyDescent="0.3">
      <c r="A1890" s="69"/>
      <c r="B1890" s="17" t="s">
        <v>355</v>
      </c>
      <c r="C1890" s="17"/>
      <c r="D1890" s="105"/>
      <c r="E1890" s="123">
        <f>SUM(E1891:E1898)</f>
        <v>0</v>
      </c>
      <c r="F1890" s="123">
        <f t="shared" ref="F1890:AD1890" si="727">SUM(F1891:F1898)</f>
        <v>0</v>
      </c>
      <c r="G1890" s="123">
        <f t="shared" si="727"/>
        <v>0</v>
      </c>
      <c r="H1890" s="123">
        <f t="shared" si="727"/>
        <v>0</v>
      </c>
      <c r="I1890" s="123">
        <f t="shared" si="727"/>
        <v>0</v>
      </c>
      <c r="J1890" s="123">
        <f t="shared" si="727"/>
        <v>0</v>
      </c>
      <c r="K1890" s="123">
        <f t="shared" si="727"/>
        <v>0</v>
      </c>
      <c r="L1890" s="123">
        <f t="shared" si="727"/>
        <v>0</v>
      </c>
      <c r="M1890" s="123">
        <f t="shared" si="727"/>
        <v>0</v>
      </c>
      <c r="N1890" s="123">
        <f t="shared" si="727"/>
        <v>0</v>
      </c>
      <c r="O1890" s="123">
        <f t="shared" si="727"/>
        <v>0</v>
      </c>
      <c r="P1890" s="123">
        <f t="shared" si="727"/>
        <v>0</v>
      </c>
      <c r="Q1890" s="123">
        <f t="shared" si="727"/>
        <v>0</v>
      </c>
      <c r="R1890" s="123">
        <f t="shared" si="727"/>
        <v>0</v>
      </c>
      <c r="S1890" s="123">
        <f t="shared" si="727"/>
        <v>0</v>
      </c>
      <c r="T1890" s="123">
        <f t="shared" si="727"/>
        <v>0</v>
      </c>
      <c r="U1890" s="123">
        <f t="shared" si="727"/>
        <v>0</v>
      </c>
      <c r="V1890" s="123">
        <f t="shared" si="727"/>
        <v>0</v>
      </c>
      <c r="W1890" s="123">
        <f t="shared" si="727"/>
        <v>0</v>
      </c>
      <c r="X1890" s="123">
        <f t="shared" si="727"/>
        <v>0</v>
      </c>
      <c r="Y1890" s="123">
        <f t="shared" si="727"/>
        <v>0</v>
      </c>
      <c r="Z1890" s="123">
        <f t="shared" si="727"/>
        <v>0</v>
      </c>
      <c r="AA1890" s="123">
        <f t="shared" si="727"/>
        <v>0</v>
      </c>
      <c r="AB1890" s="123">
        <f t="shared" si="727"/>
        <v>0</v>
      </c>
      <c r="AC1890" s="123">
        <f t="shared" si="727"/>
        <v>0</v>
      </c>
      <c r="AD1890" s="123">
        <f t="shared" si="727"/>
        <v>0</v>
      </c>
      <c r="AE1890" s="123">
        <f>SUM(AE1891:AE1898)</f>
        <v>0</v>
      </c>
      <c r="AF1890" s="123">
        <f>SUM(AF1891:AF1898)</f>
        <v>0</v>
      </c>
      <c r="AG1890" s="75"/>
    </row>
    <row r="1891" spans="1:33" ht="16.5" hidden="1" thickBot="1" x14ac:dyDescent="0.3">
      <c r="A1891" s="83"/>
      <c r="B1891" s="50"/>
      <c r="C1891" s="2" t="s">
        <v>356</v>
      </c>
      <c r="D1891" s="105" t="s">
        <v>357</v>
      </c>
      <c r="E1891" s="73">
        <f>[1]BCDA!E1884</f>
        <v>0</v>
      </c>
      <c r="F1891" s="73">
        <f>[1]BCDA!F1884</f>
        <v>0</v>
      </c>
      <c r="G1891" s="73">
        <f>[1]BCDA!G1884</f>
        <v>0</v>
      </c>
      <c r="H1891" s="73">
        <f>[1]BCDA!H1884</f>
        <v>0</v>
      </c>
      <c r="I1891" s="73">
        <f>[1]BCDA!I1884</f>
        <v>0</v>
      </c>
      <c r="J1891" s="74">
        <f t="shared" ref="J1891:J1898" si="728">N1891+S1891+T1891+U1891</f>
        <v>0</v>
      </c>
      <c r="K1891" s="74">
        <f t="shared" ref="K1891:K1898" si="729">O1891+V1891+W1891+X1891</f>
        <v>0</v>
      </c>
      <c r="L1891" s="74">
        <f t="shared" ref="L1891:L1898" si="730">P1891+Y1891+Z1891+AA1891</f>
        <v>0</v>
      </c>
      <c r="M1891" s="74">
        <f t="shared" ref="M1891:M1898" si="731">Q1891+AB1891+AC1891+AD1891</f>
        <v>0</v>
      </c>
      <c r="N1891" s="80"/>
      <c r="O1891" s="80"/>
      <c r="P1891" s="80"/>
      <c r="Q1891" s="80"/>
      <c r="R1891" s="80"/>
      <c r="S1891" s="73">
        <f>[1]BCDA!J1884</f>
        <v>0</v>
      </c>
      <c r="T1891" s="73">
        <f>[1]BCDA!K1884</f>
        <v>0</v>
      </c>
      <c r="U1891" s="73">
        <f>[1]BCDA!L1884</f>
        <v>0</v>
      </c>
      <c r="V1891" s="73">
        <f>[1]BCDA!M1884</f>
        <v>0</v>
      </c>
      <c r="W1891" s="73">
        <f>[1]BCDA!N1884</f>
        <v>0</v>
      </c>
      <c r="X1891" s="73">
        <f>[1]BCDA!O1884</f>
        <v>0</v>
      </c>
      <c r="Y1891" s="73">
        <f>[1]BCDA!P1884</f>
        <v>0</v>
      </c>
      <c r="Z1891" s="73">
        <f>[1]BCDA!Q1884</f>
        <v>0</v>
      </c>
      <c r="AA1891" s="73">
        <f>[1]BCDA!R1884</f>
        <v>0</v>
      </c>
      <c r="AB1891" s="73">
        <f>[1]BCDA!S1884</f>
        <v>0</v>
      </c>
      <c r="AC1891" s="73">
        <f>[1]BCDA!T1884</f>
        <v>0</v>
      </c>
      <c r="AD1891" s="73">
        <f>[1]BCDA!U1884</f>
        <v>0</v>
      </c>
      <c r="AE1891" s="73">
        <f t="shared" ref="AE1891:AE1898" si="732">SUM(R1891:AD1891)</f>
        <v>0</v>
      </c>
      <c r="AF1891" s="73">
        <f t="shared" ref="AF1891:AF1898" si="733">+G1891-AE1891</f>
        <v>0</v>
      </c>
      <c r="AG1891" s="75"/>
    </row>
    <row r="1892" spans="1:33" ht="15.75" hidden="1" thickBot="1" x14ac:dyDescent="0.3">
      <c r="A1892" s="69"/>
      <c r="B1892" s="50"/>
      <c r="C1892" s="2" t="s">
        <v>358</v>
      </c>
      <c r="D1892" s="105" t="s">
        <v>359</v>
      </c>
      <c r="E1892" s="73">
        <f>[1]BCDA!E1885</f>
        <v>0</v>
      </c>
      <c r="F1892" s="73">
        <f>[1]BCDA!F1885</f>
        <v>0</v>
      </c>
      <c r="G1892" s="73">
        <f>[1]BCDA!G1885</f>
        <v>0</v>
      </c>
      <c r="H1892" s="73">
        <f>[1]BCDA!H1885</f>
        <v>0</v>
      </c>
      <c r="I1892" s="73">
        <f>[1]BCDA!I1885</f>
        <v>0</v>
      </c>
      <c r="J1892" s="74">
        <f t="shared" si="728"/>
        <v>0</v>
      </c>
      <c r="K1892" s="74">
        <f t="shared" si="729"/>
        <v>0</v>
      </c>
      <c r="L1892" s="74">
        <f t="shared" si="730"/>
        <v>0</v>
      </c>
      <c r="M1892" s="74">
        <f t="shared" si="731"/>
        <v>0</v>
      </c>
      <c r="N1892" s="80"/>
      <c r="O1892" s="80"/>
      <c r="P1892" s="80"/>
      <c r="Q1892" s="80"/>
      <c r="R1892" s="80"/>
      <c r="S1892" s="73">
        <f>[1]BCDA!J1885</f>
        <v>0</v>
      </c>
      <c r="T1892" s="73">
        <f>[1]BCDA!K1885</f>
        <v>0</v>
      </c>
      <c r="U1892" s="73">
        <f>[1]BCDA!L1885</f>
        <v>0</v>
      </c>
      <c r="V1892" s="73">
        <f>[1]BCDA!M1885</f>
        <v>0</v>
      </c>
      <c r="W1892" s="73">
        <f>[1]BCDA!N1885</f>
        <v>0</v>
      </c>
      <c r="X1892" s="73">
        <f>[1]BCDA!O1885</f>
        <v>0</v>
      </c>
      <c r="Y1892" s="73">
        <f>[1]BCDA!P1885</f>
        <v>0</v>
      </c>
      <c r="Z1892" s="73">
        <f>[1]BCDA!Q1885</f>
        <v>0</v>
      </c>
      <c r="AA1892" s="73">
        <f>[1]BCDA!R1885</f>
        <v>0</v>
      </c>
      <c r="AB1892" s="73">
        <f>[1]BCDA!S1885</f>
        <v>0</v>
      </c>
      <c r="AC1892" s="73">
        <f>[1]BCDA!T1885</f>
        <v>0</v>
      </c>
      <c r="AD1892" s="73">
        <f>[1]BCDA!U1885</f>
        <v>0</v>
      </c>
      <c r="AE1892" s="73">
        <f t="shared" si="732"/>
        <v>0</v>
      </c>
      <c r="AF1892" s="73">
        <f t="shared" si="733"/>
        <v>0</v>
      </c>
      <c r="AG1892" s="75"/>
    </row>
    <row r="1893" spans="1:33" ht="15.75" hidden="1" thickBot="1" x14ac:dyDescent="0.3">
      <c r="A1893" s="69"/>
      <c r="B1893" s="50"/>
      <c r="C1893" s="2" t="s">
        <v>360</v>
      </c>
      <c r="D1893" s="105" t="s">
        <v>361</v>
      </c>
      <c r="E1893" s="73">
        <f>[1]BCDA!E1886</f>
        <v>0</v>
      </c>
      <c r="F1893" s="73">
        <f>[1]BCDA!F1886</f>
        <v>0</v>
      </c>
      <c r="G1893" s="73">
        <f>[1]BCDA!G1886</f>
        <v>0</v>
      </c>
      <c r="H1893" s="73">
        <f>[1]BCDA!H1886</f>
        <v>0</v>
      </c>
      <c r="I1893" s="73">
        <f>[1]BCDA!I1886</f>
        <v>0</v>
      </c>
      <c r="J1893" s="74">
        <f t="shared" si="728"/>
        <v>0</v>
      </c>
      <c r="K1893" s="74">
        <f t="shared" si="729"/>
        <v>0</v>
      </c>
      <c r="L1893" s="74">
        <f t="shared" si="730"/>
        <v>0</v>
      </c>
      <c r="M1893" s="74">
        <f t="shared" si="731"/>
        <v>0</v>
      </c>
      <c r="N1893" s="80"/>
      <c r="O1893" s="80"/>
      <c r="P1893" s="80"/>
      <c r="Q1893" s="80"/>
      <c r="R1893" s="80"/>
      <c r="S1893" s="73">
        <f>[1]BCDA!J1886</f>
        <v>0</v>
      </c>
      <c r="T1893" s="73">
        <f>[1]BCDA!K1886</f>
        <v>0</v>
      </c>
      <c r="U1893" s="73">
        <f>[1]BCDA!L1886</f>
        <v>0</v>
      </c>
      <c r="V1893" s="73">
        <f>[1]BCDA!M1886</f>
        <v>0</v>
      </c>
      <c r="W1893" s="73">
        <f>[1]BCDA!N1886</f>
        <v>0</v>
      </c>
      <c r="X1893" s="73">
        <f>[1]BCDA!O1886</f>
        <v>0</v>
      </c>
      <c r="Y1893" s="73">
        <f>[1]BCDA!P1886</f>
        <v>0</v>
      </c>
      <c r="Z1893" s="73">
        <f>[1]BCDA!Q1886</f>
        <v>0</v>
      </c>
      <c r="AA1893" s="73">
        <f>[1]BCDA!R1886</f>
        <v>0</v>
      </c>
      <c r="AB1893" s="73">
        <f>[1]BCDA!S1886</f>
        <v>0</v>
      </c>
      <c r="AC1893" s="73">
        <f>[1]BCDA!T1886</f>
        <v>0</v>
      </c>
      <c r="AD1893" s="73">
        <f>[1]BCDA!U1886</f>
        <v>0</v>
      </c>
      <c r="AE1893" s="73">
        <f t="shared" si="732"/>
        <v>0</v>
      </c>
      <c r="AF1893" s="73">
        <f t="shared" si="733"/>
        <v>0</v>
      </c>
      <c r="AG1893" s="75"/>
    </row>
    <row r="1894" spans="1:33" ht="15.75" hidden="1" thickBot="1" x14ac:dyDescent="0.3">
      <c r="A1894" s="69"/>
      <c r="B1894" s="50"/>
      <c r="C1894" s="2" t="s">
        <v>362</v>
      </c>
      <c r="D1894" s="105" t="s">
        <v>363</v>
      </c>
      <c r="E1894" s="73">
        <f>[1]BCDA!E1887</f>
        <v>0</v>
      </c>
      <c r="F1894" s="73">
        <f>[1]BCDA!F1887</f>
        <v>0</v>
      </c>
      <c r="G1894" s="73">
        <f>[1]BCDA!G1887</f>
        <v>0</v>
      </c>
      <c r="H1894" s="73">
        <f>[1]BCDA!H1887</f>
        <v>0</v>
      </c>
      <c r="I1894" s="73">
        <f>[1]BCDA!I1887</f>
        <v>0</v>
      </c>
      <c r="J1894" s="74">
        <f t="shared" si="728"/>
        <v>0</v>
      </c>
      <c r="K1894" s="74">
        <f t="shared" si="729"/>
        <v>0</v>
      </c>
      <c r="L1894" s="74">
        <f t="shared" si="730"/>
        <v>0</v>
      </c>
      <c r="M1894" s="74">
        <f t="shared" si="731"/>
        <v>0</v>
      </c>
      <c r="N1894" s="80"/>
      <c r="O1894" s="80"/>
      <c r="P1894" s="80"/>
      <c r="Q1894" s="80"/>
      <c r="R1894" s="80"/>
      <c r="S1894" s="73">
        <f>[1]BCDA!J1887</f>
        <v>0</v>
      </c>
      <c r="T1894" s="73">
        <f>[1]BCDA!K1887</f>
        <v>0</v>
      </c>
      <c r="U1894" s="73">
        <f>[1]BCDA!L1887</f>
        <v>0</v>
      </c>
      <c r="V1894" s="73">
        <f>[1]BCDA!M1887</f>
        <v>0</v>
      </c>
      <c r="W1894" s="73">
        <f>[1]BCDA!N1887</f>
        <v>0</v>
      </c>
      <c r="X1894" s="73">
        <f>[1]BCDA!O1887</f>
        <v>0</v>
      </c>
      <c r="Y1894" s="73">
        <f>[1]BCDA!P1887</f>
        <v>0</v>
      </c>
      <c r="Z1894" s="73">
        <f>[1]BCDA!Q1887</f>
        <v>0</v>
      </c>
      <c r="AA1894" s="73">
        <f>[1]BCDA!R1887</f>
        <v>0</v>
      </c>
      <c r="AB1894" s="73">
        <f>[1]BCDA!S1887</f>
        <v>0</v>
      </c>
      <c r="AC1894" s="73">
        <f>[1]BCDA!T1887</f>
        <v>0</v>
      </c>
      <c r="AD1894" s="73">
        <f>[1]BCDA!U1887</f>
        <v>0</v>
      </c>
      <c r="AE1894" s="73">
        <f t="shared" si="732"/>
        <v>0</v>
      </c>
      <c r="AF1894" s="73">
        <f t="shared" si="733"/>
        <v>0</v>
      </c>
      <c r="AG1894" s="75"/>
    </row>
    <row r="1895" spans="1:33" ht="15.75" hidden="1" thickBot="1" x14ac:dyDescent="0.3">
      <c r="A1895" s="69"/>
      <c r="B1895" s="50"/>
      <c r="C1895" s="2" t="s">
        <v>364</v>
      </c>
      <c r="D1895" s="105" t="s">
        <v>365</v>
      </c>
      <c r="E1895" s="73">
        <f>[1]BCDA!E1888</f>
        <v>0</v>
      </c>
      <c r="F1895" s="73">
        <f>[1]BCDA!F1888</f>
        <v>0</v>
      </c>
      <c r="G1895" s="73">
        <f>[1]BCDA!G1888</f>
        <v>0</v>
      </c>
      <c r="H1895" s="73">
        <f>[1]BCDA!H1888</f>
        <v>0</v>
      </c>
      <c r="I1895" s="73">
        <f>[1]BCDA!I1888</f>
        <v>0</v>
      </c>
      <c r="J1895" s="74">
        <f t="shared" si="728"/>
        <v>0</v>
      </c>
      <c r="K1895" s="74">
        <f t="shared" si="729"/>
        <v>0</v>
      </c>
      <c r="L1895" s="74">
        <f t="shared" si="730"/>
        <v>0</v>
      </c>
      <c r="M1895" s="74">
        <f t="shared" si="731"/>
        <v>0</v>
      </c>
      <c r="N1895" s="80"/>
      <c r="O1895" s="80"/>
      <c r="P1895" s="80"/>
      <c r="Q1895" s="80"/>
      <c r="R1895" s="80"/>
      <c r="S1895" s="73">
        <f>[1]BCDA!J1888</f>
        <v>0</v>
      </c>
      <c r="T1895" s="73">
        <f>[1]BCDA!K1888</f>
        <v>0</v>
      </c>
      <c r="U1895" s="73">
        <f>[1]BCDA!L1888</f>
        <v>0</v>
      </c>
      <c r="V1895" s="73">
        <f>[1]BCDA!M1888</f>
        <v>0</v>
      </c>
      <c r="W1895" s="73">
        <f>[1]BCDA!N1888</f>
        <v>0</v>
      </c>
      <c r="X1895" s="73">
        <f>[1]BCDA!O1888</f>
        <v>0</v>
      </c>
      <c r="Y1895" s="73">
        <f>[1]BCDA!P1888</f>
        <v>0</v>
      </c>
      <c r="Z1895" s="73">
        <f>[1]BCDA!Q1888</f>
        <v>0</v>
      </c>
      <c r="AA1895" s="73">
        <f>[1]BCDA!R1888</f>
        <v>0</v>
      </c>
      <c r="AB1895" s="73">
        <f>[1]BCDA!S1888</f>
        <v>0</v>
      </c>
      <c r="AC1895" s="73">
        <f>[1]BCDA!T1888</f>
        <v>0</v>
      </c>
      <c r="AD1895" s="73">
        <f>[1]BCDA!U1888</f>
        <v>0</v>
      </c>
      <c r="AE1895" s="73">
        <f t="shared" si="732"/>
        <v>0</v>
      </c>
      <c r="AF1895" s="73">
        <f t="shared" si="733"/>
        <v>0</v>
      </c>
      <c r="AG1895" s="75"/>
    </row>
    <row r="1896" spans="1:33" ht="15.75" hidden="1" thickBot="1" x14ac:dyDescent="0.3">
      <c r="A1896" s="69"/>
      <c r="B1896" s="50"/>
      <c r="C1896" s="2" t="s">
        <v>366</v>
      </c>
      <c r="D1896" s="105" t="s">
        <v>367</v>
      </c>
      <c r="E1896" s="73">
        <f>[1]BCDA!E1889</f>
        <v>0</v>
      </c>
      <c r="F1896" s="73">
        <f>[1]BCDA!F1889</f>
        <v>0</v>
      </c>
      <c r="G1896" s="73">
        <f>[1]BCDA!G1889</f>
        <v>0</v>
      </c>
      <c r="H1896" s="73">
        <f>[1]BCDA!H1889</f>
        <v>0</v>
      </c>
      <c r="I1896" s="73">
        <f>[1]BCDA!I1889</f>
        <v>0</v>
      </c>
      <c r="J1896" s="74">
        <f t="shared" si="728"/>
        <v>0</v>
      </c>
      <c r="K1896" s="74">
        <f t="shared" si="729"/>
        <v>0</v>
      </c>
      <c r="L1896" s="74">
        <f t="shared" si="730"/>
        <v>0</v>
      </c>
      <c r="M1896" s="74">
        <f t="shared" si="731"/>
        <v>0</v>
      </c>
      <c r="N1896" s="80"/>
      <c r="O1896" s="80"/>
      <c r="P1896" s="80"/>
      <c r="Q1896" s="80"/>
      <c r="R1896" s="80"/>
      <c r="S1896" s="73">
        <f>[1]BCDA!J1889</f>
        <v>0</v>
      </c>
      <c r="T1896" s="73">
        <f>[1]BCDA!K1889</f>
        <v>0</v>
      </c>
      <c r="U1896" s="73">
        <f>[1]BCDA!L1889</f>
        <v>0</v>
      </c>
      <c r="V1896" s="73">
        <f>[1]BCDA!M1889</f>
        <v>0</v>
      </c>
      <c r="W1896" s="73">
        <f>[1]BCDA!N1889</f>
        <v>0</v>
      </c>
      <c r="X1896" s="73">
        <f>[1]BCDA!O1889</f>
        <v>0</v>
      </c>
      <c r="Y1896" s="73">
        <f>[1]BCDA!P1889</f>
        <v>0</v>
      </c>
      <c r="Z1896" s="73">
        <f>[1]BCDA!Q1889</f>
        <v>0</v>
      </c>
      <c r="AA1896" s="73">
        <f>[1]BCDA!R1889</f>
        <v>0</v>
      </c>
      <c r="AB1896" s="73">
        <f>[1]BCDA!S1889</f>
        <v>0</v>
      </c>
      <c r="AC1896" s="73">
        <f>[1]BCDA!T1889</f>
        <v>0</v>
      </c>
      <c r="AD1896" s="73">
        <f>[1]BCDA!U1889</f>
        <v>0</v>
      </c>
      <c r="AE1896" s="73">
        <f t="shared" si="732"/>
        <v>0</v>
      </c>
      <c r="AF1896" s="73">
        <f t="shared" si="733"/>
        <v>0</v>
      </c>
      <c r="AG1896" s="75"/>
    </row>
    <row r="1897" spans="1:33" ht="16.5" hidden="1" thickBot="1" x14ac:dyDescent="0.3">
      <c r="A1897" s="85"/>
      <c r="B1897" s="50"/>
      <c r="C1897" s="2" t="s">
        <v>368</v>
      </c>
      <c r="D1897" s="105" t="s">
        <v>369</v>
      </c>
      <c r="E1897" s="73">
        <f>[1]BCDA!E1890</f>
        <v>0</v>
      </c>
      <c r="F1897" s="73">
        <f>[1]BCDA!F1890</f>
        <v>0</v>
      </c>
      <c r="G1897" s="73">
        <f>[1]BCDA!G1890</f>
        <v>0</v>
      </c>
      <c r="H1897" s="73">
        <f>[1]BCDA!H1890</f>
        <v>0</v>
      </c>
      <c r="I1897" s="73">
        <f>[1]BCDA!I1890</f>
        <v>0</v>
      </c>
      <c r="J1897" s="74">
        <f t="shared" si="728"/>
        <v>0</v>
      </c>
      <c r="K1897" s="74">
        <f t="shared" si="729"/>
        <v>0</v>
      </c>
      <c r="L1897" s="74">
        <f t="shared" si="730"/>
        <v>0</v>
      </c>
      <c r="M1897" s="74">
        <f t="shared" si="731"/>
        <v>0</v>
      </c>
      <c r="N1897" s="80"/>
      <c r="O1897" s="80"/>
      <c r="P1897" s="80"/>
      <c r="Q1897" s="80"/>
      <c r="R1897" s="80"/>
      <c r="S1897" s="73">
        <f>[1]BCDA!J1890</f>
        <v>0</v>
      </c>
      <c r="T1897" s="73">
        <f>[1]BCDA!K1890</f>
        <v>0</v>
      </c>
      <c r="U1897" s="73">
        <f>[1]BCDA!L1890</f>
        <v>0</v>
      </c>
      <c r="V1897" s="73">
        <f>[1]BCDA!M1890</f>
        <v>0</v>
      </c>
      <c r="W1897" s="73">
        <f>[1]BCDA!N1890</f>
        <v>0</v>
      </c>
      <c r="X1897" s="73">
        <f>[1]BCDA!O1890</f>
        <v>0</v>
      </c>
      <c r="Y1897" s="73">
        <f>[1]BCDA!P1890</f>
        <v>0</v>
      </c>
      <c r="Z1897" s="73">
        <f>[1]BCDA!Q1890</f>
        <v>0</v>
      </c>
      <c r="AA1897" s="73">
        <f>[1]BCDA!R1890</f>
        <v>0</v>
      </c>
      <c r="AB1897" s="73">
        <f>[1]BCDA!S1890</f>
        <v>0</v>
      </c>
      <c r="AC1897" s="73">
        <f>[1]BCDA!T1890</f>
        <v>0</v>
      </c>
      <c r="AD1897" s="73">
        <f>[1]BCDA!U1890</f>
        <v>0</v>
      </c>
      <c r="AE1897" s="73">
        <f t="shared" si="732"/>
        <v>0</v>
      </c>
      <c r="AF1897" s="73">
        <f t="shared" si="733"/>
        <v>0</v>
      </c>
      <c r="AG1897" s="75"/>
    </row>
    <row r="1898" spans="1:33" ht="16.5" hidden="1" thickBot="1" x14ac:dyDescent="0.3">
      <c r="A1898" s="85"/>
      <c r="B1898" s="50"/>
      <c r="C1898" s="2" t="s">
        <v>370</v>
      </c>
      <c r="D1898" s="105" t="s">
        <v>371</v>
      </c>
      <c r="E1898" s="73">
        <f>[1]BCDA!E1891</f>
        <v>0</v>
      </c>
      <c r="F1898" s="73">
        <f>[1]BCDA!F1891</f>
        <v>0</v>
      </c>
      <c r="G1898" s="73">
        <f>[1]BCDA!G1891</f>
        <v>0</v>
      </c>
      <c r="H1898" s="73">
        <f>[1]BCDA!H1891</f>
        <v>0</v>
      </c>
      <c r="I1898" s="73">
        <f>[1]BCDA!I1891</f>
        <v>0</v>
      </c>
      <c r="J1898" s="74">
        <f t="shared" si="728"/>
        <v>0</v>
      </c>
      <c r="K1898" s="74">
        <f t="shared" si="729"/>
        <v>0</v>
      </c>
      <c r="L1898" s="74">
        <f t="shared" si="730"/>
        <v>0</v>
      </c>
      <c r="M1898" s="74">
        <f t="shared" si="731"/>
        <v>0</v>
      </c>
      <c r="N1898" s="80"/>
      <c r="O1898" s="80"/>
      <c r="P1898" s="80"/>
      <c r="Q1898" s="80"/>
      <c r="R1898" s="80"/>
      <c r="S1898" s="73">
        <f>[1]BCDA!J1891</f>
        <v>0</v>
      </c>
      <c r="T1898" s="73">
        <f>[1]BCDA!K1891</f>
        <v>0</v>
      </c>
      <c r="U1898" s="73">
        <f>[1]BCDA!L1891</f>
        <v>0</v>
      </c>
      <c r="V1898" s="73">
        <f>[1]BCDA!M1891</f>
        <v>0</v>
      </c>
      <c r="W1898" s="73">
        <f>[1]BCDA!N1891</f>
        <v>0</v>
      </c>
      <c r="X1898" s="73">
        <f>[1]BCDA!O1891</f>
        <v>0</v>
      </c>
      <c r="Y1898" s="73">
        <f>[1]BCDA!P1891</f>
        <v>0</v>
      </c>
      <c r="Z1898" s="73">
        <f>[1]BCDA!Q1891</f>
        <v>0</v>
      </c>
      <c r="AA1898" s="73">
        <f>[1]BCDA!R1891</f>
        <v>0</v>
      </c>
      <c r="AB1898" s="73">
        <f>[1]BCDA!S1891</f>
        <v>0</v>
      </c>
      <c r="AC1898" s="73">
        <f>[1]BCDA!T1891</f>
        <v>0</v>
      </c>
      <c r="AD1898" s="73">
        <f>[1]BCDA!U1891</f>
        <v>0</v>
      </c>
      <c r="AE1898" s="73">
        <f t="shared" si="732"/>
        <v>0</v>
      </c>
      <c r="AF1898" s="73">
        <f t="shared" si="733"/>
        <v>0</v>
      </c>
      <c r="AG1898" s="75"/>
    </row>
    <row r="1899" spans="1:33" ht="16.5" hidden="1" thickBot="1" x14ac:dyDescent="0.3">
      <c r="A1899" s="85"/>
      <c r="B1899" s="17" t="s">
        <v>372</v>
      </c>
      <c r="D1899" s="105"/>
      <c r="E1899" s="123">
        <f>+E1900+E1901</f>
        <v>0</v>
      </c>
      <c r="F1899" s="123">
        <f t="shared" ref="F1899:I1899" si="734">+F1900+F1901</f>
        <v>0</v>
      </c>
      <c r="G1899" s="123">
        <f t="shared" si="734"/>
        <v>0</v>
      </c>
      <c r="H1899" s="123">
        <f t="shared" si="734"/>
        <v>0</v>
      </c>
      <c r="I1899" s="123">
        <f t="shared" si="734"/>
        <v>0</v>
      </c>
      <c r="J1899" s="123">
        <f t="shared" ref="J1899:AD1899" si="735">SUM(J1900:J1901)</f>
        <v>0</v>
      </c>
      <c r="K1899" s="123">
        <f t="shared" si="735"/>
        <v>0</v>
      </c>
      <c r="L1899" s="123">
        <f t="shared" si="735"/>
        <v>0</v>
      </c>
      <c r="M1899" s="123">
        <f t="shared" si="735"/>
        <v>0</v>
      </c>
      <c r="N1899" s="123">
        <f t="shared" si="735"/>
        <v>0</v>
      </c>
      <c r="O1899" s="123">
        <f t="shared" si="735"/>
        <v>0</v>
      </c>
      <c r="P1899" s="123">
        <f t="shared" si="735"/>
        <v>0</v>
      </c>
      <c r="Q1899" s="123">
        <f t="shared" si="735"/>
        <v>0</v>
      </c>
      <c r="R1899" s="123">
        <f t="shared" si="735"/>
        <v>0</v>
      </c>
      <c r="S1899" s="123">
        <f t="shared" si="735"/>
        <v>0</v>
      </c>
      <c r="T1899" s="123">
        <f t="shared" si="735"/>
        <v>0</v>
      </c>
      <c r="U1899" s="123">
        <f t="shared" si="735"/>
        <v>0</v>
      </c>
      <c r="V1899" s="123">
        <f t="shared" si="735"/>
        <v>0</v>
      </c>
      <c r="W1899" s="123">
        <f t="shared" si="735"/>
        <v>0</v>
      </c>
      <c r="X1899" s="123">
        <f t="shared" si="735"/>
        <v>0</v>
      </c>
      <c r="Y1899" s="123">
        <f t="shared" si="735"/>
        <v>0</v>
      </c>
      <c r="Z1899" s="123">
        <f t="shared" si="735"/>
        <v>0</v>
      </c>
      <c r="AA1899" s="123">
        <f t="shared" si="735"/>
        <v>0</v>
      </c>
      <c r="AB1899" s="123">
        <f t="shared" si="735"/>
        <v>0</v>
      </c>
      <c r="AC1899" s="123">
        <f t="shared" si="735"/>
        <v>0</v>
      </c>
      <c r="AD1899" s="123">
        <f t="shared" si="735"/>
        <v>0</v>
      </c>
      <c r="AE1899" s="123">
        <f>SUM(AE1900:AE1901)</f>
        <v>0</v>
      </c>
      <c r="AF1899" s="123">
        <f>SUM(AF1900:AF1901)</f>
        <v>0</v>
      </c>
      <c r="AG1899" s="75"/>
    </row>
    <row r="1900" spans="1:33" ht="16.5" hidden="1" thickBot="1" x14ac:dyDescent="0.3">
      <c r="A1900" s="85"/>
      <c r="B1900" s="50"/>
      <c r="C1900" s="2" t="s">
        <v>373</v>
      </c>
      <c r="D1900" s="105" t="s">
        <v>374</v>
      </c>
      <c r="E1900" s="73">
        <f>[1]BCDA!E1893</f>
        <v>0</v>
      </c>
      <c r="F1900" s="73">
        <f>[1]BCDA!F1893</f>
        <v>0</v>
      </c>
      <c r="G1900" s="73">
        <f>[1]BCDA!G1893</f>
        <v>0</v>
      </c>
      <c r="H1900" s="73">
        <f>[1]BCDA!H1893</f>
        <v>0</v>
      </c>
      <c r="I1900" s="73">
        <f>[1]BCDA!I1893</f>
        <v>0</v>
      </c>
      <c r="J1900" s="74">
        <f>N1900+S1900+T1900+U1900</f>
        <v>0</v>
      </c>
      <c r="K1900" s="74">
        <f>O1900+V1900+W1900+X1900</f>
        <v>0</v>
      </c>
      <c r="L1900" s="74">
        <f>P1900+Y1900+Z1900+AA1900</f>
        <v>0</v>
      </c>
      <c r="M1900" s="74">
        <f>Q1900+AB1900+AC1900+AD1900</f>
        <v>0</v>
      </c>
      <c r="N1900" s="80"/>
      <c r="O1900" s="80"/>
      <c r="P1900" s="80"/>
      <c r="Q1900" s="80"/>
      <c r="R1900" s="80"/>
      <c r="S1900" s="73">
        <f>[1]BCDA!J1893</f>
        <v>0</v>
      </c>
      <c r="T1900" s="73">
        <f>[1]BCDA!K1893</f>
        <v>0</v>
      </c>
      <c r="U1900" s="73">
        <f>[1]BCDA!L1893</f>
        <v>0</v>
      </c>
      <c r="V1900" s="73">
        <f>[1]BCDA!M1893</f>
        <v>0</v>
      </c>
      <c r="W1900" s="73">
        <f>[1]BCDA!N1893</f>
        <v>0</v>
      </c>
      <c r="X1900" s="73">
        <f>[1]BCDA!O1893</f>
        <v>0</v>
      </c>
      <c r="Y1900" s="73">
        <f>[1]BCDA!P1893</f>
        <v>0</v>
      </c>
      <c r="Z1900" s="73">
        <f>[1]BCDA!Q1893</f>
        <v>0</v>
      </c>
      <c r="AA1900" s="73">
        <f>[1]BCDA!R1893</f>
        <v>0</v>
      </c>
      <c r="AB1900" s="73">
        <f>[1]BCDA!S1893</f>
        <v>0</v>
      </c>
      <c r="AC1900" s="73">
        <f>[1]BCDA!T1893</f>
        <v>0</v>
      </c>
      <c r="AD1900" s="73">
        <f>[1]BCDA!U1893</f>
        <v>0</v>
      </c>
      <c r="AE1900" s="73">
        <f>SUM(R1900:AD1900)</f>
        <v>0</v>
      </c>
      <c r="AF1900" s="73">
        <f t="shared" ref="AF1900:AF1901" si="736">+G1900-AE1900</f>
        <v>0</v>
      </c>
      <c r="AG1900" s="75"/>
    </row>
    <row r="1901" spans="1:33" ht="16.5" hidden="1" thickBot="1" x14ac:dyDescent="0.3">
      <c r="A1901" s="85"/>
      <c r="B1901" s="50"/>
      <c r="C1901" s="2" t="s">
        <v>375</v>
      </c>
      <c r="D1901" s="105" t="s">
        <v>376</v>
      </c>
      <c r="E1901" s="73">
        <f>[1]BCDA!E1894</f>
        <v>0</v>
      </c>
      <c r="F1901" s="73">
        <f>[1]BCDA!F1894</f>
        <v>0</v>
      </c>
      <c r="G1901" s="73">
        <f>[1]BCDA!G1894</f>
        <v>0</v>
      </c>
      <c r="H1901" s="73">
        <f>[1]BCDA!H1894</f>
        <v>0</v>
      </c>
      <c r="I1901" s="73">
        <f>[1]BCDA!I1894</f>
        <v>0</v>
      </c>
      <c r="J1901" s="74">
        <f>N1901+S1901+T1901+U1901</f>
        <v>0</v>
      </c>
      <c r="K1901" s="74">
        <f>O1901+V1901+W1901+X1901</f>
        <v>0</v>
      </c>
      <c r="L1901" s="74">
        <f>P1901+Y1901+Z1901+AA1901</f>
        <v>0</v>
      </c>
      <c r="M1901" s="74">
        <f>Q1901+AB1901+AC1901+AD1901</f>
        <v>0</v>
      </c>
      <c r="N1901" s="80"/>
      <c r="O1901" s="80"/>
      <c r="P1901" s="80"/>
      <c r="Q1901" s="80"/>
      <c r="R1901" s="80"/>
      <c r="S1901" s="73">
        <f>[1]BCDA!J1894</f>
        <v>0</v>
      </c>
      <c r="T1901" s="73">
        <f>[1]BCDA!K1894</f>
        <v>0</v>
      </c>
      <c r="U1901" s="73">
        <f>[1]BCDA!L1894</f>
        <v>0</v>
      </c>
      <c r="V1901" s="73">
        <f>[1]BCDA!M1894</f>
        <v>0</v>
      </c>
      <c r="W1901" s="73">
        <f>[1]BCDA!N1894</f>
        <v>0</v>
      </c>
      <c r="X1901" s="73">
        <f>[1]BCDA!O1894</f>
        <v>0</v>
      </c>
      <c r="Y1901" s="73">
        <f>[1]BCDA!P1894</f>
        <v>0</v>
      </c>
      <c r="Z1901" s="73">
        <f>[1]BCDA!Q1894</f>
        <v>0</v>
      </c>
      <c r="AA1901" s="73">
        <f>[1]BCDA!R1894</f>
        <v>0</v>
      </c>
      <c r="AB1901" s="73">
        <f>[1]BCDA!S1894</f>
        <v>0</v>
      </c>
      <c r="AC1901" s="73">
        <f>[1]BCDA!T1894</f>
        <v>0</v>
      </c>
      <c r="AD1901" s="73">
        <f>[1]BCDA!U1894</f>
        <v>0</v>
      </c>
      <c r="AE1901" s="73">
        <f>SUM(R1901:AD1901)</f>
        <v>0</v>
      </c>
      <c r="AF1901" s="73">
        <f t="shared" si="736"/>
        <v>0</v>
      </c>
      <c r="AG1901" s="75"/>
    </row>
    <row r="1902" spans="1:33" ht="16.5" hidden="1" thickBot="1" x14ac:dyDescent="0.3">
      <c r="A1902" s="85"/>
      <c r="B1902" s="17" t="s">
        <v>377</v>
      </c>
      <c r="D1902" s="105"/>
      <c r="E1902" s="123">
        <f>SUM(E1903:E1904)</f>
        <v>0</v>
      </c>
      <c r="F1902" s="123">
        <f t="shared" ref="F1902:I1902" si="737">SUM(F1903:F1904)</f>
        <v>0</v>
      </c>
      <c r="G1902" s="123">
        <f t="shared" si="737"/>
        <v>0</v>
      </c>
      <c r="H1902" s="123">
        <f t="shared" si="737"/>
        <v>0</v>
      </c>
      <c r="I1902" s="123">
        <f t="shared" si="737"/>
        <v>0</v>
      </c>
      <c r="J1902" s="123">
        <f t="shared" ref="J1902:AD1902" si="738">J1903+J1904</f>
        <v>0</v>
      </c>
      <c r="K1902" s="123">
        <f t="shared" si="738"/>
        <v>0</v>
      </c>
      <c r="L1902" s="123">
        <f t="shared" si="738"/>
        <v>0</v>
      </c>
      <c r="M1902" s="123">
        <f t="shared" si="738"/>
        <v>0</v>
      </c>
      <c r="N1902" s="123">
        <f t="shared" si="738"/>
        <v>0</v>
      </c>
      <c r="O1902" s="123">
        <f t="shared" si="738"/>
        <v>0</v>
      </c>
      <c r="P1902" s="123">
        <f t="shared" si="738"/>
        <v>0</v>
      </c>
      <c r="Q1902" s="123">
        <f t="shared" si="738"/>
        <v>0</v>
      </c>
      <c r="R1902" s="123">
        <f t="shared" si="738"/>
        <v>0</v>
      </c>
      <c r="S1902" s="123">
        <f t="shared" si="738"/>
        <v>0</v>
      </c>
      <c r="T1902" s="123">
        <f t="shared" si="738"/>
        <v>0</v>
      </c>
      <c r="U1902" s="123">
        <f t="shared" si="738"/>
        <v>0</v>
      </c>
      <c r="V1902" s="123">
        <f t="shared" si="738"/>
        <v>0</v>
      </c>
      <c r="W1902" s="123">
        <f t="shared" si="738"/>
        <v>0</v>
      </c>
      <c r="X1902" s="123">
        <f t="shared" si="738"/>
        <v>0</v>
      </c>
      <c r="Y1902" s="123">
        <f t="shared" si="738"/>
        <v>0</v>
      </c>
      <c r="Z1902" s="123">
        <f t="shared" si="738"/>
        <v>0</v>
      </c>
      <c r="AA1902" s="123">
        <f t="shared" si="738"/>
        <v>0</v>
      </c>
      <c r="AB1902" s="123">
        <f t="shared" si="738"/>
        <v>0</v>
      </c>
      <c r="AC1902" s="123">
        <f t="shared" si="738"/>
        <v>0</v>
      </c>
      <c r="AD1902" s="123">
        <f t="shared" si="738"/>
        <v>0</v>
      </c>
      <c r="AE1902" s="123">
        <f>AE1903+AE1904</f>
        <v>0</v>
      </c>
      <c r="AF1902" s="123">
        <f>AF1903+AF1904</f>
        <v>0</v>
      </c>
      <c r="AG1902" s="75"/>
    </row>
    <row r="1903" spans="1:33" ht="15.75" hidden="1" thickBot="1" x14ac:dyDescent="0.3">
      <c r="A1903" s="81"/>
      <c r="B1903" s="50"/>
      <c r="C1903" s="2" t="s">
        <v>378</v>
      </c>
      <c r="D1903" s="105" t="s">
        <v>379</v>
      </c>
      <c r="E1903" s="73">
        <f>[1]BCDA!E1896</f>
        <v>0</v>
      </c>
      <c r="F1903" s="73">
        <f>[1]BCDA!F1896</f>
        <v>0</v>
      </c>
      <c r="G1903" s="73">
        <f>[1]BCDA!G1896</f>
        <v>0</v>
      </c>
      <c r="H1903" s="73">
        <f>[1]BCDA!H1896</f>
        <v>0</v>
      </c>
      <c r="I1903" s="73">
        <f>[1]BCDA!I1896</f>
        <v>0</v>
      </c>
      <c r="J1903" s="74">
        <f>N1903+S1903+T1903+U1903</f>
        <v>0</v>
      </c>
      <c r="K1903" s="74">
        <f>O1903+V1903+W1903+X1903</f>
        <v>0</v>
      </c>
      <c r="L1903" s="74">
        <f>P1903+Y1903+Z1903+AA1903</f>
        <v>0</v>
      </c>
      <c r="M1903" s="74">
        <f>Q1903+AB1903+AC1903+AD1903</f>
        <v>0</v>
      </c>
      <c r="N1903" s="80"/>
      <c r="O1903" s="80"/>
      <c r="P1903" s="80"/>
      <c r="Q1903" s="80"/>
      <c r="R1903" s="80"/>
      <c r="S1903" s="73">
        <f>[1]BCDA!J1896</f>
        <v>0</v>
      </c>
      <c r="T1903" s="73">
        <f>[1]BCDA!K1896</f>
        <v>0</v>
      </c>
      <c r="U1903" s="73">
        <f>[1]BCDA!L1896</f>
        <v>0</v>
      </c>
      <c r="V1903" s="73">
        <f>[1]BCDA!M1896</f>
        <v>0</v>
      </c>
      <c r="W1903" s="73">
        <f>[1]BCDA!N1896</f>
        <v>0</v>
      </c>
      <c r="X1903" s="73">
        <f>[1]BCDA!O1896</f>
        <v>0</v>
      </c>
      <c r="Y1903" s="73">
        <f>[1]BCDA!P1896</f>
        <v>0</v>
      </c>
      <c r="Z1903" s="73">
        <f>[1]BCDA!Q1896</f>
        <v>0</v>
      </c>
      <c r="AA1903" s="73">
        <f>[1]BCDA!R1896</f>
        <v>0</v>
      </c>
      <c r="AB1903" s="73">
        <f>[1]BCDA!S1896</f>
        <v>0</v>
      </c>
      <c r="AC1903" s="73">
        <f>[1]BCDA!T1896</f>
        <v>0</v>
      </c>
      <c r="AD1903" s="73">
        <f>[1]BCDA!U1896</f>
        <v>0</v>
      </c>
      <c r="AE1903" s="73">
        <f>SUM(R1903:AD1903)</f>
        <v>0</v>
      </c>
      <c r="AF1903" s="73">
        <f t="shared" ref="AF1903:AF1905" si="739">+G1903-AE1903</f>
        <v>0</v>
      </c>
      <c r="AG1903" s="75"/>
    </row>
    <row r="1904" spans="1:33" ht="16.5" hidden="1" thickBot="1" x14ac:dyDescent="0.3">
      <c r="A1904" s="85"/>
      <c r="B1904" s="50"/>
      <c r="C1904" s="2" t="s">
        <v>380</v>
      </c>
      <c r="D1904" s="105" t="s">
        <v>381</v>
      </c>
      <c r="E1904" s="73">
        <f>[1]BCDA!E1897</f>
        <v>0</v>
      </c>
      <c r="F1904" s="73">
        <f>[1]BCDA!F1897</f>
        <v>0</v>
      </c>
      <c r="G1904" s="73">
        <f>[1]BCDA!G1897</f>
        <v>0</v>
      </c>
      <c r="H1904" s="73">
        <f>[1]BCDA!H1897</f>
        <v>0</v>
      </c>
      <c r="I1904" s="73">
        <f>[1]BCDA!I1897</f>
        <v>0</v>
      </c>
      <c r="J1904" s="74">
        <f>N1904+S1904+T1904+U1904</f>
        <v>0</v>
      </c>
      <c r="K1904" s="74">
        <f>O1904+V1904+W1904+X1904</f>
        <v>0</v>
      </c>
      <c r="L1904" s="74">
        <f>P1904+Y1904+Z1904+AA1904</f>
        <v>0</v>
      </c>
      <c r="M1904" s="74">
        <f>Q1904+AB1904+AC1904+AD1904</f>
        <v>0</v>
      </c>
      <c r="N1904" s="80"/>
      <c r="O1904" s="80"/>
      <c r="P1904" s="80"/>
      <c r="Q1904" s="80"/>
      <c r="R1904" s="80"/>
      <c r="S1904" s="73">
        <f>[1]BCDA!J1897</f>
        <v>0</v>
      </c>
      <c r="T1904" s="73">
        <f>[1]BCDA!K1897</f>
        <v>0</v>
      </c>
      <c r="U1904" s="73">
        <f>[1]BCDA!L1897</f>
        <v>0</v>
      </c>
      <c r="V1904" s="73">
        <f>[1]BCDA!M1897</f>
        <v>0</v>
      </c>
      <c r="W1904" s="73">
        <f>[1]BCDA!N1897</f>
        <v>0</v>
      </c>
      <c r="X1904" s="73">
        <f>[1]BCDA!O1897</f>
        <v>0</v>
      </c>
      <c r="Y1904" s="73">
        <f>[1]BCDA!P1897</f>
        <v>0</v>
      </c>
      <c r="Z1904" s="73">
        <f>[1]BCDA!Q1897</f>
        <v>0</v>
      </c>
      <c r="AA1904" s="73">
        <f>[1]BCDA!R1897</f>
        <v>0</v>
      </c>
      <c r="AB1904" s="73">
        <f>[1]BCDA!S1897</f>
        <v>0</v>
      </c>
      <c r="AC1904" s="73">
        <f>[1]BCDA!T1897</f>
        <v>0</v>
      </c>
      <c r="AD1904" s="73">
        <f>[1]BCDA!U1897</f>
        <v>0</v>
      </c>
      <c r="AE1904" s="73">
        <f>SUM(R1904:AD1904)</f>
        <v>0</v>
      </c>
      <c r="AF1904" s="73">
        <f t="shared" si="739"/>
        <v>0</v>
      </c>
      <c r="AG1904" s="75"/>
    </row>
    <row r="1905" spans="1:33" ht="16.5" hidden="1" thickBot="1" x14ac:dyDescent="0.3">
      <c r="A1905" s="85"/>
      <c r="B1905" s="50" t="s">
        <v>382</v>
      </c>
      <c r="C1905" s="50"/>
      <c r="D1905" s="105" t="s">
        <v>383</v>
      </c>
      <c r="E1905" s="73">
        <f>[1]BCDA!E1898</f>
        <v>0</v>
      </c>
      <c r="F1905" s="73">
        <f>[1]BCDA!F1898</f>
        <v>0</v>
      </c>
      <c r="G1905" s="73">
        <f>[1]BCDA!G1898</f>
        <v>0</v>
      </c>
      <c r="H1905" s="73">
        <f>[1]BCDA!H1898</f>
        <v>0</v>
      </c>
      <c r="I1905" s="73">
        <f>[1]BCDA!I1898</f>
        <v>0</v>
      </c>
      <c r="J1905" s="74">
        <f>N1905+S1905+T1905+U1905</f>
        <v>0</v>
      </c>
      <c r="K1905" s="74">
        <f>O1905+V1905+W1905+X1905</f>
        <v>0</v>
      </c>
      <c r="L1905" s="74">
        <f>P1905+Y1905+Z1905+AA1905</f>
        <v>0</v>
      </c>
      <c r="M1905" s="74">
        <f>Q1905+AB1905+AC1905+AD1905</f>
        <v>0</v>
      </c>
      <c r="N1905" s="80"/>
      <c r="O1905" s="80"/>
      <c r="P1905" s="80"/>
      <c r="Q1905" s="80"/>
      <c r="R1905" s="80"/>
      <c r="S1905" s="73">
        <f>[1]BCDA!J1898</f>
        <v>0</v>
      </c>
      <c r="T1905" s="73">
        <f>[1]BCDA!K1898</f>
        <v>0</v>
      </c>
      <c r="U1905" s="73">
        <f>[1]BCDA!L1898</f>
        <v>0</v>
      </c>
      <c r="V1905" s="73">
        <f>[1]BCDA!M1898</f>
        <v>0</v>
      </c>
      <c r="W1905" s="73">
        <f>[1]BCDA!N1898</f>
        <v>0</v>
      </c>
      <c r="X1905" s="73">
        <f>[1]BCDA!O1898</f>
        <v>0</v>
      </c>
      <c r="Y1905" s="73">
        <f>[1]BCDA!P1898</f>
        <v>0</v>
      </c>
      <c r="Z1905" s="73">
        <f>[1]BCDA!Q1898</f>
        <v>0</v>
      </c>
      <c r="AA1905" s="73">
        <f>[1]BCDA!R1898</f>
        <v>0</v>
      </c>
      <c r="AB1905" s="73">
        <f>[1]BCDA!S1898</f>
        <v>0</v>
      </c>
      <c r="AC1905" s="73">
        <f>[1]BCDA!T1898</f>
        <v>0</v>
      </c>
      <c r="AD1905" s="73">
        <f>[1]BCDA!U1898</f>
        <v>0</v>
      </c>
      <c r="AE1905" s="73">
        <f>SUM(R1905:AD1905)</f>
        <v>0</v>
      </c>
      <c r="AF1905" s="73">
        <f t="shared" si="739"/>
        <v>0</v>
      </c>
      <c r="AG1905" s="75"/>
    </row>
    <row r="1906" spans="1:33" ht="15.75" hidden="1" thickBot="1" x14ac:dyDescent="0.3">
      <c r="A1906" s="69"/>
      <c r="B1906" s="50" t="s">
        <v>384</v>
      </c>
      <c r="D1906" s="105"/>
      <c r="E1906" s="111">
        <f>SUM(E1907:E1908)</f>
        <v>0</v>
      </c>
      <c r="F1906" s="111">
        <f t="shared" ref="F1906:I1906" si="740">SUM(F1907:F1908)</f>
        <v>0</v>
      </c>
      <c r="G1906" s="111">
        <f t="shared" si="740"/>
        <v>0</v>
      </c>
      <c r="H1906" s="111">
        <f t="shared" si="740"/>
        <v>0</v>
      </c>
      <c r="I1906" s="111">
        <f t="shared" si="740"/>
        <v>0</v>
      </c>
      <c r="J1906" s="111">
        <f t="shared" ref="J1906:AD1906" si="741">J1907+J1908</f>
        <v>0</v>
      </c>
      <c r="K1906" s="111">
        <f t="shared" si="741"/>
        <v>0</v>
      </c>
      <c r="L1906" s="111">
        <f t="shared" si="741"/>
        <v>0</v>
      </c>
      <c r="M1906" s="111">
        <f t="shared" si="741"/>
        <v>0</v>
      </c>
      <c r="N1906" s="111">
        <f t="shared" si="741"/>
        <v>0</v>
      </c>
      <c r="O1906" s="111">
        <f t="shared" si="741"/>
        <v>0</v>
      </c>
      <c r="P1906" s="111">
        <f t="shared" si="741"/>
        <v>0</v>
      </c>
      <c r="Q1906" s="111">
        <f t="shared" si="741"/>
        <v>0</v>
      </c>
      <c r="R1906" s="111">
        <f t="shared" si="741"/>
        <v>0</v>
      </c>
      <c r="S1906" s="111">
        <f t="shared" si="741"/>
        <v>0</v>
      </c>
      <c r="T1906" s="111">
        <f t="shared" si="741"/>
        <v>0</v>
      </c>
      <c r="U1906" s="111">
        <f t="shared" si="741"/>
        <v>0</v>
      </c>
      <c r="V1906" s="111">
        <f t="shared" si="741"/>
        <v>0</v>
      </c>
      <c r="W1906" s="111">
        <f t="shared" si="741"/>
        <v>0</v>
      </c>
      <c r="X1906" s="111">
        <f t="shared" si="741"/>
        <v>0</v>
      </c>
      <c r="Y1906" s="111">
        <f t="shared" si="741"/>
        <v>0</v>
      </c>
      <c r="Z1906" s="111">
        <f t="shared" si="741"/>
        <v>0</v>
      </c>
      <c r="AA1906" s="111">
        <f t="shared" si="741"/>
        <v>0</v>
      </c>
      <c r="AB1906" s="111">
        <f t="shared" si="741"/>
        <v>0</v>
      </c>
      <c r="AC1906" s="111">
        <f t="shared" si="741"/>
        <v>0</v>
      </c>
      <c r="AD1906" s="111">
        <f t="shared" si="741"/>
        <v>0</v>
      </c>
      <c r="AE1906" s="111">
        <f>AE1907+AE1908</f>
        <v>0</v>
      </c>
      <c r="AF1906" s="111">
        <f>AF1907+AF1908</f>
        <v>0</v>
      </c>
      <c r="AG1906" s="75"/>
    </row>
    <row r="1907" spans="1:33" ht="15.75" hidden="1" thickBot="1" x14ac:dyDescent="0.3">
      <c r="A1907" s="69"/>
      <c r="B1907" s="50"/>
      <c r="C1907" s="2" t="s">
        <v>385</v>
      </c>
      <c r="D1907" s="105" t="s">
        <v>386</v>
      </c>
      <c r="E1907" s="73">
        <f>[1]BCDA!E1900</f>
        <v>0</v>
      </c>
      <c r="F1907" s="73">
        <f>[1]BCDA!F1900</f>
        <v>0</v>
      </c>
      <c r="G1907" s="73">
        <f>[1]BCDA!G1900</f>
        <v>0</v>
      </c>
      <c r="H1907" s="73">
        <f>[1]BCDA!H1900</f>
        <v>0</v>
      </c>
      <c r="I1907" s="73">
        <f>[1]BCDA!I1900</f>
        <v>0</v>
      </c>
      <c r="J1907" s="74">
        <f>N1907+S1907+T1907+U1907</f>
        <v>0</v>
      </c>
      <c r="K1907" s="74">
        <f>O1907+V1907+W1907+X1907</f>
        <v>0</v>
      </c>
      <c r="L1907" s="74">
        <f>P1907+Y1907+Z1907+AA1907</f>
        <v>0</v>
      </c>
      <c r="M1907" s="74">
        <f>Q1907+AB1907+AC1907+AD1907</f>
        <v>0</v>
      </c>
      <c r="N1907" s="80"/>
      <c r="O1907" s="80"/>
      <c r="P1907" s="80"/>
      <c r="Q1907" s="80"/>
      <c r="R1907" s="80"/>
      <c r="S1907" s="73">
        <f>[1]BCDA!J1900</f>
        <v>0</v>
      </c>
      <c r="T1907" s="73">
        <f>[1]BCDA!K1900</f>
        <v>0</v>
      </c>
      <c r="U1907" s="73">
        <f>[1]BCDA!L1900</f>
        <v>0</v>
      </c>
      <c r="V1907" s="73">
        <f>[1]BCDA!M1900</f>
        <v>0</v>
      </c>
      <c r="W1907" s="73">
        <f>[1]BCDA!N1900</f>
        <v>0</v>
      </c>
      <c r="X1907" s="73">
        <f>[1]BCDA!O1900</f>
        <v>0</v>
      </c>
      <c r="Y1907" s="73">
        <f>[1]BCDA!P1900</f>
        <v>0</v>
      </c>
      <c r="Z1907" s="73">
        <f>[1]BCDA!Q1900</f>
        <v>0</v>
      </c>
      <c r="AA1907" s="73">
        <f>[1]BCDA!R1900</f>
        <v>0</v>
      </c>
      <c r="AB1907" s="73">
        <f>[1]BCDA!S1900</f>
        <v>0</v>
      </c>
      <c r="AC1907" s="73">
        <f>[1]BCDA!T1900</f>
        <v>0</v>
      </c>
      <c r="AD1907" s="73">
        <f>[1]BCDA!U1900</f>
        <v>0</v>
      </c>
      <c r="AE1907" s="73">
        <f>SUM(R1907:AD1907)</f>
        <v>0</v>
      </c>
      <c r="AF1907" s="73">
        <f t="shared" ref="AF1907:AF1908" si="742">+G1907-AE1907</f>
        <v>0</v>
      </c>
      <c r="AG1907" s="75"/>
    </row>
    <row r="1908" spans="1:33" ht="15.75" hidden="1" thickBot="1" x14ac:dyDescent="0.3">
      <c r="A1908" s="69"/>
      <c r="B1908" s="50"/>
      <c r="C1908" s="2" t="s">
        <v>387</v>
      </c>
      <c r="D1908" s="105" t="s">
        <v>388</v>
      </c>
      <c r="E1908" s="73">
        <f>[1]BCDA!E1901</f>
        <v>0</v>
      </c>
      <c r="F1908" s="73">
        <f>[1]BCDA!F1901</f>
        <v>0</v>
      </c>
      <c r="G1908" s="73">
        <f>[1]BCDA!G1901</f>
        <v>0</v>
      </c>
      <c r="H1908" s="73">
        <f>[1]BCDA!H1901</f>
        <v>0</v>
      </c>
      <c r="I1908" s="73">
        <f>[1]BCDA!I1901</f>
        <v>0</v>
      </c>
      <c r="J1908" s="74">
        <f>N1908+S1908+T1908+U1908</f>
        <v>0</v>
      </c>
      <c r="K1908" s="74">
        <f>O1908+V1908+W1908+X1908</f>
        <v>0</v>
      </c>
      <c r="L1908" s="74">
        <f>P1908+Y1908+Z1908+AA1908</f>
        <v>0</v>
      </c>
      <c r="M1908" s="74">
        <f>Q1908+AB1908+AC1908+AD1908</f>
        <v>0</v>
      </c>
      <c r="N1908" s="80"/>
      <c r="O1908" s="80"/>
      <c r="P1908" s="80"/>
      <c r="Q1908" s="80"/>
      <c r="R1908" s="80"/>
      <c r="S1908" s="73">
        <f>[1]BCDA!J1901</f>
        <v>0</v>
      </c>
      <c r="T1908" s="73">
        <f>[1]BCDA!K1901</f>
        <v>0</v>
      </c>
      <c r="U1908" s="73">
        <f>[1]BCDA!L1901</f>
        <v>0</v>
      </c>
      <c r="V1908" s="73">
        <f>[1]BCDA!M1901</f>
        <v>0</v>
      </c>
      <c r="W1908" s="73">
        <f>[1]BCDA!N1901</f>
        <v>0</v>
      </c>
      <c r="X1908" s="73">
        <f>[1]BCDA!O1901</f>
        <v>0</v>
      </c>
      <c r="Y1908" s="73">
        <f>[1]BCDA!P1901</f>
        <v>0</v>
      </c>
      <c r="Z1908" s="73">
        <f>[1]BCDA!Q1901</f>
        <v>0</v>
      </c>
      <c r="AA1908" s="73">
        <f>[1]BCDA!R1901</f>
        <v>0</v>
      </c>
      <c r="AB1908" s="73">
        <f>[1]BCDA!S1901</f>
        <v>0</v>
      </c>
      <c r="AC1908" s="73">
        <f>[1]BCDA!T1901</f>
        <v>0</v>
      </c>
      <c r="AD1908" s="73">
        <f>[1]BCDA!U1901</f>
        <v>0</v>
      </c>
      <c r="AE1908" s="73">
        <f>SUM(R1908:AD1908)</f>
        <v>0</v>
      </c>
      <c r="AF1908" s="73">
        <f t="shared" si="742"/>
        <v>0</v>
      </c>
      <c r="AG1908" s="75"/>
    </row>
    <row r="1909" spans="1:33" ht="15.75" hidden="1" thickBot="1" x14ac:dyDescent="0.3">
      <c r="A1909" s="69"/>
      <c r="B1909" s="50"/>
      <c r="C1909" s="124"/>
      <c r="D1909" s="125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X1909" s="73"/>
      <c r="Y1909" s="73"/>
      <c r="Z1909" s="73"/>
      <c r="AA1909" s="73"/>
      <c r="AB1909" s="73"/>
      <c r="AC1909" s="73"/>
      <c r="AD1909" s="73"/>
      <c r="AE1909" s="73"/>
      <c r="AF1909" s="73"/>
      <c r="AG1909" s="75"/>
    </row>
    <row r="1910" spans="1:33" ht="15.75" hidden="1" thickBot="1" x14ac:dyDescent="0.3">
      <c r="A1910" s="93"/>
      <c r="B1910" s="94" t="s">
        <v>389</v>
      </c>
      <c r="C1910" s="94"/>
      <c r="D1910" s="116"/>
      <c r="E1910" s="97">
        <f t="shared" ref="E1910" si="743">E1906+E1905+E1902+E1899+E1890+E1887+E1886+E1885</f>
        <v>0</v>
      </c>
      <c r="F1910" s="97">
        <f>F1906+F1905+F1902+F1899+F1890+F1887+F1886+F1885</f>
        <v>0</v>
      </c>
      <c r="G1910" s="97">
        <f t="shared" ref="G1910:H1910" si="744">G1906+G1905+G1902+G1899+G1890+G1887+G1886+G1885</f>
        <v>0</v>
      </c>
      <c r="H1910" s="97">
        <f t="shared" si="744"/>
        <v>0</v>
      </c>
      <c r="I1910" s="97">
        <f>I1906+I1905+I1902+I1899+I1890+I1887+I1886+I1885</f>
        <v>0</v>
      </c>
      <c r="J1910" s="97">
        <f>J1906+J1905+J1902+J1899+J1890+J1887+J1886+J1885</f>
        <v>0</v>
      </c>
      <c r="K1910" s="97">
        <f t="shared" ref="K1910:AD1910" si="745">K1906+K1905+K1902+K1899+K1890+K1887+K1886+K1885</f>
        <v>0</v>
      </c>
      <c r="L1910" s="97">
        <f t="shared" si="745"/>
        <v>0</v>
      </c>
      <c r="M1910" s="97">
        <f t="shared" si="745"/>
        <v>0</v>
      </c>
      <c r="N1910" s="97">
        <f t="shared" si="745"/>
        <v>0</v>
      </c>
      <c r="O1910" s="97">
        <f t="shared" si="745"/>
        <v>0</v>
      </c>
      <c r="P1910" s="97">
        <f t="shared" si="745"/>
        <v>0</v>
      </c>
      <c r="Q1910" s="97">
        <f t="shared" si="745"/>
        <v>0</v>
      </c>
      <c r="R1910" s="97">
        <f t="shared" si="745"/>
        <v>0</v>
      </c>
      <c r="S1910" s="97">
        <f t="shared" si="745"/>
        <v>0</v>
      </c>
      <c r="T1910" s="97">
        <f t="shared" si="745"/>
        <v>0</v>
      </c>
      <c r="U1910" s="97">
        <f t="shared" si="745"/>
        <v>0</v>
      </c>
      <c r="V1910" s="97">
        <f t="shared" si="745"/>
        <v>0</v>
      </c>
      <c r="W1910" s="97">
        <f t="shared" si="745"/>
        <v>0</v>
      </c>
      <c r="X1910" s="97">
        <f t="shared" si="745"/>
        <v>0</v>
      </c>
      <c r="Y1910" s="97">
        <f t="shared" si="745"/>
        <v>0</v>
      </c>
      <c r="Z1910" s="97">
        <f t="shared" si="745"/>
        <v>0</v>
      </c>
      <c r="AA1910" s="97">
        <f t="shared" si="745"/>
        <v>0</v>
      </c>
      <c r="AB1910" s="97">
        <f t="shared" si="745"/>
        <v>0</v>
      </c>
      <c r="AC1910" s="97">
        <f t="shared" si="745"/>
        <v>0</v>
      </c>
      <c r="AD1910" s="97">
        <f t="shared" si="745"/>
        <v>0</v>
      </c>
      <c r="AE1910" s="97">
        <f>AE1906+AE1905+AE1902+AE1899+AE1890+AE1887+AE1886+AE1885</f>
        <v>0</v>
      </c>
      <c r="AF1910" s="97">
        <f>AF1906+AF1905+AF1902+AF1899+AF1890+AF1887+AF1886+AF1885</f>
        <v>0</v>
      </c>
      <c r="AG1910" s="75"/>
    </row>
    <row r="1911" spans="1:33" ht="15.75" hidden="1" thickBot="1" x14ac:dyDescent="0.3">
      <c r="A1911" s="69"/>
      <c r="B1911" s="70"/>
      <c r="C1911" s="70"/>
      <c r="D1911" s="126"/>
      <c r="E1911" s="72"/>
      <c r="F1911" s="72"/>
      <c r="G1911" s="72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X1911" s="73"/>
      <c r="Y1911" s="73"/>
      <c r="Z1911" s="73"/>
      <c r="AA1911" s="73"/>
      <c r="AB1911" s="73"/>
      <c r="AC1911" s="73"/>
      <c r="AD1911" s="73"/>
      <c r="AE1911" s="73"/>
      <c r="AF1911" s="73"/>
      <c r="AG1911" s="75"/>
    </row>
    <row r="1912" spans="1:33" ht="15.75" hidden="1" thickBot="1" x14ac:dyDescent="0.3">
      <c r="A1912" s="127" t="s">
        <v>390</v>
      </c>
      <c r="B1912" s="128"/>
      <c r="C1912" s="128"/>
      <c r="D1912" s="129"/>
      <c r="E1912" s="130">
        <f>E1910+E1875</f>
        <v>0</v>
      </c>
      <c r="F1912" s="130">
        <f t="shared" ref="F1912:AE1912" si="746">F1910+F1875</f>
        <v>0</v>
      </c>
      <c r="G1912" s="130">
        <f t="shared" si="746"/>
        <v>0</v>
      </c>
      <c r="H1912" s="130">
        <f t="shared" si="746"/>
        <v>0</v>
      </c>
      <c r="I1912" s="130">
        <f t="shared" si="746"/>
        <v>0</v>
      </c>
      <c r="J1912" s="130">
        <f t="shared" si="746"/>
        <v>0</v>
      </c>
      <c r="K1912" s="130">
        <f t="shared" si="746"/>
        <v>0</v>
      </c>
      <c r="L1912" s="130">
        <f t="shared" si="746"/>
        <v>0</v>
      </c>
      <c r="M1912" s="130">
        <f t="shared" si="746"/>
        <v>0</v>
      </c>
      <c r="N1912" s="130">
        <f t="shared" si="746"/>
        <v>0</v>
      </c>
      <c r="O1912" s="130">
        <f t="shared" si="746"/>
        <v>0</v>
      </c>
      <c r="P1912" s="130">
        <f t="shared" si="746"/>
        <v>0</v>
      </c>
      <c r="Q1912" s="130">
        <f t="shared" si="746"/>
        <v>0</v>
      </c>
      <c r="R1912" s="130">
        <f t="shared" si="746"/>
        <v>0</v>
      </c>
      <c r="S1912" s="130">
        <f t="shared" si="746"/>
        <v>0</v>
      </c>
      <c r="T1912" s="130">
        <f t="shared" si="746"/>
        <v>0</v>
      </c>
      <c r="U1912" s="130">
        <f t="shared" si="746"/>
        <v>0</v>
      </c>
      <c r="V1912" s="130">
        <f t="shared" si="746"/>
        <v>0</v>
      </c>
      <c r="W1912" s="130">
        <f t="shared" si="746"/>
        <v>0</v>
      </c>
      <c r="X1912" s="130">
        <f t="shared" si="746"/>
        <v>0</v>
      </c>
      <c r="Y1912" s="130">
        <f t="shared" si="746"/>
        <v>0</v>
      </c>
      <c r="Z1912" s="130">
        <f t="shared" si="746"/>
        <v>0</v>
      </c>
      <c r="AA1912" s="130">
        <f t="shared" si="746"/>
        <v>0</v>
      </c>
      <c r="AB1912" s="130">
        <f t="shared" si="746"/>
        <v>0</v>
      </c>
      <c r="AC1912" s="130">
        <f t="shared" si="746"/>
        <v>0</v>
      </c>
      <c r="AD1912" s="130">
        <f t="shared" si="746"/>
        <v>0</v>
      </c>
      <c r="AE1912" s="130">
        <f t="shared" si="746"/>
        <v>0</v>
      </c>
      <c r="AF1912" s="130">
        <f>AF1910+AF1875</f>
        <v>0</v>
      </c>
      <c r="AG1912" s="75"/>
    </row>
    <row r="1913" spans="1:33" ht="13.5" hidden="1" thickBot="1" x14ac:dyDescent="0.25">
      <c r="A1913" s="69"/>
      <c r="B1913" s="70"/>
      <c r="C1913" s="70"/>
      <c r="D1913" s="126"/>
      <c r="E1913" s="72"/>
      <c r="F1913" s="72"/>
      <c r="G1913" s="72"/>
      <c r="H1913" s="72"/>
      <c r="I1913" s="72"/>
      <c r="J1913" s="72"/>
      <c r="K1913" s="72"/>
      <c r="L1913" s="72"/>
      <c r="M1913" s="72"/>
      <c r="N1913" s="72"/>
      <c r="O1913" s="72"/>
      <c r="P1913" s="72"/>
      <c r="Q1913" s="72"/>
      <c r="R1913" s="72"/>
      <c r="S1913" s="72"/>
      <c r="T1913" s="72"/>
      <c r="U1913" s="72"/>
      <c r="V1913" s="72"/>
      <c r="W1913" s="72"/>
      <c r="X1913" s="72"/>
      <c r="Y1913" s="72"/>
      <c r="Z1913" s="72"/>
      <c r="AA1913" s="72"/>
      <c r="AB1913" s="72"/>
      <c r="AC1913" s="72"/>
      <c r="AD1913" s="72"/>
      <c r="AE1913" s="72"/>
      <c r="AF1913" s="72"/>
      <c r="AG1913" s="75"/>
    </row>
    <row r="1914" spans="1:33" ht="15.75" hidden="1" thickBot="1" x14ac:dyDescent="0.3">
      <c r="A1914" s="28" t="s">
        <v>391</v>
      </c>
      <c r="B1914" s="50"/>
      <c r="C1914" s="70" t="s">
        <v>392</v>
      </c>
      <c r="D1914" s="105" t="s">
        <v>128</v>
      </c>
      <c r="E1914" s="106"/>
      <c r="F1914" s="106"/>
      <c r="G1914" s="106"/>
      <c r="H1914" s="106"/>
      <c r="I1914" s="106"/>
      <c r="J1914" s="106"/>
      <c r="K1914" s="106"/>
      <c r="L1914" s="106"/>
      <c r="M1914" s="106"/>
      <c r="N1914" s="106"/>
      <c r="O1914" s="106"/>
      <c r="P1914" s="106"/>
      <c r="Q1914" s="106"/>
      <c r="R1914" s="106"/>
      <c r="S1914" s="106"/>
      <c r="T1914" s="106"/>
      <c r="U1914" s="106"/>
      <c r="V1914" s="106"/>
      <c r="W1914" s="106"/>
      <c r="X1914" s="106"/>
      <c r="Y1914" s="106"/>
      <c r="Z1914" s="106"/>
      <c r="AA1914" s="106"/>
      <c r="AB1914" s="106"/>
      <c r="AC1914" s="106"/>
      <c r="AD1914" s="106"/>
      <c r="AE1914" s="106"/>
      <c r="AF1914" s="106"/>
      <c r="AG1914" s="75"/>
    </row>
    <row r="1915" spans="1:33" ht="13.5" hidden="1" thickBot="1" x14ac:dyDescent="0.25">
      <c r="A1915" s="69"/>
      <c r="B1915" s="70"/>
      <c r="C1915" s="70"/>
      <c r="D1915" s="91"/>
      <c r="E1915" s="72"/>
      <c r="F1915" s="72"/>
      <c r="G1915" s="72"/>
      <c r="H1915" s="72"/>
      <c r="I1915" s="72"/>
      <c r="J1915" s="72"/>
      <c r="K1915" s="72"/>
      <c r="L1915" s="72"/>
      <c r="M1915" s="72"/>
      <c r="N1915" s="72"/>
      <c r="O1915" s="72"/>
      <c r="P1915" s="72"/>
      <c r="Q1915" s="72"/>
      <c r="R1915" s="72"/>
      <c r="S1915" s="72"/>
      <c r="T1915" s="72"/>
      <c r="U1915" s="72"/>
      <c r="V1915" s="72"/>
      <c r="W1915" s="72"/>
      <c r="X1915" s="72"/>
      <c r="Y1915" s="72"/>
      <c r="Z1915" s="72"/>
      <c r="AA1915" s="72"/>
      <c r="AB1915" s="72"/>
      <c r="AC1915" s="72"/>
      <c r="AD1915" s="72"/>
      <c r="AE1915" s="72"/>
      <c r="AF1915" s="72"/>
      <c r="AG1915" s="75"/>
    </row>
    <row r="1916" spans="1:33" ht="15.75" hidden="1" thickBot="1" x14ac:dyDescent="0.3">
      <c r="A1916" s="34" t="s">
        <v>400</v>
      </c>
      <c r="B1916" s="132"/>
      <c r="C1916" s="132"/>
      <c r="D1916" s="133"/>
      <c r="E1916" s="134">
        <f>E1914+E1912</f>
        <v>0</v>
      </c>
      <c r="F1916" s="134">
        <f t="shared" ref="F1916:AE1916" si="747">F1914+F1912</f>
        <v>0</v>
      </c>
      <c r="G1916" s="134">
        <f t="shared" si="747"/>
        <v>0</v>
      </c>
      <c r="H1916" s="134">
        <f t="shared" si="747"/>
        <v>0</v>
      </c>
      <c r="I1916" s="134">
        <f t="shared" si="747"/>
        <v>0</v>
      </c>
      <c r="J1916" s="134">
        <f t="shared" si="747"/>
        <v>0</v>
      </c>
      <c r="K1916" s="134">
        <f t="shared" si="747"/>
        <v>0</v>
      </c>
      <c r="L1916" s="134">
        <f t="shared" si="747"/>
        <v>0</v>
      </c>
      <c r="M1916" s="134">
        <f t="shared" si="747"/>
        <v>0</v>
      </c>
      <c r="N1916" s="134">
        <f t="shared" si="747"/>
        <v>0</v>
      </c>
      <c r="O1916" s="134">
        <f t="shared" si="747"/>
        <v>0</v>
      </c>
      <c r="P1916" s="134">
        <f t="shared" si="747"/>
        <v>0</v>
      </c>
      <c r="Q1916" s="134">
        <f t="shared" si="747"/>
        <v>0</v>
      </c>
      <c r="R1916" s="134">
        <f t="shared" si="747"/>
        <v>0</v>
      </c>
      <c r="S1916" s="134">
        <f t="shared" si="747"/>
        <v>0</v>
      </c>
      <c r="T1916" s="134">
        <f t="shared" si="747"/>
        <v>0</v>
      </c>
      <c r="U1916" s="134">
        <f t="shared" si="747"/>
        <v>0</v>
      </c>
      <c r="V1916" s="134">
        <f t="shared" si="747"/>
        <v>0</v>
      </c>
      <c r="W1916" s="134">
        <f t="shared" si="747"/>
        <v>0</v>
      </c>
      <c r="X1916" s="134">
        <f t="shared" si="747"/>
        <v>0</v>
      </c>
      <c r="Y1916" s="134">
        <f t="shared" si="747"/>
        <v>0</v>
      </c>
      <c r="Z1916" s="134">
        <f t="shared" si="747"/>
        <v>0</v>
      </c>
      <c r="AA1916" s="134">
        <f t="shared" si="747"/>
        <v>0</v>
      </c>
      <c r="AB1916" s="134">
        <f t="shared" si="747"/>
        <v>0</v>
      </c>
      <c r="AC1916" s="134">
        <f t="shared" si="747"/>
        <v>0</v>
      </c>
      <c r="AD1916" s="134">
        <f t="shared" si="747"/>
        <v>0</v>
      </c>
      <c r="AE1916" s="134">
        <f t="shared" si="747"/>
        <v>0</v>
      </c>
      <c r="AF1916" s="134">
        <f>AF1914+AF1912</f>
        <v>0</v>
      </c>
      <c r="AG1916" s="75"/>
    </row>
    <row r="1917" spans="1:33" ht="15.75" hidden="1" thickBot="1" x14ac:dyDescent="0.3">
      <c r="A1917" s="69"/>
      <c r="B1917" s="70"/>
      <c r="C1917" s="70"/>
      <c r="D1917" s="142"/>
      <c r="E1917" s="72"/>
      <c r="F1917" s="72"/>
      <c r="G1917" s="72"/>
      <c r="H1917" s="73"/>
      <c r="I1917" s="73"/>
      <c r="J1917" s="74"/>
      <c r="K1917" s="74"/>
      <c r="L1917" s="74"/>
      <c r="M1917" s="74"/>
      <c r="N1917" s="74"/>
      <c r="O1917" s="74"/>
      <c r="P1917" s="74"/>
      <c r="Q1917" s="74"/>
      <c r="R1917" s="74"/>
      <c r="S1917" s="73"/>
      <c r="T1917" s="73"/>
      <c r="U1917" s="73"/>
      <c r="V1917" s="73"/>
      <c r="W1917" s="73"/>
      <c r="X1917" s="73"/>
      <c r="Y1917" s="73"/>
      <c r="Z1917" s="73"/>
      <c r="AA1917" s="73"/>
      <c r="AB1917" s="73"/>
      <c r="AC1917" s="73"/>
      <c r="AD1917" s="73"/>
      <c r="AE1917" s="73"/>
      <c r="AF1917" s="73"/>
      <c r="AG1917" s="75"/>
    </row>
    <row r="1918" spans="1:33" ht="15.75" hidden="1" thickBot="1" x14ac:dyDescent="0.3">
      <c r="A1918" s="69"/>
      <c r="B1918" s="70"/>
      <c r="C1918" s="70"/>
      <c r="D1918" s="76"/>
      <c r="E1918" s="72"/>
      <c r="F1918" s="72"/>
      <c r="G1918" s="72"/>
      <c r="H1918" s="73"/>
      <c r="I1918" s="73"/>
      <c r="J1918" s="74"/>
      <c r="K1918" s="74"/>
      <c r="L1918" s="74"/>
      <c r="M1918" s="74"/>
      <c r="N1918" s="74"/>
      <c r="O1918" s="74"/>
      <c r="P1918" s="74"/>
      <c r="Q1918" s="74"/>
      <c r="R1918" s="74"/>
      <c r="S1918" s="73"/>
      <c r="T1918" s="73"/>
      <c r="U1918" s="73"/>
      <c r="V1918" s="73"/>
      <c r="W1918" s="73"/>
      <c r="X1918" s="73"/>
      <c r="Y1918" s="73"/>
      <c r="Z1918" s="73"/>
      <c r="AA1918" s="73"/>
      <c r="AB1918" s="73"/>
      <c r="AC1918" s="73"/>
      <c r="AD1918" s="73"/>
      <c r="AE1918" s="73"/>
      <c r="AF1918" s="73"/>
      <c r="AG1918" s="75"/>
    </row>
    <row r="1919" spans="1:33" ht="16.5" hidden="1" thickBot="1" x14ac:dyDescent="0.3">
      <c r="A1919" s="20" t="s">
        <v>399</v>
      </c>
      <c r="B1919" s="77"/>
      <c r="C1919" s="41"/>
      <c r="D1919" s="78"/>
      <c r="E1919" s="79"/>
      <c r="F1919" s="79"/>
      <c r="G1919" s="79"/>
      <c r="H1919" s="80"/>
      <c r="I1919" s="80"/>
      <c r="J1919" s="74"/>
      <c r="K1919" s="74"/>
      <c r="L1919" s="74"/>
      <c r="M1919" s="74"/>
      <c r="N1919" s="74"/>
      <c r="O1919" s="74"/>
      <c r="P1919" s="74"/>
      <c r="Q1919" s="74"/>
      <c r="R1919" s="74"/>
      <c r="S1919" s="80"/>
      <c r="T1919" s="80"/>
      <c r="U1919" s="80"/>
      <c r="V1919" s="80"/>
      <c r="W1919" s="80"/>
      <c r="X1919" s="80"/>
      <c r="Y1919" s="80"/>
      <c r="Z1919" s="80"/>
      <c r="AA1919" s="80"/>
      <c r="AB1919" s="80"/>
      <c r="AC1919" s="80"/>
      <c r="AD1919" s="80"/>
      <c r="AE1919" s="80"/>
      <c r="AF1919" s="80"/>
      <c r="AG1919" s="75"/>
    </row>
    <row r="1920" spans="1:33" ht="24.6" hidden="1" customHeight="1" x14ac:dyDescent="0.25">
      <c r="A1920" s="81"/>
      <c r="D1920" s="81"/>
      <c r="E1920" s="82"/>
      <c r="F1920" s="82"/>
      <c r="G1920" s="82"/>
      <c r="H1920" s="73"/>
      <c r="I1920" s="73"/>
      <c r="J1920" s="74"/>
      <c r="K1920" s="74"/>
      <c r="L1920" s="74"/>
      <c r="M1920" s="74"/>
      <c r="N1920" s="74"/>
      <c r="O1920" s="74"/>
      <c r="P1920" s="74"/>
      <c r="Q1920" s="74"/>
      <c r="R1920" s="74"/>
      <c r="S1920" s="80"/>
      <c r="T1920" s="80"/>
      <c r="U1920" s="80"/>
      <c r="V1920" s="80"/>
      <c r="W1920" s="80"/>
      <c r="X1920" s="80"/>
      <c r="Y1920" s="80"/>
      <c r="Z1920" s="80"/>
      <c r="AA1920" s="80"/>
      <c r="AB1920" s="80"/>
      <c r="AC1920" s="80"/>
      <c r="AD1920" s="80"/>
      <c r="AE1920" s="80"/>
      <c r="AF1920" s="80"/>
      <c r="AG1920" s="75"/>
    </row>
    <row r="1921" spans="1:33" ht="16.5" hidden="1" thickBot="1" x14ac:dyDescent="0.3">
      <c r="A1921" s="83" t="s">
        <v>68</v>
      </c>
      <c r="B1921" s="84"/>
      <c r="D1921" s="81"/>
      <c r="E1921" s="72"/>
      <c r="F1921" s="72"/>
      <c r="G1921" s="72"/>
      <c r="H1921" s="73"/>
      <c r="I1921" s="73"/>
      <c r="J1921" s="74"/>
      <c r="K1921" s="74"/>
      <c r="L1921" s="74"/>
      <c r="M1921" s="74"/>
      <c r="N1921" s="74"/>
      <c r="O1921" s="74"/>
      <c r="P1921" s="74"/>
      <c r="Q1921" s="74"/>
      <c r="R1921" s="74"/>
      <c r="S1921" s="80"/>
      <c r="T1921" s="80"/>
      <c r="U1921" s="80"/>
      <c r="V1921" s="80"/>
      <c r="W1921" s="80"/>
      <c r="X1921" s="80"/>
      <c r="Y1921" s="80"/>
      <c r="Z1921" s="80"/>
      <c r="AA1921" s="80"/>
      <c r="AB1921" s="80"/>
      <c r="AC1921" s="80"/>
      <c r="AD1921" s="80"/>
      <c r="AE1921" s="80"/>
      <c r="AF1921" s="80"/>
      <c r="AG1921" s="75"/>
    </row>
    <row r="1922" spans="1:33" ht="16.5" hidden="1" thickBot="1" x14ac:dyDescent="0.3">
      <c r="A1922" s="85"/>
      <c r="B1922" s="50"/>
      <c r="D1922" s="81"/>
      <c r="E1922" s="72"/>
      <c r="F1922" s="72"/>
      <c r="G1922" s="72"/>
      <c r="H1922" s="73"/>
      <c r="I1922" s="73"/>
      <c r="J1922" s="74"/>
      <c r="K1922" s="74"/>
      <c r="L1922" s="74"/>
      <c r="M1922" s="74"/>
      <c r="N1922" s="74"/>
      <c r="O1922" s="74"/>
      <c r="P1922" s="74"/>
      <c r="Q1922" s="74"/>
      <c r="R1922" s="74"/>
      <c r="S1922" s="80"/>
      <c r="T1922" s="80"/>
      <c r="U1922" s="80"/>
      <c r="V1922" s="80"/>
      <c r="W1922" s="80"/>
      <c r="X1922" s="80"/>
      <c r="Y1922" s="80"/>
      <c r="Z1922" s="80"/>
      <c r="AA1922" s="80"/>
      <c r="AB1922" s="80"/>
      <c r="AC1922" s="80"/>
      <c r="AD1922" s="80"/>
      <c r="AE1922" s="80"/>
      <c r="AF1922" s="80"/>
      <c r="AG1922" s="75"/>
    </row>
    <row r="1923" spans="1:33" ht="15.75" hidden="1" thickBot="1" x14ac:dyDescent="0.3">
      <c r="A1923" s="69"/>
      <c r="B1923" s="50" t="s">
        <v>69</v>
      </c>
      <c r="D1923" s="81"/>
      <c r="E1923" s="72"/>
      <c r="F1923" s="72"/>
      <c r="G1923" s="72"/>
      <c r="H1923" s="73"/>
      <c r="I1923" s="73"/>
      <c r="J1923" s="74"/>
      <c r="K1923" s="74"/>
      <c r="L1923" s="74"/>
      <c r="M1923" s="74"/>
      <c r="N1923" s="74"/>
      <c r="O1923" s="74"/>
      <c r="P1923" s="74"/>
      <c r="Q1923" s="74"/>
      <c r="R1923" s="74"/>
      <c r="S1923" s="73"/>
      <c r="T1923" s="73"/>
      <c r="U1923" s="73"/>
      <c r="V1923" s="73"/>
      <c r="W1923" s="73"/>
      <c r="X1923" s="73"/>
      <c r="Y1923" s="73"/>
      <c r="Z1923" s="73"/>
      <c r="AA1923" s="73"/>
      <c r="AB1923" s="73"/>
      <c r="AC1923" s="73"/>
      <c r="AD1923" s="73"/>
      <c r="AE1923" s="73"/>
      <c r="AF1923" s="73"/>
      <c r="AG1923" s="75"/>
    </row>
    <row r="1924" spans="1:33" ht="15.75" hidden="1" thickBot="1" x14ac:dyDescent="0.3">
      <c r="A1924" s="69"/>
      <c r="B1924" s="86"/>
      <c r="C1924" s="2" t="s">
        <v>70</v>
      </c>
      <c r="D1924" s="87" t="s">
        <v>71</v>
      </c>
      <c r="E1924" s="72"/>
      <c r="F1924" s="72"/>
      <c r="G1924" s="72"/>
      <c r="H1924" s="73"/>
      <c r="I1924" s="73"/>
      <c r="J1924" s="74"/>
      <c r="K1924" s="74"/>
      <c r="L1924" s="74"/>
      <c r="M1924" s="74"/>
      <c r="N1924" s="74"/>
      <c r="O1924" s="74"/>
      <c r="P1924" s="74"/>
      <c r="Q1924" s="74"/>
      <c r="R1924" s="74"/>
      <c r="S1924" s="73"/>
      <c r="T1924" s="73"/>
      <c r="U1924" s="73"/>
      <c r="V1924" s="73"/>
      <c r="W1924" s="73"/>
      <c r="X1924" s="73"/>
      <c r="Y1924" s="73"/>
      <c r="Z1924" s="73"/>
      <c r="AA1924" s="73"/>
      <c r="AB1924" s="73"/>
      <c r="AC1924" s="73"/>
      <c r="AD1924" s="73"/>
      <c r="AE1924" s="73"/>
      <c r="AF1924" s="73"/>
      <c r="AG1924" s="75"/>
    </row>
    <row r="1925" spans="1:33" ht="15.75" hidden="1" thickBot="1" x14ac:dyDescent="0.3">
      <c r="A1925" s="69"/>
      <c r="B1925" s="86"/>
      <c r="C1925" s="2" t="s">
        <v>72</v>
      </c>
      <c r="D1925" s="87" t="s">
        <v>73</v>
      </c>
      <c r="E1925" s="72"/>
      <c r="F1925" s="72"/>
      <c r="G1925" s="72"/>
      <c r="H1925" s="73"/>
      <c r="I1925" s="73"/>
      <c r="J1925" s="74"/>
      <c r="K1925" s="74"/>
      <c r="L1925" s="74"/>
      <c r="M1925" s="74"/>
      <c r="N1925" s="74"/>
      <c r="O1925" s="74"/>
      <c r="P1925" s="74"/>
      <c r="Q1925" s="74"/>
      <c r="R1925" s="74"/>
      <c r="S1925" s="73"/>
      <c r="T1925" s="73"/>
      <c r="U1925" s="73"/>
      <c r="V1925" s="73"/>
      <c r="W1925" s="73"/>
      <c r="X1925" s="73"/>
      <c r="Y1925" s="73"/>
      <c r="Z1925" s="73"/>
      <c r="AA1925" s="73"/>
      <c r="AB1925" s="73"/>
      <c r="AC1925" s="73"/>
      <c r="AD1925" s="73"/>
      <c r="AE1925" s="73"/>
      <c r="AF1925" s="73"/>
      <c r="AG1925" s="75"/>
    </row>
    <row r="1926" spans="1:33" ht="15.75" hidden="1" thickBot="1" x14ac:dyDescent="0.3">
      <c r="A1926" s="69"/>
      <c r="B1926" s="50" t="s">
        <v>74</v>
      </c>
      <c r="D1926" s="87"/>
      <c r="E1926" s="72"/>
      <c r="F1926" s="72"/>
      <c r="G1926" s="72"/>
      <c r="H1926" s="73"/>
      <c r="I1926" s="73"/>
      <c r="J1926" s="74"/>
      <c r="K1926" s="74"/>
      <c r="L1926" s="74"/>
      <c r="M1926" s="74"/>
      <c r="N1926" s="74"/>
      <c r="O1926" s="74"/>
      <c r="P1926" s="74"/>
      <c r="Q1926" s="74"/>
      <c r="R1926" s="74"/>
      <c r="S1926" s="73"/>
      <c r="T1926" s="73"/>
      <c r="U1926" s="73"/>
      <c r="V1926" s="73"/>
      <c r="W1926" s="73"/>
      <c r="X1926" s="73"/>
      <c r="Y1926" s="73"/>
      <c r="Z1926" s="73"/>
      <c r="AA1926" s="73"/>
      <c r="AB1926" s="73"/>
      <c r="AC1926" s="73"/>
      <c r="AD1926" s="73"/>
      <c r="AE1926" s="73"/>
      <c r="AF1926" s="73"/>
      <c r="AG1926" s="75"/>
    </row>
    <row r="1927" spans="1:33" ht="15.75" hidden="1" thickBot="1" x14ac:dyDescent="0.3">
      <c r="A1927" s="69"/>
      <c r="B1927" s="86"/>
      <c r="C1927" s="2" t="s">
        <v>75</v>
      </c>
      <c r="D1927" s="87" t="s">
        <v>76</v>
      </c>
      <c r="E1927" s="72"/>
      <c r="F1927" s="72"/>
      <c r="G1927" s="72"/>
      <c r="H1927" s="73"/>
      <c r="I1927" s="73"/>
      <c r="J1927" s="74"/>
      <c r="K1927" s="74"/>
      <c r="L1927" s="74"/>
      <c r="M1927" s="74"/>
      <c r="N1927" s="74"/>
      <c r="O1927" s="74"/>
      <c r="P1927" s="74"/>
      <c r="Q1927" s="74"/>
      <c r="R1927" s="74"/>
      <c r="S1927" s="73"/>
      <c r="T1927" s="73"/>
      <c r="U1927" s="73"/>
      <c r="V1927" s="73"/>
      <c r="W1927" s="73"/>
      <c r="X1927" s="73"/>
      <c r="Y1927" s="73"/>
      <c r="Z1927" s="73"/>
      <c r="AA1927" s="73"/>
      <c r="AB1927" s="73"/>
      <c r="AC1927" s="73"/>
      <c r="AD1927" s="73"/>
      <c r="AE1927" s="73"/>
      <c r="AF1927" s="73"/>
      <c r="AG1927" s="75"/>
    </row>
    <row r="1928" spans="1:33" ht="15.75" hidden="1" thickBot="1" x14ac:dyDescent="0.3">
      <c r="A1928" s="69"/>
      <c r="B1928" s="86"/>
      <c r="C1928" s="2" t="s">
        <v>77</v>
      </c>
      <c r="D1928" s="87" t="s">
        <v>78</v>
      </c>
      <c r="E1928" s="72"/>
      <c r="F1928" s="72"/>
      <c r="G1928" s="72"/>
      <c r="H1928" s="73"/>
      <c r="I1928" s="73"/>
      <c r="J1928" s="74"/>
      <c r="K1928" s="74"/>
      <c r="L1928" s="74"/>
      <c r="M1928" s="74"/>
      <c r="N1928" s="74"/>
      <c r="O1928" s="74"/>
      <c r="P1928" s="74"/>
      <c r="Q1928" s="74"/>
      <c r="R1928" s="74"/>
      <c r="S1928" s="73"/>
      <c r="T1928" s="73"/>
      <c r="U1928" s="73"/>
      <c r="V1928" s="73"/>
      <c r="W1928" s="73"/>
      <c r="X1928" s="73"/>
      <c r="Y1928" s="73"/>
      <c r="Z1928" s="73"/>
      <c r="AA1928" s="73"/>
      <c r="AB1928" s="73"/>
      <c r="AC1928" s="73"/>
      <c r="AD1928" s="73"/>
      <c r="AE1928" s="73"/>
      <c r="AF1928" s="73"/>
      <c r="AG1928" s="75"/>
    </row>
    <row r="1929" spans="1:33" ht="15.75" hidden="1" thickBot="1" x14ac:dyDescent="0.3">
      <c r="A1929" s="69"/>
      <c r="B1929" s="86"/>
      <c r="C1929" s="2" t="s">
        <v>79</v>
      </c>
      <c r="D1929" s="87" t="s">
        <v>80</v>
      </c>
      <c r="E1929" s="72"/>
      <c r="F1929" s="72"/>
      <c r="G1929" s="72"/>
      <c r="H1929" s="73"/>
      <c r="I1929" s="73"/>
      <c r="J1929" s="74"/>
      <c r="K1929" s="74"/>
      <c r="L1929" s="74"/>
      <c r="M1929" s="74"/>
      <c r="N1929" s="74"/>
      <c r="O1929" s="74"/>
      <c r="P1929" s="74"/>
      <c r="Q1929" s="74"/>
      <c r="R1929" s="74"/>
      <c r="S1929" s="73"/>
      <c r="T1929" s="73"/>
      <c r="U1929" s="73"/>
      <c r="V1929" s="73"/>
      <c r="W1929" s="73"/>
      <c r="X1929" s="73"/>
      <c r="Y1929" s="73"/>
      <c r="Z1929" s="73"/>
      <c r="AA1929" s="73"/>
      <c r="AB1929" s="73"/>
      <c r="AC1929" s="73"/>
      <c r="AD1929" s="73"/>
      <c r="AE1929" s="73"/>
      <c r="AF1929" s="73"/>
      <c r="AG1929" s="75"/>
    </row>
    <row r="1930" spans="1:33" ht="15.75" hidden="1" thickBot="1" x14ac:dyDescent="0.3">
      <c r="A1930" s="69"/>
      <c r="B1930" s="50" t="s">
        <v>81</v>
      </c>
      <c r="D1930" s="87" t="s">
        <v>82</v>
      </c>
      <c r="E1930" s="72"/>
      <c r="F1930" s="72"/>
      <c r="G1930" s="72"/>
      <c r="H1930" s="73"/>
      <c r="I1930" s="73"/>
      <c r="J1930" s="74"/>
      <c r="K1930" s="74"/>
      <c r="L1930" s="74"/>
      <c r="M1930" s="74"/>
      <c r="N1930" s="74"/>
      <c r="O1930" s="74"/>
      <c r="P1930" s="74"/>
      <c r="Q1930" s="74"/>
      <c r="R1930" s="74"/>
      <c r="S1930" s="73"/>
      <c r="T1930" s="73"/>
      <c r="U1930" s="73"/>
      <c r="V1930" s="73"/>
      <c r="W1930" s="73"/>
      <c r="X1930" s="73"/>
      <c r="Y1930" s="73"/>
      <c r="Z1930" s="73"/>
      <c r="AA1930" s="73"/>
      <c r="AB1930" s="73"/>
      <c r="AC1930" s="73"/>
      <c r="AD1930" s="73"/>
      <c r="AE1930" s="73"/>
      <c r="AF1930" s="73"/>
      <c r="AG1930" s="75"/>
    </row>
    <row r="1931" spans="1:33" ht="15.75" hidden="1" thickBot="1" x14ac:dyDescent="0.3">
      <c r="A1931" s="69"/>
      <c r="B1931" s="50" t="s">
        <v>83</v>
      </c>
      <c r="D1931" s="87"/>
      <c r="E1931" s="72"/>
      <c r="F1931" s="72"/>
      <c r="G1931" s="72"/>
      <c r="H1931" s="73"/>
      <c r="I1931" s="73"/>
      <c r="J1931" s="74"/>
      <c r="K1931" s="74"/>
      <c r="L1931" s="74"/>
      <c r="M1931" s="74"/>
      <c r="N1931" s="74"/>
      <c r="O1931" s="74"/>
      <c r="P1931" s="74"/>
      <c r="Q1931" s="74"/>
      <c r="R1931" s="74"/>
      <c r="S1931" s="73"/>
      <c r="T1931" s="73"/>
      <c r="U1931" s="73"/>
      <c r="V1931" s="73"/>
      <c r="W1931" s="73"/>
      <c r="X1931" s="73"/>
      <c r="Y1931" s="73"/>
      <c r="Z1931" s="73"/>
      <c r="AA1931" s="73"/>
      <c r="AB1931" s="73"/>
      <c r="AC1931" s="73"/>
      <c r="AD1931" s="73"/>
      <c r="AE1931" s="73"/>
      <c r="AF1931" s="73"/>
      <c r="AG1931" s="75"/>
    </row>
    <row r="1932" spans="1:33" ht="15.75" hidden="1" thickBot="1" x14ac:dyDescent="0.3">
      <c r="A1932" s="69"/>
      <c r="B1932" s="50"/>
      <c r="C1932" s="2" t="s">
        <v>84</v>
      </c>
      <c r="D1932" s="87" t="s">
        <v>85</v>
      </c>
      <c r="E1932" s="72"/>
      <c r="F1932" s="72"/>
      <c r="G1932" s="72"/>
      <c r="H1932" s="73"/>
      <c r="I1932" s="73"/>
      <c r="J1932" s="74"/>
      <c r="K1932" s="74"/>
      <c r="L1932" s="74"/>
      <c r="M1932" s="74"/>
      <c r="N1932" s="74"/>
      <c r="O1932" s="74"/>
      <c r="P1932" s="74"/>
      <c r="Q1932" s="74"/>
      <c r="R1932" s="74"/>
      <c r="S1932" s="73"/>
      <c r="T1932" s="73"/>
      <c r="U1932" s="73"/>
      <c r="V1932" s="73"/>
      <c r="W1932" s="73"/>
      <c r="X1932" s="73"/>
      <c r="Y1932" s="73"/>
      <c r="Z1932" s="73"/>
      <c r="AA1932" s="73"/>
      <c r="AB1932" s="73"/>
      <c r="AC1932" s="73"/>
      <c r="AD1932" s="73"/>
      <c r="AE1932" s="73"/>
      <c r="AF1932" s="73"/>
      <c r="AG1932" s="75"/>
    </row>
    <row r="1933" spans="1:33" ht="15.75" hidden="1" thickBot="1" x14ac:dyDescent="0.3">
      <c r="A1933" s="69"/>
      <c r="B1933" s="50"/>
      <c r="C1933" s="2" t="s">
        <v>86</v>
      </c>
      <c r="D1933" s="87" t="s">
        <v>87</v>
      </c>
      <c r="E1933" s="72"/>
      <c r="F1933" s="72"/>
      <c r="G1933" s="72"/>
      <c r="H1933" s="73"/>
      <c r="I1933" s="73"/>
      <c r="J1933" s="74"/>
      <c r="K1933" s="74"/>
      <c r="L1933" s="74"/>
      <c r="M1933" s="74"/>
      <c r="N1933" s="74"/>
      <c r="O1933" s="74"/>
      <c r="P1933" s="74"/>
      <c r="Q1933" s="74"/>
      <c r="R1933" s="74"/>
      <c r="S1933" s="73"/>
      <c r="T1933" s="73"/>
      <c r="U1933" s="73"/>
      <c r="V1933" s="73"/>
      <c r="W1933" s="73"/>
      <c r="X1933" s="73"/>
      <c r="Y1933" s="73"/>
      <c r="Z1933" s="73"/>
      <c r="AA1933" s="73"/>
      <c r="AB1933" s="73"/>
      <c r="AC1933" s="73"/>
      <c r="AD1933" s="73"/>
      <c r="AE1933" s="73"/>
      <c r="AF1933" s="73"/>
      <c r="AG1933" s="75"/>
    </row>
    <row r="1934" spans="1:33" ht="15.75" hidden="1" thickBot="1" x14ac:dyDescent="0.3">
      <c r="A1934" s="69"/>
      <c r="B1934" s="50" t="s">
        <v>88</v>
      </c>
      <c r="D1934" s="87"/>
      <c r="E1934" s="72"/>
      <c r="F1934" s="72"/>
      <c r="G1934" s="72"/>
      <c r="H1934" s="73"/>
      <c r="I1934" s="73"/>
      <c r="J1934" s="74"/>
      <c r="K1934" s="74"/>
      <c r="L1934" s="74"/>
      <c r="M1934" s="74"/>
      <c r="N1934" s="74"/>
      <c r="O1934" s="74"/>
      <c r="P1934" s="74"/>
      <c r="Q1934" s="74"/>
      <c r="R1934" s="74"/>
      <c r="S1934" s="73"/>
      <c r="T1934" s="73"/>
      <c r="U1934" s="73"/>
      <c r="V1934" s="73"/>
      <c r="W1934" s="73"/>
      <c r="X1934" s="73"/>
      <c r="Y1934" s="73"/>
      <c r="Z1934" s="73"/>
      <c r="AA1934" s="73"/>
      <c r="AB1934" s="73"/>
      <c r="AC1934" s="73"/>
      <c r="AD1934" s="73"/>
      <c r="AE1934" s="73"/>
      <c r="AF1934" s="73"/>
      <c r="AG1934" s="75"/>
    </row>
    <row r="1935" spans="1:33" ht="15.75" hidden="1" thickBot="1" x14ac:dyDescent="0.3">
      <c r="A1935" s="69"/>
      <c r="B1935" s="50"/>
      <c r="C1935" s="2" t="s">
        <v>89</v>
      </c>
      <c r="D1935" s="87" t="s">
        <v>90</v>
      </c>
      <c r="E1935" s="72"/>
      <c r="F1935" s="72"/>
      <c r="G1935" s="72"/>
      <c r="H1935" s="73"/>
      <c r="I1935" s="73"/>
      <c r="J1935" s="74"/>
      <c r="K1935" s="74"/>
      <c r="L1935" s="74"/>
      <c r="M1935" s="74"/>
      <c r="N1935" s="74"/>
      <c r="O1935" s="74"/>
      <c r="P1935" s="74"/>
      <c r="Q1935" s="74"/>
      <c r="R1935" s="74"/>
      <c r="S1935" s="73"/>
      <c r="T1935" s="73"/>
      <c r="U1935" s="73"/>
      <c r="V1935" s="73"/>
      <c r="W1935" s="73"/>
      <c r="X1935" s="73"/>
      <c r="Y1935" s="73"/>
      <c r="Z1935" s="73"/>
      <c r="AA1935" s="73"/>
      <c r="AB1935" s="73"/>
      <c r="AC1935" s="73"/>
      <c r="AD1935" s="73"/>
      <c r="AE1935" s="73"/>
      <c r="AF1935" s="73"/>
      <c r="AG1935" s="75"/>
    </row>
    <row r="1936" spans="1:33" ht="15.75" hidden="1" thickBot="1" x14ac:dyDescent="0.3">
      <c r="A1936" s="69"/>
      <c r="B1936" s="50"/>
      <c r="C1936" s="2" t="s">
        <v>84</v>
      </c>
      <c r="D1936" s="87" t="s">
        <v>91</v>
      </c>
      <c r="E1936" s="72"/>
      <c r="F1936" s="72"/>
      <c r="G1936" s="72"/>
      <c r="H1936" s="73"/>
      <c r="I1936" s="73"/>
      <c r="J1936" s="74"/>
      <c r="K1936" s="74"/>
      <c r="L1936" s="74"/>
      <c r="M1936" s="74"/>
      <c r="N1936" s="74"/>
      <c r="O1936" s="74"/>
      <c r="P1936" s="74"/>
      <c r="Q1936" s="74"/>
      <c r="R1936" s="74"/>
      <c r="S1936" s="73"/>
      <c r="T1936" s="73"/>
      <c r="U1936" s="73"/>
      <c r="V1936" s="73"/>
      <c r="W1936" s="73"/>
      <c r="X1936" s="73"/>
      <c r="Y1936" s="73"/>
      <c r="Z1936" s="73"/>
      <c r="AA1936" s="73"/>
      <c r="AB1936" s="73"/>
      <c r="AC1936" s="73"/>
      <c r="AD1936" s="73"/>
      <c r="AE1936" s="73"/>
      <c r="AF1936" s="73"/>
      <c r="AG1936" s="75"/>
    </row>
    <row r="1937" spans="1:33" ht="15.75" hidden="1" thickBot="1" x14ac:dyDescent="0.3">
      <c r="A1937" s="69"/>
      <c r="B1937" s="50"/>
      <c r="C1937" s="2" t="s">
        <v>86</v>
      </c>
      <c r="D1937" s="87" t="s">
        <v>92</v>
      </c>
      <c r="E1937" s="72"/>
      <c r="F1937" s="72"/>
      <c r="G1937" s="72"/>
      <c r="H1937" s="73"/>
      <c r="I1937" s="73"/>
      <c r="J1937" s="74"/>
      <c r="K1937" s="74"/>
      <c r="L1937" s="74"/>
      <c r="M1937" s="74"/>
      <c r="N1937" s="74"/>
      <c r="O1937" s="74"/>
      <c r="P1937" s="74"/>
      <c r="Q1937" s="74"/>
      <c r="R1937" s="74"/>
      <c r="S1937" s="73"/>
      <c r="T1937" s="73"/>
      <c r="U1937" s="73"/>
      <c r="V1937" s="73"/>
      <c r="W1937" s="73"/>
      <c r="X1937" s="73"/>
      <c r="Y1937" s="73"/>
      <c r="Z1937" s="73"/>
      <c r="AA1937" s="73"/>
      <c r="AB1937" s="73"/>
      <c r="AC1937" s="73"/>
      <c r="AD1937" s="73"/>
      <c r="AE1937" s="73"/>
      <c r="AF1937" s="73"/>
      <c r="AG1937" s="75"/>
    </row>
    <row r="1938" spans="1:33" ht="15.75" hidden="1" thickBot="1" x14ac:dyDescent="0.3">
      <c r="A1938" s="69"/>
      <c r="B1938" s="50" t="s">
        <v>93</v>
      </c>
      <c r="D1938" s="87"/>
      <c r="E1938" s="72"/>
      <c r="F1938" s="72"/>
      <c r="G1938" s="72"/>
      <c r="H1938" s="73"/>
      <c r="I1938" s="73"/>
      <c r="J1938" s="74"/>
      <c r="K1938" s="74"/>
      <c r="L1938" s="74"/>
      <c r="M1938" s="74"/>
      <c r="N1938" s="74"/>
      <c r="O1938" s="74"/>
      <c r="P1938" s="74"/>
      <c r="Q1938" s="74"/>
      <c r="R1938" s="74"/>
      <c r="S1938" s="73"/>
      <c r="T1938" s="73"/>
      <c r="U1938" s="73"/>
      <c r="V1938" s="73"/>
      <c r="W1938" s="73"/>
      <c r="X1938" s="73"/>
      <c r="Y1938" s="73"/>
      <c r="Z1938" s="73"/>
      <c r="AA1938" s="73"/>
      <c r="AB1938" s="73"/>
      <c r="AC1938" s="73"/>
      <c r="AD1938" s="73"/>
      <c r="AE1938" s="73"/>
      <c r="AF1938" s="73"/>
      <c r="AG1938" s="75"/>
    </row>
    <row r="1939" spans="1:33" ht="15.75" hidden="1" thickBot="1" x14ac:dyDescent="0.3">
      <c r="A1939" s="69"/>
      <c r="B1939" s="50"/>
      <c r="C1939" s="2" t="s">
        <v>89</v>
      </c>
      <c r="D1939" s="87" t="s">
        <v>94</v>
      </c>
      <c r="E1939" s="72"/>
      <c r="F1939" s="72"/>
      <c r="G1939" s="72"/>
      <c r="H1939" s="73"/>
      <c r="I1939" s="73"/>
      <c r="J1939" s="74"/>
      <c r="K1939" s="74"/>
      <c r="L1939" s="74"/>
      <c r="M1939" s="74"/>
      <c r="N1939" s="74"/>
      <c r="O1939" s="74"/>
      <c r="P1939" s="74"/>
      <c r="Q1939" s="74"/>
      <c r="R1939" s="74"/>
      <c r="S1939" s="73"/>
      <c r="T1939" s="73"/>
      <c r="U1939" s="73"/>
      <c r="V1939" s="73"/>
      <c r="W1939" s="73"/>
      <c r="X1939" s="73"/>
      <c r="Y1939" s="73"/>
      <c r="Z1939" s="73"/>
      <c r="AA1939" s="73"/>
      <c r="AB1939" s="73"/>
      <c r="AC1939" s="73"/>
      <c r="AD1939" s="73"/>
      <c r="AE1939" s="73"/>
      <c r="AF1939" s="73"/>
      <c r="AG1939" s="75"/>
    </row>
    <row r="1940" spans="1:33" ht="15.75" hidden="1" thickBot="1" x14ac:dyDescent="0.3">
      <c r="A1940" s="69"/>
      <c r="B1940" s="50"/>
      <c r="C1940" s="2" t="s">
        <v>84</v>
      </c>
      <c r="D1940" s="87" t="s">
        <v>95</v>
      </c>
      <c r="E1940" s="72"/>
      <c r="F1940" s="72"/>
      <c r="G1940" s="72"/>
      <c r="H1940" s="73"/>
      <c r="I1940" s="73"/>
      <c r="J1940" s="74"/>
      <c r="K1940" s="74"/>
      <c r="L1940" s="74"/>
      <c r="M1940" s="74"/>
      <c r="N1940" s="74"/>
      <c r="O1940" s="74"/>
      <c r="P1940" s="74"/>
      <c r="Q1940" s="74"/>
      <c r="R1940" s="74"/>
      <c r="S1940" s="73"/>
      <c r="T1940" s="73"/>
      <c r="U1940" s="73"/>
      <c r="V1940" s="73"/>
      <c r="W1940" s="73"/>
      <c r="X1940" s="73"/>
      <c r="Y1940" s="73"/>
      <c r="Z1940" s="73"/>
      <c r="AA1940" s="73"/>
      <c r="AB1940" s="73"/>
      <c r="AC1940" s="73"/>
      <c r="AD1940" s="73"/>
      <c r="AE1940" s="73"/>
      <c r="AF1940" s="73"/>
      <c r="AG1940" s="75"/>
    </row>
    <row r="1941" spans="1:33" ht="15.75" hidden="1" thickBot="1" x14ac:dyDescent="0.3">
      <c r="A1941" s="69"/>
      <c r="B1941" s="50"/>
      <c r="C1941" s="2" t="s">
        <v>86</v>
      </c>
      <c r="D1941" s="87" t="s">
        <v>96</v>
      </c>
      <c r="E1941" s="72"/>
      <c r="F1941" s="72"/>
      <c r="G1941" s="72"/>
      <c r="H1941" s="73"/>
      <c r="I1941" s="73"/>
      <c r="J1941" s="74"/>
      <c r="K1941" s="74"/>
      <c r="L1941" s="74"/>
      <c r="M1941" s="74"/>
      <c r="N1941" s="74"/>
      <c r="O1941" s="74"/>
      <c r="P1941" s="74"/>
      <c r="Q1941" s="74"/>
      <c r="R1941" s="74"/>
      <c r="S1941" s="73"/>
      <c r="T1941" s="73"/>
      <c r="U1941" s="73"/>
      <c r="V1941" s="73"/>
      <c r="W1941" s="73"/>
      <c r="X1941" s="73"/>
      <c r="Y1941" s="73"/>
      <c r="Z1941" s="73"/>
      <c r="AA1941" s="73"/>
      <c r="AB1941" s="73"/>
      <c r="AC1941" s="73"/>
      <c r="AD1941" s="73"/>
      <c r="AE1941" s="73"/>
      <c r="AF1941" s="73"/>
      <c r="AG1941" s="75"/>
    </row>
    <row r="1942" spans="1:33" ht="15.75" hidden="1" thickBot="1" x14ac:dyDescent="0.3">
      <c r="A1942" s="69"/>
      <c r="B1942" s="50" t="s">
        <v>97</v>
      </c>
      <c r="D1942" s="87" t="s">
        <v>98</v>
      </c>
      <c r="E1942" s="72"/>
      <c r="F1942" s="72"/>
      <c r="G1942" s="72"/>
      <c r="H1942" s="73"/>
      <c r="I1942" s="73"/>
      <c r="J1942" s="74"/>
      <c r="K1942" s="74"/>
      <c r="L1942" s="74"/>
      <c r="M1942" s="74"/>
      <c r="N1942" s="74"/>
      <c r="O1942" s="74"/>
      <c r="P1942" s="74"/>
      <c r="Q1942" s="74"/>
      <c r="R1942" s="74"/>
      <c r="S1942" s="73"/>
      <c r="T1942" s="73"/>
      <c r="U1942" s="73"/>
      <c r="V1942" s="73"/>
      <c r="W1942" s="73"/>
      <c r="X1942" s="73"/>
      <c r="Y1942" s="73"/>
      <c r="Z1942" s="73"/>
      <c r="AA1942" s="73"/>
      <c r="AB1942" s="73"/>
      <c r="AC1942" s="73"/>
      <c r="AD1942" s="73"/>
      <c r="AE1942" s="73"/>
      <c r="AF1942" s="73"/>
      <c r="AG1942" s="75"/>
    </row>
    <row r="1943" spans="1:33" ht="15.75" hidden="1" thickBot="1" x14ac:dyDescent="0.3">
      <c r="A1943" s="69"/>
      <c r="B1943" s="50" t="s">
        <v>99</v>
      </c>
      <c r="D1943" s="87" t="s">
        <v>100</v>
      </c>
      <c r="E1943" s="72"/>
      <c r="F1943" s="72"/>
      <c r="G1943" s="72"/>
      <c r="H1943" s="73"/>
      <c r="I1943" s="73"/>
      <c r="J1943" s="74"/>
      <c r="K1943" s="74"/>
      <c r="L1943" s="74"/>
      <c r="M1943" s="74"/>
      <c r="N1943" s="74"/>
      <c r="O1943" s="74"/>
      <c r="P1943" s="74"/>
      <c r="Q1943" s="74"/>
      <c r="R1943" s="74"/>
      <c r="S1943" s="73"/>
      <c r="T1943" s="73"/>
      <c r="U1943" s="73"/>
      <c r="V1943" s="73"/>
      <c r="W1943" s="73"/>
      <c r="X1943" s="73"/>
      <c r="Y1943" s="73"/>
      <c r="Z1943" s="73"/>
      <c r="AA1943" s="73"/>
      <c r="AB1943" s="73"/>
      <c r="AC1943" s="73"/>
      <c r="AD1943" s="73"/>
      <c r="AE1943" s="73"/>
      <c r="AF1943" s="73"/>
      <c r="AG1943" s="75"/>
    </row>
    <row r="1944" spans="1:33" ht="15.75" hidden="1" thickBot="1" x14ac:dyDescent="0.3">
      <c r="A1944" s="69"/>
      <c r="B1944" s="50" t="s">
        <v>101</v>
      </c>
      <c r="D1944" s="87"/>
      <c r="E1944" s="72"/>
      <c r="F1944" s="72"/>
      <c r="G1944" s="72"/>
      <c r="H1944" s="73"/>
      <c r="I1944" s="73"/>
      <c r="J1944" s="74"/>
      <c r="K1944" s="74"/>
      <c r="L1944" s="74"/>
      <c r="M1944" s="74"/>
      <c r="N1944" s="74"/>
      <c r="O1944" s="74"/>
      <c r="P1944" s="74"/>
      <c r="Q1944" s="74"/>
      <c r="R1944" s="74"/>
      <c r="S1944" s="73"/>
      <c r="T1944" s="73"/>
      <c r="U1944" s="73"/>
      <c r="V1944" s="73"/>
      <c r="W1944" s="73"/>
      <c r="X1944" s="73"/>
      <c r="Y1944" s="73"/>
      <c r="Z1944" s="73"/>
      <c r="AA1944" s="73"/>
      <c r="AB1944" s="73"/>
      <c r="AC1944" s="73"/>
      <c r="AD1944" s="73"/>
      <c r="AE1944" s="73"/>
      <c r="AF1944" s="73"/>
      <c r="AG1944" s="75"/>
    </row>
    <row r="1945" spans="1:33" ht="15.75" hidden="1" thickBot="1" x14ac:dyDescent="0.3">
      <c r="A1945" s="69"/>
      <c r="B1945" s="50"/>
      <c r="C1945" s="2" t="s">
        <v>89</v>
      </c>
      <c r="D1945" s="87" t="s">
        <v>102</v>
      </c>
      <c r="E1945" s="72"/>
      <c r="F1945" s="72"/>
      <c r="G1945" s="72"/>
      <c r="H1945" s="73"/>
      <c r="I1945" s="73"/>
      <c r="J1945" s="74"/>
      <c r="K1945" s="74"/>
      <c r="L1945" s="74"/>
      <c r="M1945" s="74"/>
      <c r="N1945" s="74"/>
      <c r="O1945" s="74"/>
      <c r="P1945" s="74"/>
      <c r="Q1945" s="74"/>
      <c r="R1945" s="74"/>
      <c r="S1945" s="73"/>
      <c r="T1945" s="73"/>
      <c r="U1945" s="73"/>
      <c r="V1945" s="73"/>
      <c r="W1945" s="73"/>
      <c r="X1945" s="73"/>
      <c r="Y1945" s="73"/>
      <c r="Z1945" s="73"/>
      <c r="AA1945" s="73"/>
      <c r="AB1945" s="73"/>
      <c r="AC1945" s="73"/>
      <c r="AD1945" s="73"/>
      <c r="AE1945" s="73"/>
      <c r="AF1945" s="73"/>
      <c r="AG1945" s="75"/>
    </row>
    <row r="1946" spans="1:33" ht="15.75" hidden="1" thickBot="1" x14ac:dyDescent="0.3">
      <c r="A1946" s="69"/>
      <c r="B1946" s="50"/>
      <c r="C1946" s="2" t="s">
        <v>86</v>
      </c>
      <c r="D1946" s="87" t="s">
        <v>103</v>
      </c>
      <c r="E1946" s="72"/>
      <c r="F1946" s="72"/>
      <c r="G1946" s="72"/>
      <c r="H1946" s="73"/>
      <c r="I1946" s="73"/>
      <c r="J1946" s="74"/>
      <c r="K1946" s="74"/>
      <c r="L1946" s="74"/>
      <c r="M1946" s="74"/>
      <c r="N1946" s="74"/>
      <c r="O1946" s="74"/>
      <c r="P1946" s="74"/>
      <c r="Q1946" s="74"/>
      <c r="R1946" s="74"/>
      <c r="S1946" s="73"/>
      <c r="T1946" s="73"/>
      <c r="U1946" s="73"/>
      <c r="V1946" s="73"/>
      <c r="W1946" s="73"/>
      <c r="X1946" s="73"/>
      <c r="Y1946" s="73"/>
      <c r="Z1946" s="73"/>
      <c r="AA1946" s="73"/>
      <c r="AB1946" s="73"/>
      <c r="AC1946" s="73"/>
      <c r="AD1946" s="73"/>
      <c r="AE1946" s="73"/>
      <c r="AF1946" s="73"/>
      <c r="AG1946" s="75"/>
    </row>
    <row r="1947" spans="1:33" ht="15.75" hidden="1" thickBot="1" x14ac:dyDescent="0.3">
      <c r="A1947" s="69"/>
      <c r="B1947" s="50" t="s">
        <v>104</v>
      </c>
      <c r="D1947" s="87"/>
      <c r="E1947" s="72"/>
      <c r="F1947" s="72"/>
      <c r="G1947" s="72"/>
      <c r="H1947" s="73"/>
      <c r="I1947" s="73"/>
      <c r="J1947" s="74"/>
      <c r="K1947" s="74"/>
      <c r="L1947" s="74"/>
      <c r="M1947" s="74"/>
      <c r="N1947" s="74"/>
      <c r="O1947" s="74"/>
      <c r="P1947" s="74"/>
      <c r="Q1947" s="74"/>
      <c r="R1947" s="74"/>
      <c r="S1947" s="73"/>
      <c r="T1947" s="73"/>
      <c r="U1947" s="73"/>
      <c r="V1947" s="73"/>
      <c r="W1947" s="73"/>
      <c r="X1947" s="73"/>
      <c r="Y1947" s="73"/>
      <c r="Z1947" s="73"/>
      <c r="AA1947" s="73"/>
      <c r="AB1947" s="73"/>
      <c r="AC1947" s="73"/>
      <c r="AD1947" s="73"/>
      <c r="AE1947" s="73"/>
      <c r="AF1947" s="73"/>
      <c r="AG1947" s="75"/>
    </row>
    <row r="1948" spans="1:33" ht="15.75" hidden="1" thickBot="1" x14ac:dyDescent="0.3">
      <c r="A1948" s="69"/>
      <c r="B1948" s="50"/>
      <c r="C1948" s="2" t="s">
        <v>104</v>
      </c>
      <c r="D1948" s="87" t="s">
        <v>105</v>
      </c>
      <c r="E1948" s="72"/>
      <c r="F1948" s="72"/>
      <c r="G1948" s="72"/>
      <c r="H1948" s="73"/>
      <c r="I1948" s="73"/>
      <c r="J1948" s="74"/>
      <c r="K1948" s="74"/>
      <c r="L1948" s="74"/>
      <c r="M1948" s="74"/>
      <c r="N1948" s="74"/>
      <c r="O1948" s="74"/>
      <c r="P1948" s="74"/>
      <c r="Q1948" s="74"/>
      <c r="R1948" s="74"/>
      <c r="S1948" s="73"/>
      <c r="T1948" s="73"/>
      <c r="U1948" s="73"/>
      <c r="V1948" s="73"/>
      <c r="W1948" s="73"/>
      <c r="X1948" s="73"/>
      <c r="Y1948" s="73"/>
      <c r="Z1948" s="73"/>
      <c r="AA1948" s="73"/>
      <c r="AB1948" s="73"/>
      <c r="AC1948" s="73"/>
      <c r="AD1948" s="73"/>
      <c r="AE1948" s="73"/>
      <c r="AF1948" s="73"/>
      <c r="AG1948" s="75"/>
    </row>
    <row r="1949" spans="1:33" ht="15.75" hidden="1" thickBot="1" x14ac:dyDescent="0.3">
      <c r="A1949" s="69"/>
      <c r="B1949" s="50"/>
      <c r="C1949" s="2" t="s">
        <v>86</v>
      </c>
      <c r="D1949" s="87" t="s">
        <v>106</v>
      </c>
      <c r="E1949" s="72"/>
      <c r="F1949" s="72"/>
      <c r="G1949" s="72"/>
      <c r="H1949" s="73"/>
      <c r="I1949" s="73"/>
      <c r="J1949" s="74"/>
      <c r="K1949" s="74"/>
      <c r="L1949" s="74"/>
      <c r="M1949" s="74"/>
      <c r="N1949" s="74"/>
      <c r="O1949" s="74"/>
      <c r="P1949" s="74"/>
      <c r="Q1949" s="74"/>
      <c r="R1949" s="74"/>
      <c r="S1949" s="73"/>
      <c r="T1949" s="73"/>
      <c r="U1949" s="73"/>
      <c r="V1949" s="73"/>
      <c r="W1949" s="73"/>
      <c r="X1949" s="73"/>
      <c r="Y1949" s="73"/>
      <c r="Z1949" s="73"/>
      <c r="AA1949" s="73"/>
      <c r="AB1949" s="73"/>
      <c r="AC1949" s="73"/>
      <c r="AD1949" s="73"/>
      <c r="AE1949" s="73"/>
      <c r="AF1949" s="73"/>
      <c r="AG1949" s="75"/>
    </row>
    <row r="1950" spans="1:33" ht="15.75" hidden="1" thickBot="1" x14ac:dyDescent="0.3">
      <c r="A1950" s="69"/>
      <c r="B1950" s="50" t="s">
        <v>107</v>
      </c>
      <c r="D1950" s="87"/>
      <c r="E1950" s="72"/>
      <c r="F1950" s="72"/>
      <c r="G1950" s="72"/>
      <c r="H1950" s="73"/>
      <c r="I1950" s="73"/>
      <c r="J1950" s="74"/>
      <c r="K1950" s="74"/>
      <c r="L1950" s="74"/>
      <c r="M1950" s="74"/>
      <c r="N1950" s="74"/>
      <c r="O1950" s="74"/>
      <c r="P1950" s="74"/>
      <c r="Q1950" s="74"/>
      <c r="R1950" s="74"/>
      <c r="S1950" s="73"/>
      <c r="T1950" s="73"/>
      <c r="U1950" s="73"/>
      <c r="V1950" s="73"/>
      <c r="W1950" s="73"/>
      <c r="X1950" s="73"/>
      <c r="Y1950" s="73"/>
      <c r="Z1950" s="73"/>
      <c r="AA1950" s="73"/>
      <c r="AB1950" s="73"/>
      <c r="AC1950" s="73"/>
      <c r="AD1950" s="73"/>
      <c r="AE1950" s="73"/>
      <c r="AF1950" s="73"/>
      <c r="AG1950" s="75"/>
    </row>
    <row r="1951" spans="1:33" ht="15.75" hidden="1" thickBot="1" x14ac:dyDescent="0.3">
      <c r="A1951" s="69"/>
      <c r="B1951" s="50"/>
      <c r="C1951" s="2" t="s">
        <v>89</v>
      </c>
      <c r="D1951" s="87" t="s">
        <v>108</v>
      </c>
      <c r="E1951" s="72"/>
      <c r="F1951" s="72"/>
      <c r="G1951" s="72"/>
      <c r="H1951" s="73"/>
      <c r="I1951" s="73"/>
      <c r="J1951" s="74"/>
      <c r="K1951" s="74"/>
      <c r="L1951" s="74"/>
      <c r="M1951" s="74"/>
      <c r="N1951" s="74"/>
      <c r="O1951" s="74"/>
      <c r="P1951" s="74"/>
      <c r="Q1951" s="74"/>
      <c r="R1951" s="74"/>
      <c r="S1951" s="73"/>
      <c r="T1951" s="73"/>
      <c r="U1951" s="73"/>
      <c r="V1951" s="73"/>
      <c r="W1951" s="73"/>
      <c r="X1951" s="73"/>
      <c r="Y1951" s="73"/>
      <c r="Z1951" s="73"/>
      <c r="AA1951" s="73"/>
      <c r="AB1951" s="73"/>
      <c r="AC1951" s="73"/>
      <c r="AD1951" s="73"/>
      <c r="AE1951" s="73"/>
      <c r="AF1951" s="73"/>
      <c r="AG1951" s="75"/>
    </row>
    <row r="1952" spans="1:33" ht="15.75" hidden="1" thickBot="1" x14ac:dyDescent="0.3">
      <c r="A1952" s="69"/>
      <c r="B1952" s="50"/>
      <c r="C1952" s="2" t="s">
        <v>86</v>
      </c>
      <c r="D1952" s="87" t="s">
        <v>109</v>
      </c>
      <c r="E1952" s="72"/>
      <c r="F1952" s="72"/>
      <c r="G1952" s="72"/>
      <c r="H1952" s="73"/>
      <c r="I1952" s="73"/>
      <c r="J1952" s="74"/>
      <c r="K1952" s="74"/>
      <c r="L1952" s="74"/>
      <c r="M1952" s="74"/>
      <c r="N1952" s="74"/>
      <c r="O1952" s="74"/>
      <c r="P1952" s="74"/>
      <c r="Q1952" s="74"/>
      <c r="R1952" s="74"/>
      <c r="S1952" s="73"/>
      <c r="T1952" s="73"/>
      <c r="U1952" s="73"/>
      <c r="V1952" s="73"/>
      <c r="W1952" s="73"/>
      <c r="X1952" s="73"/>
      <c r="Y1952" s="73"/>
      <c r="Z1952" s="73"/>
      <c r="AA1952" s="73"/>
      <c r="AB1952" s="73"/>
      <c r="AC1952" s="73"/>
      <c r="AD1952" s="73"/>
      <c r="AE1952" s="73"/>
      <c r="AF1952" s="73"/>
      <c r="AG1952" s="75"/>
    </row>
    <row r="1953" spans="1:33" ht="15.75" hidden="1" thickBot="1" x14ac:dyDescent="0.3">
      <c r="A1953" s="69"/>
      <c r="B1953" s="50" t="s">
        <v>110</v>
      </c>
      <c r="D1953" s="87"/>
      <c r="E1953" s="72"/>
      <c r="F1953" s="72"/>
      <c r="G1953" s="72"/>
      <c r="H1953" s="73"/>
      <c r="I1953" s="73"/>
      <c r="J1953" s="74"/>
      <c r="K1953" s="74"/>
      <c r="L1953" s="74"/>
      <c r="M1953" s="74"/>
      <c r="N1953" s="74"/>
      <c r="O1953" s="74"/>
      <c r="P1953" s="74"/>
      <c r="Q1953" s="74"/>
      <c r="R1953" s="74"/>
      <c r="S1953" s="73"/>
      <c r="T1953" s="73"/>
      <c r="U1953" s="73"/>
      <c r="V1953" s="73"/>
      <c r="W1953" s="73"/>
      <c r="X1953" s="73"/>
      <c r="Y1953" s="73"/>
      <c r="Z1953" s="73"/>
      <c r="AA1953" s="73"/>
      <c r="AB1953" s="73"/>
      <c r="AC1953" s="73"/>
      <c r="AD1953" s="73"/>
      <c r="AE1953" s="73"/>
      <c r="AF1953" s="73"/>
      <c r="AG1953" s="75"/>
    </row>
    <row r="1954" spans="1:33" ht="15.75" hidden="1" thickBot="1" x14ac:dyDescent="0.3">
      <c r="A1954" s="69"/>
      <c r="B1954" s="50"/>
      <c r="C1954" s="2" t="s">
        <v>111</v>
      </c>
      <c r="D1954" s="87" t="s">
        <v>112</v>
      </c>
      <c r="E1954" s="72"/>
      <c r="F1954" s="72"/>
      <c r="G1954" s="72"/>
      <c r="H1954" s="73"/>
      <c r="I1954" s="73"/>
      <c r="J1954" s="74"/>
      <c r="K1954" s="74"/>
      <c r="L1954" s="74"/>
      <c r="M1954" s="74"/>
      <c r="N1954" s="74"/>
      <c r="O1954" s="74"/>
      <c r="P1954" s="74"/>
      <c r="Q1954" s="74"/>
      <c r="R1954" s="74"/>
      <c r="S1954" s="73"/>
      <c r="T1954" s="73"/>
      <c r="U1954" s="73"/>
      <c r="V1954" s="73"/>
      <c r="W1954" s="73"/>
      <c r="X1954" s="73"/>
      <c r="Y1954" s="73"/>
      <c r="Z1954" s="73"/>
      <c r="AA1954" s="73"/>
      <c r="AB1954" s="73"/>
      <c r="AC1954" s="73"/>
      <c r="AD1954" s="73"/>
      <c r="AE1954" s="73"/>
      <c r="AF1954" s="73"/>
      <c r="AG1954" s="75"/>
    </row>
    <row r="1955" spans="1:33" ht="15.75" hidden="1" thickBot="1" x14ac:dyDescent="0.3">
      <c r="A1955" s="69"/>
      <c r="B1955" s="50"/>
      <c r="C1955" s="2" t="s">
        <v>113</v>
      </c>
      <c r="D1955" s="87" t="s">
        <v>114</v>
      </c>
      <c r="E1955" s="72"/>
      <c r="F1955" s="72"/>
      <c r="G1955" s="72"/>
      <c r="H1955" s="73"/>
      <c r="I1955" s="73"/>
      <c r="J1955" s="74"/>
      <c r="K1955" s="74"/>
      <c r="L1955" s="74"/>
      <c r="M1955" s="74"/>
      <c r="N1955" s="74"/>
      <c r="O1955" s="74"/>
      <c r="P1955" s="74"/>
      <c r="Q1955" s="74"/>
      <c r="R1955" s="74"/>
      <c r="S1955" s="73"/>
      <c r="T1955" s="73"/>
      <c r="U1955" s="73"/>
      <c r="V1955" s="73"/>
      <c r="W1955" s="73"/>
      <c r="X1955" s="73"/>
      <c r="Y1955" s="73"/>
      <c r="Z1955" s="73"/>
      <c r="AA1955" s="73"/>
      <c r="AB1955" s="73"/>
      <c r="AC1955" s="73"/>
      <c r="AD1955" s="73"/>
      <c r="AE1955" s="73"/>
      <c r="AF1955" s="73"/>
      <c r="AG1955" s="75"/>
    </row>
    <row r="1956" spans="1:33" ht="15.75" hidden="1" thickBot="1" x14ac:dyDescent="0.3">
      <c r="A1956" s="69"/>
      <c r="B1956" s="50" t="s">
        <v>115</v>
      </c>
      <c r="D1956" s="87" t="s">
        <v>116</v>
      </c>
      <c r="E1956" s="72"/>
      <c r="F1956" s="72"/>
      <c r="G1956" s="72"/>
      <c r="H1956" s="73"/>
      <c r="I1956" s="73"/>
      <c r="J1956" s="74"/>
      <c r="K1956" s="74"/>
      <c r="L1956" s="74"/>
      <c r="M1956" s="74"/>
      <c r="N1956" s="74"/>
      <c r="O1956" s="74"/>
      <c r="P1956" s="74"/>
      <c r="Q1956" s="74"/>
      <c r="R1956" s="74"/>
      <c r="S1956" s="73"/>
      <c r="T1956" s="73"/>
      <c r="U1956" s="73"/>
      <c r="V1956" s="73"/>
      <c r="W1956" s="73"/>
      <c r="X1956" s="73"/>
      <c r="Y1956" s="73"/>
      <c r="Z1956" s="73"/>
      <c r="AA1956" s="73"/>
      <c r="AB1956" s="73"/>
      <c r="AC1956" s="73"/>
      <c r="AD1956" s="73"/>
      <c r="AE1956" s="73"/>
      <c r="AF1956" s="73"/>
      <c r="AG1956" s="75"/>
    </row>
    <row r="1957" spans="1:33" ht="15.75" hidden="1" thickBot="1" x14ac:dyDescent="0.3">
      <c r="A1957" s="89"/>
      <c r="B1957" s="50" t="s">
        <v>117</v>
      </c>
      <c r="D1957" s="87" t="s">
        <v>118</v>
      </c>
      <c r="E1957" s="72"/>
      <c r="F1957" s="72"/>
      <c r="G1957" s="72"/>
      <c r="H1957" s="73"/>
      <c r="I1957" s="73"/>
      <c r="J1957" s="74"/>
      <c r="K1957" s="74"/>
      <c r="L1957" s="74"/>
      <c r="M1957" s="74"/>
      <c r="N1957" s="74"/>
      <c r="O1957" s="74"/>
      <c r="P1957" s="74"/>
      <c r="Q1957" s="74"/>
      <c r="R1957" s="74"/>
      <c r="S1957" s="73"/>
      <c r="T1957" s="73"/>
      <c r="U1957" s="73"/>
      <c r="V1957" s="73"/>
      <c r="W1957" s="73"/>
      <c r="X1957" s="73"/>
      <c r="Y1957" s="73"/>
      <c r="Z1957" s="73"/>
      <c r="AA1957" s="73"/>
      <c r="AB1957" s="73"/>
      <c r="AC1957" s="73"/>
      <c r="AD1957" s="73"/>
      <c r="AE1957" s="73"/>
      <c r="AF1957" s="73"/>
      <c r="AG1957" s="75"/>
    </row>
    <row r="1958" spans="1:33" ht="15.75" hidden="1" thickBot="1" x14ac:dyDescent="0.3">
      <c r="A1958" s="69"/>
      <c r="B1958" s="50" t="s">
        <v>119</v>
      </c>
      <c r="D1958" s="87"/>
      <c r="E1958" s="72"/>
      <c r="F1958" s="72"/>
      <c r="G1958" s="72"/>
      <c r="H1958" s="73"/>
      <c r="I1958" s="73"/>
      <c r="J1958" s="74"/>
      <c r="K1958" s="74"/>
      <c r="L1958" s="74"/>
      <c r="M1958" s="74"/>
      <c r="N1958" s="74"/>
      <c r="O1958" s="74"/>
      <c r="P1958" s="74"/>
      <c r="Q1958" s="74"/>
      <c r="R1958" s="74"/>
      <c r="S1958" s="73"/>
      <c r="T1958" s="73"/>
      <c r="U1958" s="73"/>
      <c r="V1958" s="73"/>
      <c r="W1958" s="73"/>
      <c r="X1958" s="73"/>
      <c r="Y1958" s="73"/>
      <c r="Z1958" s="73"/>
      <c r="AA1958" s="73"/>
      <c r="AB1958" s="73"/>
      <c r="AC1958" s="73"/>
      <c r="AD1958" s="73"/>
      <c r="AE1958" s="73"/>
      <c r="AF1958" s="73"/>
      <c r="AG1958" s="75"/>
    </row>
    <row r="1959" spans="1:33" ht="15.75" hidden="1" thickBot="1" x14ac:dyDescent="0.3">
      <c r="A1959" s="89"/>
      <c r="B1959" s="50"/>
      <c r="C1959" s="2" t="s">
        <v>120</v>
      </c>
      <c r="D1959" s="87" t="s">
        <v>121</v>
      </c>
      <c r="E1959" s="72"/>
      <c r="F1959" s="72"/>
      <c r="G1959" s="72"/>
      <c r="H1959" s="73"/>
      <c r="I1959" s="73"/>
      <c r="J1959" s="74"/>
      <c r="K1959" s="74"/>
      <c r="L1959" s="74"/>
      <c r="M1959" s="74"/>
      <c r="N1959" s="74"/>
      <c r="O1959" s="74"/>
      <c r="P1959" s="74"/>
      <c r="Q1959" s="74"/>
      <c r="R1959" s="74"/>
      <c r="S1959" s="73"/>
      <c r="T1959" s="73"/>
      <c r="U1959" s="73"/>
      <c r="V1959" s="73"/>
      <c r="W1959" s="73"/>
      <c r="X1959" s="73"/>
      <c r="Y1959" s="73"/>
      <c r="Z1959" s="73"/>
      <c r="AA1959" s="73"/>
      <c r="AB1959" s="73"/>
      <c r="AC1959" s="73"/>
      <c r="AD1959" s="73"/>
      <c r="AE1959" s="73"/>
      <c r="AF1959" s="73"/>
      <c r="AG1959" s="75"/>
    </row>
    <row r="1960" spans="1:33" ht="15.75" hidden="1" thickBot="1" x14ac:dyDescent="0.3">
      <c r="A1960" s="87"/>
      <c r="B1960" s="50"/>
      <c r="C1960" s="2" t="s">
        <v>122</v>
      </c>
      <c r="D1960" s="87" t="s">
        <v>123</v>
      </c>
      <c r="E1960" s="72"/>
      <c r="F1960" s="72"/>
      <c r="G1960" s="72"/>
      <c r="H1960" s="73"/>
      <c r="I1960" s="73"/>
      <c r="J1960" s="74"/>
      <c r="K1960" s="74"/>
      <c r="L1960" s="74"/>
      <c r="M1960" s="74"/>
      <c r="N1960" s="74"/>
      <c r="O1960" s="74"/>
      <c r="P1960" s="74"/>
      <c r="Q1960" s="74"/>
      <c r="R1960" s="74"/>
      <c r="S1960" s="73"/>
      <c r="T1960" s="73"/>
      <c r="U1960" s="73"/>
      <c r="V1960" s="73"/>
      <c r="W1960" s="73"/>
      <c r="X1960" s="73"/>
      <c r="Y1960" s="73"/>
      <c r="Z1960" s="73"/>
      <c r="AA1960" s="73"/>
      <c r="AB1960" s="73"/>
      <c r="AC1960" s="73"/>
      <c r="AD1960" s="73"/>
      <c r="AE1960" s="73"/>
      <c r="AF1960" s="73"/>
      <c r="AG1960" s="75"/>
    </row>
    <row r="1961" spans="1:33" ht="16.5" hidden="1" thickBot="1" x14ac:dyDescent="0.3">
      <c r="A1961" s="85"/>
      <c r="B1961" s="50"/>
      <c r="C1961" s="2" t="s">
        <v>124</v>
      </c>
      <c r="D1961" s="87" t="s">
        <v>125</v>
      </c>
      <c r="E1961" s="72"/>
      <c r="F1961" s="72"/>
      <c r="G1961" s="72"/>
      <c r="H1961" s="73"/>
      <c r="I1961" s="73"/>
      <c r="J1961" s="74"/>
      <c r="K1961" s="74"/>
      <c r="L1961" s="74"/>
      <c r="M1961" s="74"/>
      <c r="N1961" s="74"/>
      <c r="O1961" s="74"/>
      <c r="P1961" s="74"/>
      <c r="Q1961" s="74"/>
      <c r="R1961" s="74"/>
      <c r="S1961" s="73"/>
      <c r="T1961" s="73"/>
      <c r="U1961" s="73"/>
      <c r="V1961" s="73"/>
      <c r="W1961" s="73"/>
      <c r="X1961" s="73"/>
      <c r="Y1961" s="73"/>
      <c r="Z1961" s="73"/>
      <c r="AA1961" s="73"/>
      <c r="AB1961" s="73"/>
      <c r="AC1961" s="73"/>
      <c r="AD1961" s="73"/>
      <c r="AE1961" s="73"/>
      <c r="AF1961" s="73"/>
      <c r="AG1961" s="75"/>
    </row>
    <row r="1962" spans="1:33" ht="15.75" hidden="1" thickBot="1" x14ac:dyDescent="0.3">
      <c r="A1962" s="81"/>
      <c r="B1962" s="50" t="s">
        <v>126</v>
      </c>
      <c r="D1962" s="87"/>
      <c r="E1962" s="72"/>
      <c r="F1962" s="72"/>
      <c r="G1962" s="72"/>
      <c r="H1962" s="73"/>
      <c r="I1962" s="73"/>
      <c r="J1962" s="74"/>
      <c r="K1962" s="74"/>
      <c r="L1962" s="74"/>
      <c r="M1962" s="74"/>
      <c r="N1962" s="74"/>
      <c r="O1962" s="74"/>
      <c r="P1962" s="74"/>
      <c r="Q1962" s="74"/>
      <c r="R1962" s="74"/>
      <c r="S1962" s="73"/>
      <c r="T1962" s="73"/>
      <c r="U1962" s="73"/>
      <c r="V1962" s="73"/>
      <c r="W1962" s="73"/>
      <c r="X1962" s="73"/>
      <c r="Y1962" s="73"/>
      <c r="Z1962" s="73"/>
      <c r="AA1962" s="73"/>
      <c r="AB1962" s="73"/>
      <c r="AC1962" s="73"/>
      <c r="AD1962" s="73"/>
      <c r="AE1962" s="73"/>
      <c r="AF1962" s="73"/>
      <c r="AG1962" s="75"/>
    </row>
    <row r="1963" spans="1:33" ht="16.5" hidden="1" thickBot="1" x14ac:dyDescent="0.3">
      <c r="A1963" s="85"/>
      <c r="B1963" s="90"/>
      <c r="C1963" s="2" t="s">
        <v>127</v>
      </c>
      <c r="D1963" s="87" t="s">
        <v>128</v>
      </c>
      <c r="E1963" s="72"/>
      <c r="F1963" s="72"/>
      <c r="G1963" s="72"/>
      <c r="H1963" s="73"/>
      <c r="I1963" s="73"/>
      <c r="J1963" s="74"/>
      <c r="K1963" s="74"/>
      <c r="L1963" s="74"/>
      <c r="M1963" s="74"/>
      <c r="N1963" s="74"/>
      <c r="O1963" s="74"/>
      <c r="P1963" s="74"/>
      <c r="Q1963" s="74"/>
      <c r="R1963" s="74"/>
      <c r="S1963" s="73"/>
      <c r="T1963" s="73"/>
      <c r="U1963" s="73"/>
      <c r="V1963" s="73"/>
      <c r="W1963" s="73"/>
      <c r="X1963" s="73"/>
      <c r="Y1963" s="73"/>
      <c r="Z1963" s="73"/>
      <c r="AA1963" s="73"/>
      <c r="AB1963" s="73"/>
      <c r="AC1963" s="73"/>
      <c r="AD1963" s="73"/>
      <c r="AE1963" s="73"/>
      <c r="AF1963" s="73"/>
      <c r="AG1963" s="75"/>
    </row>
    <row r="1964" spans="1:33" ht="15.75" hidden="1" thickBot="1" x14ac:dyDescent="0.3">
      <c r="A1964" s="91"/>
      <c r="B1964" s="90"/>
      <c r="C1964" s="2" t="s">
        <v>129</v>
      </c>
      <c r="D1964" s="87" t="s">
        <v>130</v>
      </c>
      <c r="E1964" s="72"/>
      <c r="F1964" s="72"/>
      <c r="G1964" s="72"/>
      <c r="H1964" s="73"/>
      <c r="I1964" s="73"/>
      <c r="J1964" s="74"/>
      <c r="K1964" s="74"/>
      <c r="L1964" s="74"/>
      <c r="M1964" s="74"/>
      <c r="N1964" s="74"/>
      <c r="O1964" s="74"/>
      <c r="P1964" s="74"/>
      <c r="Q1964" s="74"/>
      <c r="R1964" s="74"/>
      <c r="S1964" s="73"/>
      <c r="T1964" s="73"/>
      <c r="U1964" s="73"/>
      <c r="V1964" s="73"/>
      <c r="W1964" s="73"/>
      <c r="X1964" s="73"/>
      <c r="Y1964" s="73"/>
      <c r="Z1964" s="73"/>
      <c r="AA1964" s="73"/>
      <c r="AB1964" s="73"/>
      <c r="AC1964" s="73"/>
      <c r="AD1964" s="73"/>
      <c r="AE1964" s="73"/>
      <c r="AF1964" s="73"/>
      <c r="AG1964" s="75"/>
    </row>
    <row r="1965" spans="1:33" ht="15.75" hidden="1" thickBot="1" x14ac:dyDescent="0.3">
      <c r="A1965" s="91"/>
      <c r="B1965" s="50"/>
      <c r="C1965" s="2" t="s">
        <v>131</v>
      </c>
      <c r="D1965" s="87" t="s">
        <v>132</v>
      </c>
      <c r="E1965" s="72"/>
      <c r="F1965" s="72"/>
      <c r="G1965" s="72"/>
      <c r="H1965" s="73"/>
      <c r="I1965" s="73"/>
      <c r="J1965" s="74"/>
      <c r="K1965" s="74"/>
      <c r="L1965" s="74"/>
      <c r="M1965" s="74"/>
      <c r="N1965" s="74"/>
      <c r="O1965" s="74"/>
      <c r="P1965" s="74"/>
      <c r="Q1965" s="74"/>
      <c r="R1965" s="74"/>
      <c r="S1965" s="73"/>
      <c r="T1965" s="73"/>
      <c r="U1965" s="73"/>
      <c r="V1965" s="73"/>
      <c r="W1965" s="73"/>
      <c r="X1965" s="73"/>
      <c r="Y1965" s="73"/>
      <c r="Z1965" s="73"/>
      <c r="AA1965" s="73"/>
      <c r="AB1965" s="73"/>
      <c r="AC1965" s="73"/>
      <c r="AD1965" s="73"/>
      <c r="AE1965" s="73"/>
      <c r="AF1965" s="73"/>
      <c r="AG1965" s="75"/>
    </row>
    <row r="1966" spans="1:33" ht="15.75" hidden="1" thickBot="1" x14ac:dyDescent="0.3">
      <c r="A1966" s="69"/>
      <c r="B1966" s="50"/>
      <c r="C1966" s="2" t="s">
        <v>133</v>
      </c>
      <c r="D1966" s="87" t="s">
        <v>134</v>
      </c>
      <c r="E1966" s="72"/>
      <c r="F1966" s="72"/>
      <c r="G1966" s="72"/>
      <c r="H1966" s="73"/>
      <c r="I1966" s="73"/>
      <c r="J1966" s="74"/>
      <c r="K1966" s="74"/>
      <c r="L1966" s="74"/>
      <c r="M1966" s="74"/>
      <c r="N1966" s="74"/>
      <c r="O1966" s="74"/>
      <c r="P1966" s="74"/>
      <c r="Q1966" s="74"/>
      <c r="R1966" s="74"/>
      <c r="S1966" s="73"/>
      <c r="T1966" s="73"/>
      <c r="U1966" s="73"/>
      <c r="V1966" s="73"/>
      <c r="W1966" s="73"/>
      <c r="X1966" s="73"/>
      <c r="Y1966" s="73"/>
      <c r="Z1966" s="73"/>
      <c r="AA1966" s="73"/>
      <c r="AB1966" s="73"/>
      <c r="AC1966" s="73"/>
      <c r="AD1966" s="73"/>
      <c r="AE1966" s="73"/>
      <c r="AF1966" s="73"/>
      <c r="AG1966" s="75"/>
    </row>
    <row r="1967" spans="1:33" ht="15.75" hidden="1" thickBot="1" x14ac:dyDescent="0.3">
      <c r="A1967" s="69"/>
      <c r="B1967" s="84" t="s">
        <v>135</v>
      </c>
      <c r="C1967" s="92"/>
      <c r="D1967" s="87"/>
      <c r="E1967" s="72"/>
      <c r="F1967" s="72"/>
      <c r="G1967" s="72"/>
      <c r="H1967" s="73"/>
      <c r="I1967" s="73"/>
      <c r="J1967" s="74"/>
      <c r="K1967" s="74"/>
      <c r="L1967" s="74"/>
      <c r="M1967" s="74"/>
      <c r="N1967" s="74"/>
      <c r="O1967" s="74"/>
      <c r="P1967" s="74"/>
      <c r="Q1967" s="74"/>
      <c r="R1967" s="74"/>
      <c r="S1967" s="73"/>
      <c r="T1967" s="73"/>
      <c r="U1967" s="73"/>
      <c r="V1967" s="73"/>
      <c r="W1967" s="73"/>
      <c r="X1967" s="73"/>
      <c r="Y1967" s="73"/>
      <c r="Z1967" s="73"/>
      <c r="AA1967" s="73"/>
      <c r="AB1967" s="73"/>
      <c r="AC1967" s="73"/>
      <c r="AD1967" s="73"/>
      <c r="AE1967" s="73"/>
      <c r="AF1967" s="73"/>
      <c r="AG1967" s="75"/>
    </row>
    <row r="1968" spans="1:33" ht="15.75" hidden="1" thickBot="1" x14ac:dyDescent="0.3">
      <c r="A1968" s="87"/>
      <c r="B1968" s="90"/>
      <c r="C1968" s="2" t="s">
        <v>136</v>
      </c>
      <c r="D1968" s="87" t="s">
        <v>137</v>
      </c>
      <c r="E1968" s="72"/>
      <c r="F1968" s="72"/>
      <c r="G1968" s="72"/>
      <c r="H1968" s="73"/>
      <c r="I1968" s="73"/>
      <c r="J1968" s="74"/>
      <c r="K1968" s="74"/>
      <c r="L1968" s="74"/>
      <c r="M1968" s="74"/>
      <c r="N1968" s="74"/>
      <c r="O1968" s="74"/>
      <c r="P1968" s="74"/>
      <c r="Q1968" s="74"/>
      <c r="R1968" s="74"/>
      <c r="S1968" s="73"/>
      <c r="T1968" s="73"/>
      <c r="U1968" s="73"/>
      <c r="V1968" s="73"/>
      <c r="W1968" s="73"/>
      <c r="X1968" s="73"/>
      <c r="Y1968" s="73"/>
      <c r="Z1968" s="73"/>
      <c r="AA1968" s="73"/>
      <c r="AB1968" s="73"/>
      <c r="AC1968" s="73"/>
      <c r="AD1968" s="73"/>
      <c r="AE1968" s="73"/>
      <c r="AF1968" s="73"/>
      <c r="AG1968" s="75"/>
    </row>
    <row r="1969" spans="1:33" ht="15.75" hidden="1" thickBot="1" x14ac:dyDescent="0.3">
      <c r="A1969" s="69"/>
      <c r="B1969" s="90"/>
      <c r="C1969" s="2" t="s">
        <v>138</v>
      </c>
      <c r="D1969" s="87" t="s">
        <v>139</v>
      </c>
      <c r="E1969" s="72"/>
      <c r="F1969" s="72"/>
      <c r="G1969" s="72"/>
      <c r="H1969" s="73"/>
      <c r="I1969" s="73"/>
      <c r="J1969" s="74"/>
      <c r="K1969" s="74"/>
      <c r="L1969" s="74"/>
      <c r="M1969" s="74"/>
      <c r="N1969" s="74"/>
      <c r="O1969" s="74"/>
      <c r="P1969" s="74"/>
      <c r="Q1969" s="74"/>
      <c r="R1969" s="74"/>
      <c r="S1969" s="73"/>
      <c r="T1969" s="73"/>
      <c r="U1969" s="73"/>
      <c r="V1969" s="73"/>
      <c r="W1969" s="73"/>
      <c r="X1969" s="73"/>
      <c r="Y1969" s="73"/>
      <c r="Z1969" s="73"/>
      <c r="AA1969" s="73"/>
      <c r="AB1969" s="73"/>
      <c r="AC1969" s="73"/>
      <c r="AD1969" s="73"/>
      <c r="AE1969" s="73"/>
      <c r="AF1969" s="73"/>
      <c r="AG1969" s="75"/>
    </row>
    <row r="1970" spans="1:33" ht="15.75" hidden="1" thickBot="1" x14ac:dyDescent="0.3">
      <c r="A1970" s="69"/>
      <c r="B1970" s="90"/>
      <c r="C1970" s="2" t="s">
        <v>140</v>
      </c>
      <c r="D1970" s="87" t="s">
        <v>141</v>
      </c>
      <c r="E1970" s="72"/>
      <c r="F1970" s="72"/>
      <c r="G1970" s="72"/>
      <c r="H1970" s="73"/>
      <c r="I1970" s="73"/>
      <c r="J1970" s="74"/>
      <c r="K1970" s="74"/>
      <c r="L1970" s="74"/>
      <c r="M1970" s="74"/>
      <c r="N1970" s="74"/>
      <c r="O1970" s="74"/>
      <c r="P1970" s="74"/>
      <c r="Q1970" s="74"/>
      <c r="R1970" s="74"/>
      <c r="S1970" s="73"/>
      <c r="T1970" s="73"/>
      <c r="U1970" s="73"/>
      <c r="V1970" s="73"/>
      <c r="W1970" s="73"/>
      <c r="X1970" s="73"/>
      <c r="Y1970" s="73"/>
      <c r="Z1970" s="73"/>
      <c r="AA1970" s="73"/>
      <c r="AB1970" s="73"/>
      <c r="AC1970" s="73"/>
      <c r="AD1970" s="73"/>
      <c r="AE1970" s="73"/>
      <c r="AF1970" s="73"/>
      <c r="AG1970" s="75"/>
    </row>
    <row r="1971" spans="1:33" ht="15.75" hidden="1" thickBot="1" x14ac:dyDescent="0.3">
      <c r="A1971" s="89"/>
      <c r="B1971" s="90"/>
      <c r="C1971" s="2" t="s">
        <v>142</v>
      </c>
      <c r="D1971" s="87" t="s">
        <v>143</v>
      </c>
      <c r="E1971" s="72"/>
      <c r="F1971" s="72"/>
      <c r="G1971" s="72"/>
      <c r="H1971" s="73"/>
      <c r="I1971" s="73"/>
      <c r="J1971" s="74"/>
      <c r="K1971" s="74"/>
      <c r="L1971" s="74"/>
      <c r="M1971" s="74"/>
      <c r="N1971" s="74"/>
      <c r="O1971" s="74"/>
      <c r="P1971" s="74"/>
      <c r="Q1971" s="74"/>
      <c r="R1971" s="74"/>
      <c r="S1971" s="73"/>
      <c r="T1971" s="73"/>
      <c r="U1971" s="73"/>
      <c r="V1971" s="73"/>
      <c r="W1971" s="73"/>
      <c r="X1971" s="73"/>
      <c r="Y1971" s="73"/>
      <c r="Z1971" s="73"/>
      <c r="AA1971" s="73"/>
      <c r="AB1971" s="73"/>
      <c r="AC1971" s="73"/>
      <c r="AD1971" s="73"/>
      <c r="AE1971" s="73"/>
      <c r="AF1971" s="73"/>
      <c r="AG1971" s="75"/>
    </row>
    <row r="1972" spans="1:33" ht="15.75" hidden="1" thickBot="1" x14ac:dyDescent="0.3">
      <c r="A1972" s="69"/>
      <c r="B1972" s="90"/>
      <c r="C1972" s="2" t="s">
        <v>144</v>
      </c>
      <c r="D1972" s="87" t="s">
        <v>145</v>
      </c>
      <c r="E1972" s="72"/>
      <c r="F1972" s="72"/>
      <c r="G1972" s="72"/>
      <c r="H1972" s="73"/>
      <c r="I1972" s="73"/>
      <c r="J1972" s="74"/>
      <c r="K1972" s="74"/>
      <c r="L1972" s="74"/>
      <c r="M1972" s="74"/>
      <c r="N1972" s="74"/>
      <c r="O1972" s="74"/>
      <c r="P1972" s="74"/>
      <c r="Q1972" s="74"/>
      <c r="R1972" s="74"/>
      <c r="S1972" s="73"/>
      <c r="T1972" s="73"/>
      <c r="U1972" s="73"/>
      <c r="V1972" s="73"/>
      <c r="W1972" s="73"/>
      <c r="X1972" s="73"/>
      <c r="Y1972" s="73"/>
      <c r="Z1972" s="73"/>
      <c r="AA1972" s="73"/>
      <c r="AB1972" s="73"/>
      <c r="AC1972" s="73"/>
      <c r="AD1972" s="73"/>
      <c r="AE1972" s="73"/>
      <c r="AF1972" s="73"/>
      <c r="AG1972" s="75"/>
    </row>
    <row r="1973" spans="1:33" ht="15.75" hidden="1" thickBot="1" x14ac:dyDescent="0.3">
      <c r="A1973" s="69"/>
      <c r="B1973" s="50"/>
      <c r="D1973" s="81"/>
      <c r="E1973" s="72"/>
      <c r="F1973" s="72"/>
      <c r="G1973" s="72"/>
      <c r="H1973" s="73"/>
      <c r="I1973" s="73"/>
      <c r="J1973" s="74"/>
      <c r="K1973" s="74"/>
      <c r="L1973" s="74"/>
      <c r="M1973" s="74"/>
      <c r="N1973" s="74"/>
      <c r="O1973" s="74"/>
      <c r="P1973" s="74"/>
      <c r="Q1973" s="74"/>
      <c r="R1973" s="74"/>
      <c r="S1973" s="73"/>
      <c r="T1973" s="73"/>
      <c r="U1973" s="73"/>
      <c r="V1973" s="73"/>
      <c r="W1973" s="73"/>
      <c r="X1973" s="73"/>
      <c r="Y1973" s="73"/>
      <c r="Z1973" s="73"/>
      <c r="AA1973" s="73"/>
      <c r="AB1973" s="73"/>
      <c r="AC1973" s="73"/>
      <c r="AD1973" s="73"/>
      <c r="AE1973" s="73"/>
      <c r="AF1973" s="73"/>
      <c r="AG1973" s="75"/>
    </row>
    <row r="1974" spans="1:33" ht="15.75" hidden="1" thickBot="1" x14ac:dyDescent="0.3">
      <c r="A1974" s="93"/>
      <c r="B1974" s="94" t="s">
        <v>146</v>
      </c>
      <c r="C1974" s="94"/>
      <c r="D1974" s="95"/>
      <c r="E1974" s="96"/>
      <c r="F1974" s="96"/>
      <c r="G1974" s="96"/>
      <c r="H1974" s="96"/>
      <c r="I1974" s="97"/>
      <c r="J1974" s="97"/>
      <c r="K1974" s="97"/>
      <c r="L1974" s="97"/>
      <c r="M1974" s="97"/>
      <c r="N1974" s="97"/>
      <c r="O1974" s="97"/>
      <c r="P1974" s="97"/>
      <c r="Q1974" s="97"/>
      <c r="R1974" s="97"/>
      <c r="S1974" s="97"/>
      <c r="T1974" s="97"/>
      <c r="U1974" s="97"/>
      <c r="V1974" s="97"/>
      <c r="W1974" s="97"/>
      <c r="X1974" s="97"/>
      <c r="Y1974" s="97"/>
      <c r="Z1974" s="97"/>
      <c r="AA1974" s="97"/>
      <c r="AB1974" s="97"/>
      <c r="AC1974" s="97"/>
      <c r="AD1974" s="97"/>
      <c r="AE1974" s="97">
        <f>SUM(AE1923:AE1973)</f>
        <v>0</v>
      </c>
      <c r="AF1974" s="97">
        <f>E1974-AE1974</f>
        <v>0</v>
      </c>
      <c r="AG1974" s="75"/>
    </row>
    <row r="1975" spans="1:33" ht="15.75" hidden="1" thickBot="1" x14ac:dyDescent="0.3">
      <c r="A1975" s="89"/>
      <c r="B1975" s="50"/>
      <c r="D1975" s="81"/>
      <c r="E1975" s="72"/>
      <c r="F1975" s="72"/>
      <c r="G1975" s="72"/>
      <c r="H1975" s="73"/>
      <c r="I1975" s="73"/>
      <c r="J1975" s="74"/>
      <c r="K1975" s="74"/>
      <c r="L1975" s="74"/>
      <c r="M1975" s="74"/>
      <c r="N1975" s="74"/>
      <c r="O1975" s="74"/>
      <c r="P1975" s="74"/>
      <c r="Q1975" s="74"/>
      <c r="R1975" s="74"/>
      <c r="S1975" s="73"/>
      <c r="T1975" s="73"/>
      <c r="U1975" s="73"/>
      <c r="V1975" s="73"/>
      <c r="W1975" s="73"/>
      <c r="X1975" s="73"/>
      <c r="Y1975" s="73"/>
      <c r="Z1975" s="73"/>
      <c r="AA1975" s="73"/>
      <c r="AB1975" s="73"/>
      <c r="AC1975" s="73"/>
      <c r="AD1975" s="73"/>
      <c r="AE1975" s="73"/>
      <c r="AF1975" s="73"/>
      <c r="AG1975" s="75"/>
    </row>
    <row r="1976" spans="1:33" ht="16.5" hidden="1" thickBot="1" x14ac:dyDescent="0.3">
      <c r="A1976" s="83" t="s">
        <v>147</v>
      </c>
      <c r="B1976" s="98"/>
      <c r="C1976" s="88"/>
      <c r="D1976" s="99"/>
      <c r="E1976" s="100"/>
      <c r="F1976" s="100"/>
      <c r="G1976" s="100"/>
      <c r="H1976" s="101"/>
      <c r="I1976" s="101"/>
      <c r="J1976" s="74"/>
      <c r="K1976" s="74"/>
      <c r="L1976" s="74"/>
      <c r="M1976" s="74"/>
      <c r="N1976" s="74"/>
      <c r="O1976" s="74"/>
      <c r="P1976" s="74"/>
      <c r="Q1976" s="74"/>
      <c r="R1976" s="74"/>
      <c r="S1976" s="101"/>
      <c r="T1976" s="101"/>
      <c r="U1976" s="101"/>
      <c r="V1976" s="101"/>
      <c r="W1976" s="101"/>
      <c r="X1976" s="101"/>
      <c r="Y1976" s="101"/>
      <c r="Z1976" s="101"/>
      <c r="AA1976" s="101"/>
      <c r="AB1976" s="101"/>
      <c r="AC1976" s="101"/>
      <c r="AD1976" s="101"/>
      <c r="AE1976" s="101"/>
      <c r="AF1976" s="101"/>
      <c r="AG1976" s="75"/>
    </row>
    <row r="1977" spans="1:33" ht="15.75" hidden="1" thickBot="1" x14ac:dyDescent="0.3">
      <c r="A1977" s="89"/>
      <c r="B1977" s="50"/>
      <c r="D1977" s="102"/>
      <c r="E1977" s="72"/>
      <c r="F1977" s="72"/>
      <c r="G1977" s="72"/>
      <c r="H1977" s="73"/>
      <c r="I1977" s="73"/>
      <c r="J1977" s="74"/>
      <c r="K1977" s="74"/>
      <c r="L1977" s="74"/>
      <c r="M1977" s="74"/>
      <c r="N1977" s="74"/>
      <c r="O1977" s="74"/>
      <c r="P1977" s="74"/>
      <c r="Q1977" s="74"/>
      <c r="R1977" s="74"/>
      <c r="S1977" s="73"/>
      <c r="T1977" s="73"/>
      <c r="U1977" s="73"/>
      <c r="V1977" s="73"/>
      <c r="W1977" s="73"/>
      <c r="X1977" s="73"/>
      <c r="Y1977" s="73"/>
      <c r="Z1977" s="73"/>
      <c r="AA1977" s="73"/>
      <c r="AB1977" s="73"/>
      <c r="AC1977" s="73"/>
      <c r="AD1977" s="73"/>
      <c r="AE1977" s="73"/>
      <c r="AF1977" s="73"/>
      <c r="AG1977" s="75"/>
    </row>
    <row r="1978" spans="1:33" ht="15.75" hidden="1" thickBot="1" x14ac:dyDescent="0.3">
      <c r="A1978" s="103"/>
      <c r="B1978" s="50" t="s">
        <v>148</v>
      </c>
      <c r="C1978" s="50"/>
      <c r="D1978" s="68"/>
      <c r="E1978" s="104">
        <f t="shared" ref="E1978:AD1978" si="748">E1979+E1980</f>
        <v>0</v>
      </c>
      <c r="F1978" s="104">
        <f t="shared" si="748"/>
        <v>0</v>
      </c>
      <c r="G1978" s="104">
        <f t="shared" si="748"/>
        <v>0</v>
      </c>
      <c r="H1978" s="104">
        <f t="shared" si="748"/>
        <v>0</v>
      </c>
      <c r="I1978" s="104">
        <f t="shared" si="748"/>
        <v>0</v>
      </c>
      <c r="J1978" s="104">
        <f t="shared" si="748"/>
        <v>0</v>
      </c>
      <c r="K1978" s="104">
        <f t="shared" si="748"/>
        <v>0</v>
      </c>
      <c r="L1978" s="104">
        <f t="shared" si="748"/>
        <v>0</v>
      </c>
      <c r="M1978" s="104">
        <f t="shared" si="748"/>
        <v>0</v>
      </c>
      <c r="N1978" s="104">
        <f t="shared" si="748"/>
        <v>0</v>
      </c>
      <c r="O1978" s="104">
        <f t="shared" si="748"/>
        <v>0</v>
      </c>
      <c r="P1978" s="104">
        <f t="shared" si="748"/>
        <v>0</v>
      </c>
      <c r="Q1978" s="104">
        <f t="shared" si="748"/>
        <v>0</v>
      </c>
      <c r="R1978" s="104">
        <f t="shared" si="748"/>
        <v>0</v>
      </c>
      <c r="S1978" s="104">
        <f t="shared" si="748"/>
        <v>0</v>
      </c>
      <c r="T1978" s="104">
        <f t="shared" si="748"/>
        <v>0</v>
      </c>
      <c r="U1978" s="104">
        <f t="shared" si="748"/>
        <v>0</v>
      </c>
      <c r="V1978" s="104">
        <f t="shared" si="748"/>
        <v>0</v>
      </c>
      <c r="W1978" s="104">
        <f t="shared" si="748"/>
        <v>0</v>
      </c>
      <c r="X1978" s="104">
        <f t="shared" si="748"/>
        <v>0</v>
      </c>
      <c r="Y1978" s="104">
        <f t="shared" si="748"/>
        <v>0</v>
      </c>
      <c r="Z1978" s="104">
        <f t="shared" si="748"/>
        <v>0</v>
      </c>
      <c r="AA1978" s="104">
        <f t="shared" si="748"/>
        <v>0</v>
      </c>
      <c r="AB1978" s="104">
        <f t="shared" si="748"/>
        <v>0</v>
      </c>
      <c r="AC1978" s="104">
        <f t="shared" si="748"/>
        <v>0</v>
      </c>
      <c r="AD1978" s="104">
        <f t="shared" si="748"/>
        <v>0</v>
      </c>
      <c r="AE1978" s="104">
        <f>AE1979+AE1980</f>
        <v>0</v>
      </c>
      <c r="AF1978" s="104">
        <f>AF1979+AF1980</f>
        <v>0</v>
      </c>
      <c r="AG1978" s="75"/>
    </row>
    <row r="1979" spans="1:33" ht="15.75" hidden="1" thickBot="1" x14ac:dyDescent="0.3">
      <c r="A1979" s="89"/>
      <c r="B1979" s="86" t="s">
        <v>149</v>
      </c>
      <c r="C1979" s="2" t="s">
        <v>149</v>
      </c>
      <c r="D1979" s="105" t="s">
        <v>150</v>
      </c>
      <c r="E1979" s="73">
        <f>[1]BCDA!E1972</f>
        <v>0</v>
      </c>
      <c r="F1979" s="73">
        <f>[1]BCDA!F1972</f>
        <v>0</v>
      </c>
      <c r="G1979" s="73">
        <f>[1]BCDA!G1972</f>
        <v>0</v>
      </c>
      <c r="H1979" s="73">
        <f>[1]BCDA!H1972</f>
        <v>0</v>
      </c>
      <c r="I1979" s="73">
        <f>[1]BCDA!I1972</f>
        <v>0</v>
      </c>
      <c r="J1979" s="74">
        <f>N1979+S1979+T1979+U1979</f>
        <v>0</v>
      </c>
      <c r="K1979" s="74">
        <f>O1979+V1979+W1979+X1979</f>
        <v>0</v>
      </c>
      <c r="L1979" s="74">
        <f>P1979+Y1979+Z1979+AA1979</f>
        <v>0</v>
      </c>
      <c r="M1979" s="74">
        <f>Q1979+AB1979+AC1979+AD1979</f>
        <v>0</v>
      </c>
      <c r="N1979" s="80"/>
      <c r="O1979" s="80"/>
      <c r="P1979" s="80"/>
      <c r="Q1979" s="80"/>
      <c r="R1979" s="80"/>
      <c r="S1979" s="73">
        <f>[1]BCDA!J1972</f>
        <v>0</v>
      </c>
      <c r="T1979" s="73">
        <f>[1]BCDA!K1972</f>
        <v>0</v>
      </c>
      <c r="U1979" s="73">
        <f>[1]BCDA!L1972</f>
        <v>0</v>
      </c>
      <c r="V1979" s="73">
        <f>[1]BCDA!M1972</f>
        <v>0</v>
      </c>
      <c r="W1979" s="73">
        <f>[1]BCDA!N1972</f>
        <v>0</v>
      </c>
      <c r="X1979" s="73">
        <f>[1]BCDA!O1972</f>
        <v>0</v>
      </c>
      <c r="Y1979" s="73">
        <f>[1]BCDA!P1972</f>
        <v>0</v>
      </c>
      <c r="Z1979" s="73">
        <f>[1]BCDA!Q1972</f>
        <v>0</v>
      </c>
      <c r="AA1979" s="73">
        <f>[1]BCDA!R1972</f>
        <v>0</v>
      </c>
      <c r="AB1979" s="73">
        <f>[1]BCDA!S1972</f>
        <v>0</v>
      </c>
      <c r="AC1979" s="73">
        <f>[1]BCDA!T1972</f>
        <v>0</v>
      </c>
      <c r="AD1979" s="73">
        <f>[1]BCDA!U1972</f>
        <v>0</v>
      </c>
      <c r="AE1979" s="73">
        <f>SUM(R1979:AD1979)</f>
        <v>0</v>
      </c>
      <c r="AF1979" s="73">
        <f>+G1979-AE1979</f>
        <v>0</v>
      </c>
      <c r="AG1979" s="75"/>
    </row>
    <row r="1980" spans="1:33" ht="15.75" hidden="1" thickBot="1" x14ac:dyDescent="0.3">
      <c r="A1980" s="89"/>
      <c r="B1980" s="86" t="s">
        <v>151</v>
      </c>
      <c r="C1980" s="2" t="s">
        <v>151</v>
      </c>
      <c r="D1980" s="105" t="s">
        <v>152</v>
      </c>
      <c r="E1980" s="73">
        <f>[1]BCDA!E1973</f>
        <v>0</v>
      </c>
      <c r="F1980" s="73">
        <f>[1]BCDA!F1973</f>
        <v>0</v>
      </c>
      <c r="G1980" s="73">
        <f>[1]BCDA!G1973</f>
        <v>0</v>
      </c>
      <c r="H1980" s="73">
        <f>[1]BCDA!H1973</f>
        <v>0</v>
      </c>
      <c r="I1980" s="73">
        <f>[1]BCDA!I1973</f>
        <v>0</v>
      </c>
      <c r="J1980" s="74">
        <f>N1980+S1980+T1980+U1980</f>
        <v>0</v>
      </c>
      <c r="K1980" s="74">
        <f>O1980+V1980+W1980+X1980</f>
        <v>0</v>
      </c>
      <c r="L1980" s="74">
        <f>P1980+Y1980+Z1980+AA1980</f>
        <v>0</v>
      </c>
      <c r="M1980" s="74">
        <f>Q1980+AB1980+AC1980+AD1980</f>
        <v>0</v>
      </c>
      <c r="N1980" s="80"/>
      <c r="O1980" s="80"/>
      <c r="P1980" s="80"/>
      <c r="Q1980" s="80"/>
      <c r="R1980" s="80"/>
      <c r="S1980" s="73">
        <f>[1]BCDA!J1973</f>
        <v>0</v>
      </c>
      <c r="T1980" s="73">
        <f>[1]BCDA!K1973</f>
        <v>0</v>
      </c>
      <c r="U1980" s="73">
        <f>[1]BCDA!L1973</f>
        <v>0</v>
      </c>
      <c r="V1980" s="73">
        <f>[1]BCDA!M1973</f>
        <v>0</v>
      </c>
      <c r="W1980" s="73">
        <f>[1]BCDA!N1973</f>
        <v>0</v>
      </c>
      <c r="X1980" s="73">
        <f>[1]BCDA!O1973</f>
        <v>0</v>
      </c>
      <c r="Y1980" s="73">
        <f>[1]BCDA!P1973</f>
        <v>0</v>
      </c>
      <c r="Z1980" s="73">
        <f>[1]BCDA!Q1973</f>
        <v>0</v>
      </c>
      <c r="AA1980" s="73">
        <f>[1]BCDA!R1973</f>
        <v>0</v>
      </c>
      <c r="AB1980" s="73">
        <f>[1]BCDA!S1973</f>
        <v>0</v>
      </c>
      <c r="AC1980" s="73">
        <f>[1]BCDA!T1973</f>
        <v>0</v>
      </c>
      <c r="AD1980" s="73">
        <f>[1]BCDA!U1973</f>
        <v>0</v>
      </c>
      <c r="AE1980" s="73">
        <f>SUM(R1980:AD1980)</f>
        <v>0</v>
      </c>
      <c r="AF1980" s="73">
        <f>+G1980-AE1980</f>
        <v>0</v>
      </c>
      <c r="AG1980" s="75"/>
    </row>
    <row r="1981" spans="1:33" ht="15.75" hidden="1" thickBot="1" x14ac:dyDescent="0.3">
      <c r="A1981" s="107"/>
      <c r="B1981" s="50" t="s">
        <v>153</v>
      </c>
      <c r="C1981" s="50"/>
      <c r="D1981" s="108"/>
      <c r="E1981" s="104">
        <f t="shared" ref="E1981:AD1981" si="749">E1982+E1983</f>
        <v>0</v>
      </c>
      <c r="F1981" s="104">
        <f t="shared" si="749"/>
        <v>0</v>
      </c>
      <c r="G1981" s="104">
        <f t="shared" si="749"/>
        <v>0</v>
      </c>
      <c r="H1981" s="104">
        <f t="shared" si="749"/>
        <v>0</v>
      </c>
      <c r="I1981" s="104">
        <f t="shared" si="749"/>
        <v>0</v>
      </c>
      <c r="J1981" s="104">
        <f t="shared" si="749"/>
        <v>0</v>
      </c>
      <c r="K1981" s="104">
        <f t="shared" si="749"/>
        <v>0</v>
      </c>
      <c r="L1981" s="104">
        <f t="shared" si="749"/>
        <v>0</v>
      </c>
      <c r="M1981" s="104">
        <f t="shared" si="749"/>
        <v>0</v>
      </c>
      <c r="N1981" s="104">
        <f t="shared" si="749"/>
        <v>0</v>
      </c>
      <c r="O1981" s="104">
        <f t="shared" si="749"/>
        <v>0</v>
      </c>
      <c r="P1981" s="104">
        <f t="shared" si="749"/>
        <v>0</v>
      </c>
      <c r="Q1981" s="104">
        <f t="shared" si="749"/>
        <v>0</v>
      </c>
      <c r="R1981" s="104">
        <f t="shared" si="749"/>
        <v>0</v>
      </c>
      <c r="S1981" s="104">
        <f t="shared" si="749"/>
        <v>0</v>
      </c>
      <c r="T1981" s="104">
        <f t="shared" si="749"/>
        <v>0</v>
      </c>
      <c r="U1981" s="104">
        <f t="shared" si="749"/>
        <v>0</v>
      </c>
      <c r="V1981" s="104">
        <f t="shared" si="749"/>
        <v>0</v>
      </c>
      <c r="W1981" s="104">
        <f t="shared" si="749"/>
        <v>0</v>
      </c>
      <c r="X1981" s="104">
        <f t="shared" si="749"/>
        <v>0</v>
      </c>
      <c r="Y1981" s="104">
        <f t="shared" si="749"/>
        <v>0</v>
      </c>
      <c r="Z1981" s="104">
        <f t="shared" si="749"/>
        <v>0</v>
      </c>
      <c r="AA1981" s="104">
        <f t="shared" si="749"/>
        <v>0</v>
      </c>
      <c r="AB1981" s="104">
        <f t="shared" si="749"/>
        <v>0</v>
      </c>
      <c r="AC1981" s="104">
        <f t="shared" si="749"/>
        <v>0</v>
      </c>
      <c r="AD1981" s="104">
        <f t="shared" si="749"/>
        <v>0</v>
      </c>
      <c r="AE1981" s="104">
        <f>AE1982+AE1983</f>
        <v>0</v>
      </c>
      <c r="AF1981" s="104">
        <f>AF1982+AF1983</f>
        <v>0</v>
      </c>
      <c r="AG1981" s="75"/>
    </row>
    <row r="1982" spans="1:33" ht="15.75" hidden="1" thickBot="1" x14ac:dyDescent="0.3">
      <c r="A1982" s="69"/>
      <c r="B1982" s="50"/>
      <c r="C1982" s="2" t="s">
        <v>154</v>
      </c>
      <c r="D1982" s="105" t="s">
        <v>155</v>
      </c>
      <c r="E1982" s="73">
        <f>[1]BCDA!E1975</f>
        <v>0</v>
      </c>
      <c r="F1982" s="73">
        <f>[1]BCDA!F1975</f>
        <v>0</v>
      </c>
      <c r="G1982" s="73">
        <f>[1]BCDA!G1975</f>
        <v>0</v>
      </c>
      <c r="H1982" s="73">
        <f>[1]BCDA!H1975</f>
        <v>0</v>
      </c>
      <c r="I1982" s="73">
        <f>[1]BCDA!I1975</f>
        <v>0</v>
      </c>
      <c r="J1982" s="74">
        <f>N1982+S1982+T1982+U1982</f>
        <v>0</v>
      </c>
      <c r="K1982" s="74">
        <f>O1982+V1982+W1982+X1982</f>
        <v>0</v>
      </c>
      <c r="L1982" s="74">
        <f>P1982+Y1982+Z1982+AA1982</f>
        <v>0</v>
      </c>
      <c r="M1982" s="74">
        <f>Q1982+AB1982+AC1982+AD1982</f>
        <v>0</v>
      </c>
      <c r="N1982" s="80"/>
      <c r="O1982" s="80"/>
      <c r="P1982" s="80"/>
      <c r="Q1982" s="80"/>
      <c r="R1982" s="80"/>
      <c r="S1982" s="73">
        <f>[1]BCDA!J1975</f>
        <v>0</v>
      </c>
      <c r="T1982" s="73">
        <f>[1]BCDA!K1975</f>
        <v>0</v>
      </c>
      <c r="U1982" s="73">
        <f>[1]BCDA!L1975</f>
        <v>0</v>
      </c>
      <c r="V1982" s="73">
        <f>[1]BCDA!M1975</f>
        <v>0</v>
      </c>
      <c r="W1982" s="73">
        <f>[1]BCDA!N1975</f>
        <v>0</v>
      </c>
      <c r="X1982" s="73">
        <f>[1]BCDA!O1975</f>
        <v>0</v>
      </c>
      <c r="Y1982" s="73">
        <f>[1]BCDA!P1975</f>
        <v>0</v>
      </c>
      <c r="Z1982" s="73">
        <f>[1]BCDA!Q1975</f>
        <v>0</v>
      </c>
      <c r="AA1982" s="73">
        <f>[1]BCDA!R1975</f>
        <v>0</v>
      </c>
      <c r="AB1982" s="73">
        <f>[1]BCDA!S1975</f>
        <v>0</v>
      </c>
      <c r="AC1982" s="73">
        <f>[1]BCDA!T1975</f>
        <v>0</v>
      </c>
      <c r="AD1982" s="73">
        <f>[1]BCDA!U1975</f>
        <v>0</v>
      </c>
      <c r="AE1982" s="73">
        <f>SUM(R1982:AD1982)</f>
        <v>0</v>
      </c>
      <c r="AF1982" s="73">
        <f t="shared" ref="AF1982:AF1983" si="750">+G1982-AE1982</f>
        <v>0</v>
      </c>
      <c r="AG1982" s="75"/>
    </row>
    <row r="1983" spans="1:33" ht="15.75" hidden="1" thickBot="1" x14ac:dyDescent="0.3">
      <c r="A1983" s="69"/>
      <c r="B1983" s="50"/>
      <c r="C1983" s="2" t="s">
        <v>156</v>
      </c>
      <c r="D1983" s="105" t="s">
        <v>157</v>
      </c>
      <c r="E1983" s="73">
        <f>[1]BCDA!E1976</f>
        <v>0</v>
      </c>
      <c r="F1983" s="73">
        <f>[1]BCDA!F1976</f>
        <v>0</v>
      </c>
      <c r="G1983" s="73">
        <f>[1]BCDA!G1976</f>
        <v>0</v>
      </c>
      <c r="H1983" s="73">
        <f>[1]BCDA!H1976</f>
        <v>0</v>
      </c>
      <c r="I1983" s="73">
        <f>[1]BCDA!I1976</f>
        <v>0</v>
      </c>
      <c r="J1983" s="74">
        <f>N1983+S1983+T1983+U1983</f>
        <v>0</v>
      </c>
      <c r="K1983" s="74">
        <f>O1983+V1983+W1983+X1983</f>
        <v>0</v>
      </c>
      <c r="L1983" s="74">
        <f>P1983+Y1983+Z1983+AA1983</f>
        <v>0</v>
      </c>
      <c r="M1983" s="74">
        <f>Q1983+AB1983+AC1983+AD1983</f>
        <v>0</v>
      </c>
      <c r="N1983" s="80"/>
      <c r="O1983" s="80"/>
      <c r="P1983" s="80"/>
      <c r="Q1983" s="80"/>
      <c r="R1983" s="80"/>
      <c r="S1983" s="73">
        <f>[1]BCDA!J1976</f>
        <v>0</v>
      </c>
      <c r="T1983" s="73">
        <f>[1]BCDA!K1976</f>
        <v>0</v>
      </c>
      <c r="U1983" s="73">
        <f>[1]BCDA!L1976</f>
        <v>0</v>
      </c>
      <c r="V1983" s="73">
        <f>[1]BCDA!M1976</f>
        <v>0</v>
      </c>
      <c r="W1983" s="73">
        <f>[1]BCDA!N1976</f>
        <v>0</v>
      </c>
      <c r="X1983" s="73">
        <f>[1]BCDA!O1976</f>
        <v>0</v>
      </c>
      <c r="Y1983" s="73">
        <f>[1]BCDA!P1976</f>
        <v>0</v>
      </c>
      <c r="Z1983" s="73">
        <f>[1]BCDA!Q1976</f>
        <v>0</v>
      </c>
      <c r="AA1983" s="73">
        <f>[1]BCDA!R1976</f>
        <v>0</v>
      </c>
      <c r="AB1983" s="73">
        <f>[1]BCDA!S1976</f>
        <v>0</v>
      </c>
      <c r="AC1983" s="73">
        <f>[1]BCDA!T1976</f>
        <v>0</v>
      </c>
      <c r="AD1983" s="73">
        <f>[1]BCDA!U1976</f>
        <v>0</v>
      </c>
      <c r="AE1983" s="73">
        <f>SUM(R1983:AD1983)</f>
        <v>0</v>
      </c>
      <c r="AF1983" s="73">
        <f t="shared" si="750"/>
        <v>0</v>
      </c>
      <c r="AG1983" s="75"/>
    </row>
    <row r="1984" spans="1:33" hidden="1" thickBot="1" x14ac:dyDescent="0.25">
      <c r="A1984" s="109"/>
      <c r="B1984" s="17" t="s">
        <v>158</v>
      </c>
      <c r="C1984" s="17"/>
      <c r="D1984" s="108"/>
      <c r="E1984" s="110">
        <f t="shared" ref="E1984:AD1984" si="751">SUM(E1985:E2004)</f>
        <v>0</v>
      </c>
      <c r="F1984" s="110">
        <f t="shared" si="751"/>
        <v>0</v>
      </c>
      <c r="G1984" s="110">
        <f t="shared" si="751"/>
        <v>0</v>
      </c>
      <c r="H1984" s="110">
        <f t="shared" si="751"/>
        <v>0</v>
      </c>
      <c r="I1984" s="110">
        <f t="shared" si="751"/>
        <v>0</v>
      </c>
      <c r="J1984" s="110">
        <f t="shared" si="751"/>
        <v>0</v>
      </c>
      <c r="K1984" s="110">
        <f t="shared" si="751"/>
        <v>0</v>
      </c>
      <c r="L1984" s="110">
        <f t="shared" si="751"/>
        <v>0</v>
      </c>
      <c r="M1984" s="110">
        <f t="shared" si="751"/>
        <v>0</v>
      </c>
      <c r="N1984" s="110">
        <f t="shared" si="751"/>
        <v>0</v>
      </c>
      <c r="O1984" s="110">
        <f t="shared" si="751"/>
        <v>0</v>
      </c>
      <c r="P1984" s="110">
        <f t="shared" si="751"/>
        <v>0</v>
      </c>
      <c r="Q1984" s="110">
        <f t="shared" si="751"/>
        <v>0</v>
      </c>
      <c r="R1984" s="110">
        <f t="shared" si="751"/>
        <v>0</v>
      </c>
      <c r="S1984" s="110">
        <f t="shared" si="751"/>
        <v>0</v>
      </c>
      <c r="T1984" s="110">
        <f t="shared" si="751"/>
        <v>0</v>
      </c>
      <c r="U1984" s="110">
        <f t="shared" si="751"/>
        <v>0</v>
      </c>
      <c r="V1984" s="110">
        <f t="shared" si="751"/>
        <v>0</v>
      </c>
      <c r="W1984" s="110">
        <f t="shared" si="751"/>
        <v>0</v>
      </c>
      <c r="X1984" s="110">
        <f t="shared" si="751"/>
        <v>0</v>
      </c>
      <c r="Y1984" s="110">
        <f t="shared" si="751"/>
        <v>0</v>
      </c>
      <c r="Z1984" s="110">
        <f t="shared" si="751"/>
        <v>0</v>
      </c>
      <c r="AA1984" s="110">
        <f t="shared" si="751"/>
        <v>0</v>
      </c>
      <c r="AB1984" s="110">
        <f t="shared" si="751"/>
        <v>0</v>
      </c>
      <c r="AC1984" s="110">
        <f t="shared" si="751"/>
        <v>0</v>
      </c>
      <c r="AD1984" s="110">
        <f t="shared" si="751"/>
        <v>0</v>
      </c>
      <c r="AE1984" s="110">
        <f>SUM(AE1985:AE2004)</f>
        <v>0</v>
      </c>
      <c r="AF1984" s="110">
        <f>SUM(AF1985:AF2004)</f>
        <v>0</v>
      </c>
      <c r="AG1984" s="75"/>
    </row>
    <row r="1985" spans="1:33" ht="15.75" hidden="1" thickBot="1" x14ac:dyDescent="0.3">
      <c r="A1985" s="69"/>
      <c r="B1985" s="50"/>
      <c r="C1985" s="2" t="s">
        <v>159</v>
      </c>
      <c r="D1985" s="105" t="s">
        <v>160</v>
      </c>
      <c r="E1985" s="73">
        <f>[1]BCDA!E1978</f>
        <v>0</v>
      </c>
      <c r="F1985" s="73">
        <f>[1]BCDA!F1978</f>
        <v>0</v>
      </c>
      <c r="G1985" s="73">
        <f>[1]BCDA!G1978</f>
        <v>0</v>
      </c>
      <c r="H1985" s="73">
        <f>[1]BCDA!H1978</f>
        <v>0</v>
      </c>
      <c r="I1985" s="73">
        <f>[1]BCDA!I1978</f>
        <v>0</v>
      </c>
      <c r="J1985" s="74">
        <f t="shared" ref="J1985:J2004" si="752">N1985+S1985+T1985+U1985</f>
        <v>0</v>
      </c>
      <c r="K1985" s="74">
        <f t="shared" ref="K1985:K2004" si="753">O1985+V1985+W1985+X1985</f>
        <v>0</v>
      </c>
      <c r="L1985" s="74">
        <f t="shared" ref="L1985:L2004" si="754">P1985+Y1985+Z1985+AA1985</f>
        <v>0</v>
      </c>
      <c r="M1985" s="74">
        <f t="shared" ref="M1985:M2004" si="755">Q1985+AB1985+AC1985+AD1985</f>
        <v>0</v>
      </c>
      <c r="N1985" s="80"/>
      <c r="O1985" s="80"/>
      <c r="P1985" s="80"/>
      <c r="Q1985" s="80"/>
      <c r="R1985" s="80"/>
      <c r="S1985" s="73">
        <f>[1]BCDA!J1978</f>
        <v>0</v>
      </c>
      <c r="T1985" s="73">
        <f>[1]BCDA!K1978</f>
        <v>0</v>
      </c>
      <c r="U1985" s="73">
        <f>[1]BCDA!L1978</f>
        <v>0</v>
      </c>
      <c r="V1985" s="73">
        <f>[1]BCDA!M1978</f>
        <v>0</v>
      </c>
      <c r="W1985" s="73">
        <f>[1]BCDA!N1978</f>
        <v>0</v>
      </c>
      <c r="X1985" s="73">
        <f>[1]BCDA!O1978</f>
        <v>0</v>
      </c>
      <c r="Y1985" s="73">
        <f>[1]BCDA!P1978</f>
        <v>0</v>
      </c>
      <c r="Z1985" s="73">
        <f>[1]BCDA!Q1978</f>
        <v>0</v>
      </c>
      <c r="AA1985" s="73">
        <f>[1]BCDA!R1978</f>
        <v>0</v>
      </c>
      <c r="AB1985" s="73">
        <f>[1]BCDA!S1978</f>
        <v>0</v>
      </c>
      <c r="AC1985" s="73">
        <f>[1]BCDA!T1978</f>
        <v>0</v>
      </c>
      <c r="AD1985" s="73">
        <f>[1]BCDA!U1978</f>
        <v>0</v>
      </c>
      <c r="AE1985" s="73">
        <f t="shared" ref="AE1985:AE2004" si="756">SUM(R1985:AD1985)</f>
        <v>0</v>
      </c>
      <c r="AF1985" s="73">
        <f t="shared" ref="AF1985:AF2004" si="757">+G1985-AE1985</f>
        <v>0</v>
      </c>
      <c r="AG1985" s="75"/>
    </row>
    <row r="1986" spans="1:33" ht="15.75" hidden="1" thickBot="1" x14ac:dyDescent="0.3">
      <c r="A1986" s="69"/>
      <c r="B1986" s="50"/>
      <c r="C1986" s="2" t="s">
        <v>161</v>
      </c>
      <c r="D1986" s="105" t="s">
        <v>162</v>
      </c>
      <c r="E1986" s="73">
        <f>[1]BCDA!E1979</f>
        <v>0</v>
      </c>
      <c r="F1986" s="73">
        <f>[1]BCDA!F1979</f>
        <v>0</v>
      </c>
      <c r="G1986" s="73">
        <f>[1]BCDA!G1979</f>
        <v>0</v>
      </c>
      <c r="H1986" s="73">
        <f>[1]BCDA!H1979</f>
        <v>0</v>
      </c>
      <c r="I1986" s="73">
        <f>[1]BCDA!I1979</f>
        <v>0</v>
      </c>
      <c r="J1986" s="74">
        <f t="shared" si="752"/>
        <v>0</v>
      </c>
      <c r="K1986" s="74">
        <f t="shared" si="753"/>
        <v>0</v>
      </c>
      <c r="L1986" s="74">
        <f t="shared" si="754"/>
        <v>0</v>
      </c>
      <c r="M1986" s="74">
        <f t="shared" si="755"/>
        <v>0</v>
      </c>
      <c r="N1986" s="80"/>
      <c r="O1986" s="80"/>
      <c r="P1986" s="80"/>
      <c r="Q1986" s="80"/>
      <c r="R1986" s="80"/>
      <c r="S1986" s="73">
        <f>[1]BCDA!J1979</f>
        <v>0</v>
      </c>
      <c r="T1986" s="73">
        <f>[1]BCDA!K1979</f>
        <v>0</v>
      </c>
      <c r="U1986" s="73">
        <f>[1]BCDA!L1979</f>
        <v>0</v>
      </c>
      <c r="V1986" s="73">
        <f>[1]BCDA!M1979</f>
        <v>0</v>
      </c>
      <c r="W1986" s="73">
        <f>[1]BCDA!N1979</f>
        <v>0</v>
      </c>
      <c r="X1986" s="73">
        <f>[1]BCDA!O1979</f>
        <v>0</v>
      </c>
      <c r="Y1986" s="73">
        <f>[1]BCDA!P1979</f>
        <v>0</v>
      </c>
      <c r="Z1986" s="73">
        <f>[1]BCDA!Q1979</f>
        <v>0</v>
      </c>
      <c r="AA1986" s="73">
        <f>[1]BCDA!R1979</f>
        <v>0</v>
      </c>
      <c r="AB1986" s="73">
        <f>[1]BCDA!S1979</f>
        <v>0</v>
      </c>
      <c r="AC1986" s="73">
        <f>[1]BCDA!T1979</f>
        <v>0</v>
      </c>
      <c r="AD1986" s="73">
        <f>[1]BCDA!U1979</f>
        <v>0</v>
      </c>
      <c r="AE1986" s="73">
        <f t="shared" si="756"/>
        <v>0</v>
      </c>
      <c r="AF1986" s="73">
        <f t="shared" si="757"/>
        <v>0</v>
      </c>
      <c r="AG1986" s="75"/>
    </row>
    <row r="1987" spans="1:33" ht="15.75" hidden="1" thickBot="1" x14ac:dyDescent="0.3">
      <c r="A1987" s="69"/>
      <c r="B1987" s="50"/>
      <c r="C1987" s="2" t="s">
        <v>163</v>
      </c>
      <c r="D1987" s="105" t="s">
        <v>164</v>
      </c>
      <c r="E1987" s="73">
        <f>[1]BCDA!E1980</f>
        <v>0</v>
      </c>
      <c r="F1987" s="73">
        <f>[1]BCDA!F1980</f>
        <v>0</v>
      </c>
      <c r="G1987" s="73">
        <f>[1]BCDA!G1980</f>
        <v>0</v>
      </c>
      <c r="H1987" s="73">
        <f>[1]BCDA!H1980</f>
        <v>0</v>
      </c>
      <c r="I1987" s="73">
        <f>[1]BCDA!I1980</f>
        <v>0</v>
      </c>
      <c r="J1987" s="74">
        <f t="shared" si="752"/>
        <v>0</v>
      </c>
      <c r="K1987" s="74">
        <f t="shared" si="753"/>
        <v>0</v>
      </c>
      <c r="L1987" s="74">
        <f t="shared" si="754"/>
        <v>0</v>
      </c>
      <c r="M1987" s="74">
        <f t="shared" si="755"/>
        <v>0</v>
      </c>
      <c r="N1987" s="80"/>
      <c r="O1987" s="80"/>
      <c r="P1987" s="80"/>
      <c r="Q1987" s="80"/>
      <c r="R1987" s="80"/>
      <c r="S1987" s="73">
        <f>[1]BCDA!J1980</f>
        <v>0</v>
      </c>
      <c r="T1987" s="73">
        <f>[1]BCDA!K1980</f>
        <v>0</v>
      </c>
      <c r="U1987" s="73">
        <f>[1]BCDA!L1980</f>
        <v>0</v>
      </c>
      <c r="V1987" s="73">
        <f>[1]BCDA!M1980</f>
        <v>0</v>
      </c>
      <c r="W1987" s="73">
        <f>[1]BCDA!N1980</f>
        <v>0</v>
      </c>
      <c r="X1987" s="73">
        <f>[1]BCDA!O1980</f>
        <v>0</v>
      </c>
      <c r="Y1987" s="73">
        <f>[1]BCDA!P1980</f>
        <v>0</v>
      </c>
      <c r="Z1987" s="73">
        <f>[1]BCDA!Q1980</f>
        <v>0</v>
      </c>
      <c r="AA1987" s="73">
        <f>[1]BCDA!R1980</f>
        <v>0</v>
      </c>
      <c r="AB1987" s="73">
        <f>[1]BCDA!S1980</f>
        <v>0</v>
      </c>
      <c r="AC1987" s="73">
        <f>[1]BCDA!T1980</f>
        <v>0</v>
      </c>
      <c r="AD1987" s="73">
        <f>[1]BCDA!U1980</f>
        <v>0</v>
      </c>
      <c r="AE1987" s="73">
        <f t="shared" si="756"/>
        <v>0</v>
      </c>
      <c r="AF1987" s="73">
        <f t="shared" si="757"/>
        <v>0</v>
      </c>
      <c r="AG1987" s="75"/>
    </row>
    <row r="1988" spans="1:33" ht="15.75" hidden="1" thickBot="1" x14ac:dyDescent="0.3">
      <c r="A1988" s="69"/>
      <c r="B1988" s="50"/>
      <c r="C1988" s="2" t="s">
        <v>165</v>
      </c>
      <c r="D1988" s="87" t="s">
        <v>166</v>
      </c>
      <c r="E1988" s="73">
        <f>[1]BCDA!E1981</f>
        <v>0</v>
      </c>
      <c r="F1988" s="73">
        <f>[1]BCDA!F1981</f>
        <v>0</v>
      </c>
      <c r="G1988" s="73">
        <f>[1]BCDA!G1981</f>
        <v>0</v>
      </c>
      <c r="H1988" s="73">
        <f>[1]BCDA!H1981</f>
        <v>0</v>
      </c>
      <c r="I1988" s="73">
        <f>[1]BCDA!I1981</f>
        <v>0</v>
      </c>
      <c r="J1988" s="74">
        <f t="shared" si="752"/>
        <v>0</v>
      </c>
      <c r="K1988" s="74">
        <f t="shared" si="753"/>
        <v>0</v>
      </c>
      <c r="L1988" s="74">
        <f t="shared" si="754"/>
        <v>0</v>
      </c>
      <c r="M1988" s="74">
        <f t="shared" si="755"/>
        <v>0</v>
      </c>
      <c r="N1988" s="80"/>
      <c r="O1988" s="80"/>
      <c r="P1988" s="80"/>
      <c r="Q1988" s="80"/>
      <c r="R1988" s="80"/>
      <c r="S1988" s="73">
        <f>[1]BCDA!J1981</f>
        <v>0</v>
      </c>
      <c r="T1988" s="73">
        <f>[1]BCDA!K1981</f>
        <v>0</v>
      </c>
      <c r="U1988" s="73">
        <f>[1]BCDA!L1981</f>
        <v>0</v>
      </c>
      <c r="V1988" s="73">
        <f>[1]BCDA!M1981</f>
        <v>0</v>
      </c>
      <c r="W1988" s="73">
        <f>[1]BCDA!N1981</f>
        <v>0</v>
      </c>
      <c r="X1988" s="73">
        <f>[1]BCDA!O1981</f>
        <v>0</v>
      </c>
      <c r="Y1988" s="73">
        <f>[1]BCDA!P1981</f>
        <v>0</v>
      </c>
      <c r="Z1988" s="73">
        <f>[1]BCDA!Q1981</f>
        <v>0</v>
      </c>
      <c r="AA1988" s="73">
        <f>[1]BCDA!R1981</f>
        <v>0</v>
      </c>
      <c r="AB1988" s="73">
        <f>[1]BCDA!S1981</f>
        <v>0</v>
      </c>
      <c r="AC1988" s="73">
        <f>[1]BCDA!T1981</f>
        <v>0</v>
      </c>
      <c r="AD1988" s="73">
        <f>[1]BCDA!U1981</f>
        <v>0</v>
      </c>
      <c r="AE1988" s="73">
        <f t="shared" si="756"/>
        <v>0</v>
      </c>
      <c r="AF1988" s="73">
        <f t="shared" si="757"/>
        <v>0</v>
      </c>
      <c r="AG1988" s="75"/>
    </row>
    <row r="1989" spans="1:33" ht="15.75" hidden="1" thickBot="1" x14ac:dyDescent="0.3">
      <c r="A1989" s="69"/>
      <c r="B1989" s="50"/>
      <c r="C1989" s="2" t="s">
        <v>167</v>
      </c>
      <c r="D1989" s="105" t="s">
        <v>168</v>
      </c>
      <c r="E1989" s="73">
        <f>[1]BCDA!E1982</f>
        <v>0</v>
      </c>
      <c r="F1989" s="73">
        <f>[1]BCDA!F1982</f>
        <v>0</v>
      </c>
      <c r="G1989" s="73">
        <f>[1]BCDA!G1982</f>
        <v>0</v>
      </c>
      <c r="H1989" s="73">
        <f>[1]BCDA!H1982</f>
        <v>0</v>
      </c>
      <c r="I1989" s="73">
        <f>[1]BCDA!I1982</f>
        <v>0</v>
      </c>
      <c r="J1989" s="74">
        <f t="shared" si="752"/>
        <v>0</v>
      </c>
      <c r="K1989" s="74">
        <f t="shared" si="753"/>
        <v>0</v>
      </c>
      <c r="L1989" s="74">
        <f t="shared" si="754"/>
        <v>0</v>
      </c>
      <c r="M1989" s="74">
        <f t="shared" si="755"/>
        <v>0</v>
      </c>
      <c r="N1989" s="80"/>
      <c r="O1989" s="80"/>
      <c r="P1989" s="80"/>
      <c r="Q1989" s="80"/>
      <c r="R1989" s="80"/>
      <c r="S1989" s="73">
        <f>[1]BCDA!J1982</f>
        <v>0</v>
      </c>
      <c r="T1989" s="73">
        <f>[1]BCDA!K1982</f>
        <v>0</v>
      </c>
      <c r="U1989" s="73">
        <f>[1]BCDA!L1982</f>
        <v>0</v>
      </c>
      <c r="V1989" s="73">
        <f>[1]BCDA!M1982</f>
        <v>0</v>
      </c>
      <c r="W1989" s="73">
        <f>[1]BCDA!N1982</f>
        <v>0</v>
      </c>
      <c r="X1989" s="73">
        <f>[1]BCDA!O1982</f>
        <v>0</v>
      </c>
      <c r="Y1989" s="73">
        <f>[1]BCDA!P1982</f>
        <v>0</v>
      </c>
      <c r="Z1989" s="73">
        <f>[1]BCDA!Q1982</f>
        <v>0</v>
      </c>
      <c r="AA1989" s="73">
        <f>[1]BCDA!R1982</f>
        <v>0</v>
      </c>
      <c r="AB1989" s="73">
        <f>[1]BCDA!S1982</f>
        <v>0</v>
      </c>
      <c r="AC1989" s="73">
        <f>[1]BCDA!T1982</f>
        <v>0</v>
      </c>
      <c r="AD1989" s="73">
        <f>[1]BCDA!U1982</f>
        <v>0</v>
      </c>
      <c r="AE1989" s="73">
        <f t="shared" si="756"/>
        <v>0</v>
      </c>
      <c r="AF1989" s="73">
        <f t="shared" si="757"/>
        <v>0</v>
      </c>
      <c r="AG1989" s="75"/>
    </row>
    <row r="1990" spans="1:33" s="88" customFormat="1" ht="16.5" hidden="1" thickBot="1" x14ac:dyDescent="0.3">
      <c r="A1990" s="69"/>
      <c r="B1990" s="50"/>
      <c r="C1990" s="2" t="s">
        <v>169</v>
      </c>
      <c r="D1990" s="105" t="s">
        <v>170</v>
      </c>
      <c r="E1990" s="73">
        <f>[1]BCDA!E1983</f>
        <v>0</v>
      </c>
      <c r="F1990" s="73">
        <f>[1]BCDA!F1983</f>
        <v>0</v>
      </c>
      <c r="G1990" s="73">
        <f>[1]BCDA!G1983</f>
        <v>0</v>
      </c>
      <c r="H1990" s="73">
        <f>[1]BCDA!H1983</f>
        <v>0</v>
      </c>
      <c r="I1990" s="73">
        <f>[1]BCDA!I1983</f>
        <v>0</v>
      </c>
      <c r="J1990" s="74">
        <f t="shared" si="752"/>
        <v>0</v>
      </c>
      <c r="K1990" s="74">
        <f t="shared" si="753"/>
        <v>0</v>
      </c>
      <c r="L1990" s="74">
        <f t="shared" si="754"/>
        <v>0</v>
      </c>
      <c r="M1990" s="74">
        <f t="shared" si="755"/>
        <v>0</v>
      </c>
      <c r="N1990" s="80"/>
      <c r="O1990" s="80"/>
      <c r="P1990" s="80"/>
      <c r="Q1990" s="80"/>
      <c r="R1990" s="80"/>
      <c r="S1990" s="73">
        <f>[1]BCDA!J1983</f>
        <v>0</v>
      </c>
      <c r="T1990" s="73">
        <f>[1]BCDA!K1983</f>
        <v>0</v>
      </c>
      <c r="U1990" s="73">
        <f>[1]BCDA!L1983</f>
        <v>0</v>
      </c>
      <c r="V1990" s="73">
        <f>[1]BCDA!M1983</f>
        <v>0</v>
      </c>
      <c r="W1990" s="73">
        <f>[1]BCDA!N1983</f>
        <v>0</v>
      </c>
      <c r="X1990" s="73">
        <f>[1]BCDA!O1983</f>
        <v>0</v>
      </c>
      <c r="Y1990" s="73">
        <f>[1]BCDA!P1983</f>
        <v>0</v>
      </c>
      <c r="Z1990" s="73">
        <f>[1]BCDA!Q1983</f>
        <v>0</v>
      </c>
      <c r="AA1990" s="73">
        <f>[1]BCDA!R1983</f>
        <v>0</v>
      </c>
      <c r="AB1990" s="73">
        <f>[1]BCDA!S1983</f>
        <v>0</v>
      </c>
      <c r="AC1990" s="73">
        <f>[1]BCDA!T1983</f>
        <v>0</v>
      </c>
      <c r="AD1990" s="73">
        <f>[1]BCDA!U1983</f>
        <v>0</v>
      </c>
      <c r="AE1990" s="73">
        <f t="shared" si="756"/>
        <v>0</v>
      </c>
      <c r="AF1990" s="73">
        <f t="shared" si="757"/>
        <v>0</v>
      </c>
      <c r="AG1990" s="113"/>
    </row>
    <row r="1991" spans="1:33" ht="15.75" hidden="1" thickBot="1" x14ac:dyDescent="0.3">
      <c r="A1991" s="69"/>
      <c r="B1991" s="50"/>
      <c r="C1991" s="2" t="s">
        <v>171</v>
      </c>
      <c r="D1991" s="105" t="s">
        <v>172</v>
      </c>
      <c r="E1991" s="73">
        <f>[1]BCDA!E1984</f>
        <v>0</v>
      </c>
      <c r="F1991" s="73">
        <f>[1]BCDA!F1984</f>
        <v>0</v>
      </c>
      <c r="G1991" s="73">
        <f>[1]BCDA!G1984</f>
        <v>0</v>
      </c>
      <c r="H1991" s="73">
        <f>[1]BCDA!H1984</f>
        <v>0</v>
      </c>
      <c r="I1991" s="73">
        <f>[1]BCDA!I1984</f>
        <v>0</v>
      </c>
      <c r="J1991" s="74">
        <f t="shared" si="752"/>
        <v>0</v>
      </c>
      <c r="K1991" s="74">
        <f t="shared" si="753"/>
        <v>0</v>
      </c>
      <c r="L1991" s="74">
        <f t="shared" si="754"/>
        <v>0</v>
      </c>
      <c r="M1991" s="74">
        <f t="shared" si="755"/>
        <v>0</v>
      </c>
      <c r="N1991" s="80"/>
      <c r="O1991" s="80"/>
      <c r="P1991" s="80"/>
      <c r="Q1991" s="80"/>
      <c r="R1991" s="80"/>
      <c r="S1991" s="73">
        <f>[1]BCDA!J1984</f>
        <v>0</v>
      </c>
      <c r="T1991" s="73">
        <f>[1]BCDA!K1984</f>
        <v>0</v>
      </c>
      <c r="U1991" s="73">
        <f>[1]BCDA!L1984</f>
        <v>0</v>
      </c>
      <c r="V1991" s="73">
        <f>[1]BCDA!M1984</f>
        <v>0</v>
      </c>
      <c r="W1991" s="73">
        <f>[1]BCDA!N1984</f>
        <v>0</v>
      </c>
      <c r="X1991" s="73">
        <f>[1]BCDA!O1984</f>
        <v>0</v>
      </c>
      <c r="Y1991" s="73">
        <f>[1]BCDA!P1984</f>
        <v>0</v>
      </c>
      <c r="Z1991" s="73">
        <f>[1]BCDA!Q1984</f>
        <v>0</v>
      </c>
      <c r="AA1991" s="73">
        <f>[1]BCDA!R1984</f>
        <v>0</v>
      </c>
      <c r="AB1991" s="73">
        <f>[1]BCDA!S1984</f>
        <v>0</v>
      </c>
      <c r="AC1991" s="73">
        <f>[1]BCDA!T1984</f>
        <v>0</v>
      </c>
      <c r="AD1991" s="73">
        <f>[1]BCDA!U1984</f>
        <v>0</v>
      </c>
      <c r="AE1991" s="73">
        <f t="shared" si="756"/>
        <v>0</v>
      </c>
      <c r="AF1991" s="73">
        <f t="shared" si="757"/>
        <v>0</v>
      </c>
      <c r="AG1991" s="75"/>
    </row>
    <row r="1992" spans="1:33" ht="15.75" hidden="1" thickBot="1" x14ac:dyDescent="0.3">
      <c r="A1992" s="69"/>
      <c r="B1992" s="50"/>
      <c r="C1992" s="2" t="s">
        <v>173</v>
      </c>
      <c r="D1992" s="105" t="s">
        <v>174</v>
      </c>
      <c r="E1992" s="73">
        <f>[1]BCDA!E1985</f>
        <v>0</v>
      </c>
      <c r="F1992" s="73">
        <f>[1]BCDA!F1985</f>
        <v>0</v>
      </c>
      <c r="G1992" s="73">
        <f>[1]BCDA!G1985</f>
        <v>0</v>
      </c>
      <c r="H1992" s="73">
        <f>[1]BCDA!H1985</f>
        <v>0</v>
      </c>
      <c r="I1992" s="73">
        <f>[1]BCDA!I1985</f>
        <v>0</v>
      </c>
      <c r="J1992" s="74">
        <f t="shared" si="752"/>
        <v>0</v>
      </c>
      <c r="K1992" s="74">
        <f t="shared" si="753"/>
        <v>0</v>
      </c>
      <c r="L1992" s="74">
        <f t="shared" si="754"/>
        <v>0</v>
      </c>
      <c r="M1992" s="74">
        <f t="shared" si="755"/>
        <v>0</v>
      </c>
      <c r="N1992" s="80">
        <f>'[1]CMF-1st'!$AL$2612</f>
        <v>0</v>
      </c>
      <c r="O1992" s="80">
        <f>'[1]CMF-2nd'!$AL$2612</f>
        <v>0</v>
      </c>
      <c r="P1992" s="80">
        <f>'[1]CMF-3rd'!$AL$2612</f>
        <v>0</v>
      </c>
      <c r="Q1992" s="80">
        <f>'[1]CMF-4th'!$AL$2612</f>
        <v>0</v>
      </c>
      <c r="R1992" s="80">
        <f>[1]CMF!$AL$195</f>
        <v>0</v>
      </c>
      <c r="S1992" s="73">
        <f>[1]BCDA!$J$296</f>
        <v>0</v>
      </c>
      <c r="T1992" s="73">
        <f>[1]BCDA!$K$296</f>
        <v>0</v>
      </c>
      <c r="U1992" s="73">
        <f>[1]BCDA!$L$296</f>
        <v>0</v>
      </c>
      <c r="V1992" s="73">
        <f>[1]BCDA!$M$296</f>
        <v>0</v>
      </c>
      <c r="W1992" s="73">
        <f>[1]BCDA!$N$296</f>
        <v>0</v>
      </c>
      <c r="X1992" s="73">
        <f>[1]BCDA!$O$296</f>
        <v>0</v>
      </c>
      <c r="Y1992" s="73">
        <f>[1]BCDA!$P$296</f>
        <v>0</v>
      </c>
      <c r="Z1992" s="73">
        <f>[1]BCDA!$Q$296</f>
        <v>0</v>
      </c>
      <c r="AA1992" s="73">
        <f>[1]BCDA!$R$296</f>
        <v>0</v>
      </c>
      <c r="AB1992" s="73">
        <f>[1]BCDA!$S$296</f>
        <v>0</v>
      </c>
      <c r="AC1992" s="73">
        <f>[1]BCDA!$T$296</f>
        <v>0</v>
      </c>
      <c r="AD1992" s="73">
        <f>[1]BCDA!$U$296</f>
        <v>0</v>
      </c>
      <c r="AE1992" s="73">
        <f t="shared" si="756"/>
        <v>0</v>
      </c>
      <c r="AF1992" s="73">
        <f t="shared" si="757"/>
        <v>0</v>
      </c>
      <c r="AG1992" s="2"/>
    </row>
    <row r="1993" spans="1:33" ht="15.75" hidden="1" thickBot="1" x14ac:dyDescent="0.3">
      <c r="A1993" s="69"/>
      <c r="B1993" s="50"/>
      <c r="C1993" s="2" t="s">
        <v>175</v>
      </c>
      <c r="D1993" s="105" t="s">
        <v>176</v>
      </c>
      <c r="E1993" s="73">
        <f>[1]BCDA!E1986</f>
        <v>0</v>
      </c>
      <c r="F1993" s="73">
        <f>[1]BCDA!F1986</f>
        <v>0</v>
      </c>
      <c r="G1993" s="73">
        <f>[1]BCDA!G1986</f>
        <v>0</v>
      </c>
      <c r="H1993" s="73">
        <f>[1]BCDA!H1986</f>
        <v>0</v>
      </c>
      <c r="I1993" s="73">
        <f>[1]BCDA!I1986</f>
        <v>0</v>
      </c>
      <c r="J1993" s="74">
        <f t="shared" si="752"/>
        <v>0</v>
      </c>
      <c r="K1993" s="74">
        <f t="shared" si="753"/>
        <v>0</v>
      </c>
      <c r="L1993" s="74">
        <f t="shared" si="754"/>
        <v>0</v>
      </c>
      <c r="M1993" s="74">
        <f t="shared" si="755"/>
        <v>0</v>
      </c>
      <c r="N1993" s="80">
        <f>'[1]CMF-1st'!$AL$2612</f>
        <v>0</v>
      </c>
      <c r="O1993" s="80">
        <f>'[1]CMF-2nd'!$AL$2612</f>
        <v>0</v>
      </c>
      <c r="P1993" s="80">
        <f>'[1]CMF-3rd'!$AL$2612</f>
        <v>0</v>
      </c>
      <c r="Q1993" s="80">
        <f>'[1]CMF-4th'!$AL$2612</f>
        <v>0</v>
      </c>
      <c r="R1993" s="80">
        <f>[1]CMF!$AL$195</f>
        <v>0</v>
      </c>
      <c r="S1993" s="73">
        <f>[1]BCDA!$J$296</f>
        <v>0</v>
      </c>
      <c r="T1993" s="73">
        <f>[1]BCDA!$K$296</f>
        <v>0</v>
      </c>
      <c r="U1993" s="73">
        <f>[1]BCDA!$L$296</f>
        <v>0</v>
      </c>
      <c r="V1993" s="73">
        <f>[1]BCDA!$M$296</f>
        <v>0</v>
      </c>
      <c r="W1993" s="73">
        <f>[1]BCDA!$N$296</f>
        <v>0</v>
      </c>
      <c r="X1993" s="73">
        <f>[1]BCDA!$O$296</f>
        <v>0</v>
      </c>
      <c r="Y1993" s="73">
        <f>[1]BCDA!$P$296</f>
        <v>0</v>
      </c>
      <c r="Z1993" s="73">
        <f>[1]BCDA!$Q$296</f>
        <v>0</v>
      </c>
      <c r="AA1993" s="73">
        <f>[1]BCDA!$R$296</f>
        <v>0</v>
      </c>
      <c r="AB1993" s="73">
        <f>[1]BCDA!$S$296</f>
        <v>0</v>
      </c>
      <c r="AC1993" s="73">
        <f>[1]BCDA!$T$296</f>
        <v>0</v>
      </c>
      <c r="AD1993" s="73">
        <f>[1]BCDA!$U$296</f>
        <v>0</v>
      </c>
      <c r="AE1993" s="73">
        <f t="shared" si="756"/>
        <v>0</v>
      </c>
      <c r="AF1993" s="73">
        <f t="shared" si="757"/>
        <v>0</v>
      </c>
      <c r="AG1993" s="2"/>
    </row>
    <row r="1994" spans="1:33" ht="15.75" hidden="1" thickBot="1" x14ac:dyDescent="0.3">
      <c r="A1994" s="69"/>
      <c r="B1994" s="50"/>
      <c r="C1994" s="2" t="s">
        <v>177</v>
      </c>
      <c r="D1994" s="105" t="s">
        <v>178</v>
      </c>
      <c r="E1994" s="73">
        <f>[1]BCDA!E1987</f>
        <v>0</v>
      </c>
      <c r="F1994" s="73">
        <f>[1]BCDA!F1987</f>
        <v>0</v>
      </c>
      <c r="G1994" s="73">
        <f>[1]BCDA!G1987</f>
        <v>0</v>
      </c>
      <c r="H1994" s="73">
        <f>[1]BCDA!H1987</f>
        <v>0</v>
      </c>
      <c r="I1994" s="73">
        <f>[1]BCDA!I1987</f>
        <v>0</v>
      </c>
      <c r="J1994" s="74">
        <f t="shared" si="752"/>
        <v>0</v>
      </c>
      <c r="K1994" s="74">
        <f t="shared" si="753"/>
        <v>0</v>
      </c>
      <c r="L1994" s="74">
        <f t="shared" si="754"/>
        <v>0</v>
      </c>
      <c r="M1994" s="74">
        <f t="shared" si="755"/>
        <v>0</v>
      </c>
      <c r="N1994" s="80">
        <f>'[1]CMF-1st'!$AL$2612</f>
        <v>0</v>
      </c>
      <c r="O1994" s="80">
        <f>'[1]CMF-2nd'!$AL$2612</f>
        <v>0</v>
      </c>
      <c r="P1994" s="80">
        <f>'[1]CMF-3rd'!$AL$2612</f>
        <v>0</v>
      </c>
      <c r="Q1994" s="80">
        <f>'[1]CMF-4th'!$AL$2612</f>
        <v>0</v>
      </c>
      <c r="R1994" s="80">
        <f>[1]CMF!$AL$195</f>
        <v>0</v>
      </c>
      <c r="S1994" s="73">
        <f>[1]BCDA!$J$296</f>
        <v>0</v>
      </c>
      <c r="T1994" s="73">
        <f>[1]BCDA!$K$296</f>
        <v>0</v>
      </c>
      <c r="U1994" s="73">
        <f>[1]BCDA!$L$296</f>
        <v>0</v>
      </c>
      <c r="V1994" s="73">
        <f>[1]BCDA!$M$296</f>
        <v>0</v>
      </c>
      <c r="W1994" s="73">
        <f>[1]BCDA!$N$296</f>
        <v>0</v>
      </c>
      <c r="X1994" s="73">
        <f>[1]BCDA!$O$296</f>
        <v>0</v>
      </c>
      <c r="Y1994" s="73">
        <f>[1]BCDA!$P$296</f>
        <v>0</v>
      </c>
      <c r="Z1994" s="73">
        <f>[1]BCDA!$Q$296</f>
        <v>0</v>
      </c>
      <c r="AA1994" s="73">
        <f>[1]BCDA!$R$296</f>
        <v>0</v>
      </c>
      <c r="AB1994" s="73">
        <f>[1]BCDA!$S$296</f>
        <v>0</v>
      </c>
      <c r="AC1994" s="73">
        <f>[1]BCDA!$T$296</f>
        <v>0</v>
      </c>
      <c r="AD1994" s="73">
        <f>[1]BCDA!$U$296</f>
        <v>0</v>
      </c>
      <c r="AE1994" s="73">
        <f t="shared" si="756"/>
        <v>0</v>
      </c>
      <c r="AF1994" s="73">
        <f t="shared" si="757"/>
        <v>0</v>
      </c>
      <c r="AG1994" s="2"/>
    </row>
    <row r="1995" spans="1:33" ht="15.75" hidden="1" thickBot="1" x14ac:dyDescent="0.3">
      <c r="A1995" s="69"/>
      <c r="B1995" s="50"/>
      <c r="C1995" s="2" t="s">
        <v>179</v>
      </c>
      <c r="D1995" s="105" t="s">
        <v>180</v>
      </c>
      <c r="E1995" s="73">
        <f>[1]BCDA!E1988</f>
        <v>0</v>
      </c>
      <c r="F1995" s="73">
        <f>[1]BCDA!F1988</f>
        <v>0</v>
      </c>
      <c r="G1995" s="73">
        <f>[1]BCDA!G1988</f>
        <v>0</v>
      </c>
      <c r="H1995" s="73">
        <f>[1]BCDA!H1988</f>
        <v>0</v>
      </c>
      <c r="I1995" s="73">
        <f>[1]BCDA!I1988</f>
        <v>0</v>
      </c>
      <c r="J1995" s="74">
        <f t="shared" si="752"/>
        <v>0</v>
      </c>
      <c r="K1995" s="74">
        <f t="shared" si="753"/>
        <v>0</v>
      </c>
      <c r="L1995" s="74">
        <f t="shared" si="754"/>
        <v>0</v>
      </c>
      <c r="M1995" s="74">
        <f t="shared" si="755"/>
        <v>0</v>
      </c>
      <c r="N1995" s="80">
        <f>'[1]CMF-1st'!$AL$2612</f>
        <v>0</v>
      </c>
      <c r="O1995" s="80">
        <f>'[1]CMF-2nd'!$AL$2612</f>
        <v>0</v>
      </c>
      <c r="P1995" s="80">
        <f>'[1]CMF-3rd'!$AL$2612</f>
        <v>0</v>
      </c>
      <c r="Q1995" s="80">
        <f>'[1]CMF-4th'!$AL$2612</f>
        <v>0</v>
      </c>
      <c r="R1995" s="80">
        <f>[1]CMF!$AL$195</f>
        <v>0</v>
      </c>
      <c r="S1995" s="73">
        <f>[1]BCDA!$J$296</f>
        <v>0</v>
      </c>
      <c r="T1995" s="73">
        <f>[1]BCDA!$K$296</f>
        <v>0</v>
      </c>
      <c r="U1995" s="73">
        <f>[1]BCDA!$L$296</f>
        <v>0</v>
      </c>
      <c r="V1995" s="73">
        <f>[1]BCDA!$M$296</f>
        <v>0</v>
      </c>
      <c r="W1995" s="73">
        <f>[1]BCDA!$N$296</f>
        <v>0</v>
      </c>
      <c r="X1995" s="73">
        <f>[1]BCDA!$O$296</f>
        <v>0</v>
      </c>
      <c r="Y1995" s="73">
        <f>[1]BCDA!$P$296</f>
        <v>0</v>
      </c>
      <c r="Z1995" s="73">
        <f>[1]BCDA!$Q$296</f>
        <v>0</v>
      </c>
      <c r="AA1995" s="73">
        <f>[1]BCDA!$R$296</f>
        <v>0</v>
      </c>
      <c r="AB1995" s="73">
        <f>[1]BCDA!$S$296</f>
        <v>0</v>
      </c>
      <c r="AC1995" s="73">
        <f>[1]BCDA!$T$296</f>
        <v>0</v>
      </c>
      <c r="AD1995" s="73">
        <f>[1]BCDA!$U$296</f>
        <v>0</v>
      </c>
      <c r="AE1995" s="73">
        <f t="shared" si="756"/>
        <v>0</v>
      </c>
      <c r="AF1995" s="73">
        <f t="shared" si="757"/>
        <v>0</v>
      </c>
      <c r="AG1995" s="2"/>
    </row>
    <row r="1996" spans="1:33" ht="15.75" hidden="1" thickBot="1" x14ac:dyDescent="0.3">
      <c r="A1996" s="69"/>
      <c r="B1996" s="50"/>
      <c r="C1996" s="2" t="s">
        <v>181</v>
      </c>
      <c r="D1996" s="105" t="s">
        <v>182</v>
      </c>
      <c r="E1996" s="73">
        <f>[1]BCDA!E1989</f>
        <v>0</v>
      </c>
      <c r="F1996" s="73">
        <f>[1]BCDA!F1989</f>
        <v>0</v>
      </c>
      <c r="G1996" s="73">
        <f>[1]BCDA!G1989</f>
        <v>0</v>
      </c>
      <c r="H1996" s="73">
        <f>[1]BCDA!H1989</f>
        <v>0</v>
      </c>
      <c r="I1996" s="73">
        <f>[1]BCDA!I1989</f>
        <v>0</v>
      </c>
      <c r="J1996" s="74">
        <f t="shared" si="752"/>
        <v>0</v>
      </c>
      <c r="K1996" s="74">
        <f t="shared" si="753"/>
        <v>0</v>
      </c>
      <c r="L1996" s="74">
        <f t="shared" si="754"/>
        <v>0</v>
      </c>
      <c r="M1996" s="74">
        <f t="shared" si="755"/>
        <v>0</v>
      </c>
      <c r="N1996" s="80">
        <f>'[1]CMF-1st'!$AL$2612</f>
        <v>0</v>
      </c>
      <c r="O1996" s="80">
        <f>'[1]CMF-2nd'!$AL$2612</f>
        <v>0</v>
      </c>
      <c r="P1996" s="80">
        <f>'[1]CMF-3rd'!$AL$2612</f>
        <v>0</v>
      </c>
      <c r="Q1996" s="80">
        <f>'[1]CMF-4th'!$AL$2612</f>
        <v>0</v>
      </c>
      <c r="R1996" s="80">
        <f>[1]CMF!$AL$195</f>
        <v>0</v>
      </c>
      <c r="S1996" s="73">
        <f>[1]BCDA!$J$296</f>
        <v>0</v>
      </c>
      <c r="T1996" s="73">
        <f>[1]BCDA!$K$296</f>
        <v>0</v>
      </c>
      <c r="U1996" s="73">
        <f>[1]BCDA!$L$296</f>
        <v>0</v>
      </c>
      <c r="V1996" s="73">
        <f>[1]BCDA!$M$296</f>
        <v>0</v>
      </c>
      <c r="W1996" s="73">
        <f>[1]BCDA!$N$296</f>
        <v>0</v>
      </c>
      <c r="X1996" s="73">
        <f>[1]BCDA!$O$296</f>
        <v>0</v>
      </c>
      <c r="Y1996" s="73">
        <f>[1]BCDA!$P$296</f>
        <v>0</v>
      </c>
      <c r="Z1996" s="73">
        <f>[1]BCDA!$Q$296</f>
        <v>0</v>
      </c>
      <c r="AA1996" s="73">
        <f>[1]BCDA!$R$296</f>
        <v>0</v>
      </c>
      <c r="AB1996" s="73">
        <f>[1]BCDA!$S$296</f>
        <v>0</v>
      </c>
      <c r="AC1996" s="73">
        <f>[1]BCDA!$T$296</f>
        <v>0</v>
      </c>
      <c r="AD1996" s="73">
        <f>[1]BCDA!$U$296</f>
        <v>0</v>
      </c>
      <c r="AE1996" s="73">
        <f t="shared" si="756"/>
        <v>0</v>
      </c>
      <c r="AF1996" s="73">
        <f t="shared" si="757"/>
        <v>0</v>
      </c>
      <c r="AG1996" s="2"/>
    </row>
    <row r="1997" spans="1:33" ht="15.75" hidden="1" thickBot="1" x14ac:dyDescent="0.3">
      <c r="A1997" s="69"/>
      <c r="B1997" s="50"/>
      <c r="C1997" s="2" t="s">
        <v>183</v>
      </c>
      <c r="D1997" s="105" t="s">
        <v>184</v>
      </c>
      <c r="E1997" s="73">
        <f>[1]BCDA!E1990</f>
        <v>0</v>
      </c>
      <c r="F1997" s="73">
        <f>[1]BCDA!F1990</f>
        <v>0</v>
      </c>
      <c r="G1997" s="73">
        <f>[1]BCDA!G1990</f>
        <v>0</v>
      </c>
      <c r="H1997" s="73">
        <f>[1]BCDA!H1990</f>
        <v>0</v>
      </c>
      <c r="I1997" s="73">
        <f>[1]BCDA!I1990</f>
        <v>0</v>
      </c>
      <c r="J1997" s="74">
        <f t="shared" si="752"/>
        <v>0</v>
      </c>
      <c r="K1997" s="74">
        <f t="shared" si="753"/>
        <v>0</v>
      </c>
      <c r="L1997" s="74">
        <f t="shared" si="754"/>
        <v>0</v>
      </c>
      <c r="M1997" s="74">
        <f t="shared" si="755"/>
        <v>0</v>
      </c>
      <c r="N1997" s="80">
        <f>'[1]CMF-1st'!$AL$2612</f>
        <v>0</v>
      </c>
      <c r="O1997" s="80">
        <f>'[1]CMF-2nd'!$AL$2612</f>
        <v>0</v>
      </c>
      <c r="P1997" s="80">
        <f>'[1]CMF-3rd'!$AL$2612</f>
        <v>0</v>
      </c>
      <c r="Q1997" s="80">
        <f>'[1]CMF-4th'!$AL$2612</f>
        <v>0</v>
      </c>
      <c r="R1997" s="80">
        <f>[1]CMF!$AL$195</f>
        <v>0</v>
      </c>
      <c r="S1997" s="73">
        <f>[1]BCDA!$J$296</f>
        <v>0</v>
      </c>
      <c r="T1997" s="73">
        <f>[1]BCDA!$K$296</f>
        <v>0</v>
      </c>
      <c r="U1997" s="73">
        <f>[1]BCDA!$L$296</f>
        <v>0</v>
      </c>
      <c r="V1997" s="73">
        <f>[1]BCDA!$M$296</f>
        <v>0</v>
      </c>
      <c r="W1997" s="73">
        <f>[1]BCDA!$N$296</f>
        <v>0</v>
      </c>
      <c r="X1997" s="73">
        <f>[1]BCDA!$O$296</f>
        <v>0</v>
      </c>
      <c r="Y1997" s="73">
        <f>[1]BCDA!$P$296</f>
        <v>0</v>
      </c>
      <c r="Z1997" s="73">
        <f>[1]BCDA!$Q$296</f>
        <v>0</v>
      </c>
      <c r="AA1997" s="73">
        <f>[1]BCDA!$R$296</f>
        <v>0</v>
      </c>
      <c r="AB1997" s="73">
        <f>[1]BCDA!$S$296</f>
        <v>0</v>
      </c>
      <c r="AC1997" s="73">
        <f>[1]BCDA!$T$296</f>
        <v>0</v>
      </c>
      <c r="AD1997" s="73">
        <f>[1]BCDA!$U$296</f>
        <v>0</v>
      </c>
      <c r="AE1997" s="73">
        <f t="shared" si="756"/>
        <v>0</v>
      </c>
      <c r="AF1997" s="73">
        <f t="shared" si="757"/>
        <v>0</v>
      </c>
      <c r="AG1997" s="2"/>
    </row>
    <row r="1998" spans="1:33" ht="15.75" hidden="1" thickBot="1" x14ac:dyDescent="0.3">
      <c r="A1998" s="69"/>
      <c r="B1998" s="50"/>
      <c r="C1998" s="2" t="s">
        <v>185</v>
      </c>
      <c r="D1998" s="105" t="s">
        <v>186</v>
      </c>
      <c r="E1998" s="73">
        <f>[1]BCDA!E1991</f>
        <v>0</v>
      </c>
      <c r="F1998" s="73">
        <f>[1]BCDA!F1991</f>
        <v>0</v>
      </c>
      <c r="G1998" s="73">
        <f>[1]BCDA!G1991</f>
        <v>0</v>
      </c>
      <c r="H1998" s="73">
        <f>[1]BCDA!H1991</f>
        <v>0</v>
      </c>
      <c r="I1998" s="73">
        <f>[1]BCDA!I1991</f>
        <v>0</v>
      </c>
      <c r="J1998" s="74">
        <f t="shared" si="752"/>
        <v>0</v>
      </c>
      <c r="K1998" s="74">
        <f t="shared" si="753"/>
        <v>0</v>
      </c>
      <c r="L1998" s="74">
        <f t="shared" si="754"/>
        <v>0</v>
      </c>
      <c r="M1998" s="74">
        <f t="shared" si="755"/>
        <v>0</v>
      </c>
      <c r="N1998" s="80">
        <f>'[1]CMF-1st'!$AL$2612</f>
        <v>0</v>
      </c>
      <c r="O1998" s="80">
        <f>'[1]CMF-2nd'!$AL$2612</f>
        <v>0</v>
      </c>
      <c r="P1998" s="80">
        <f>'[1]CMF-3rd'!$AL$2612</f>
        <v>0</v>
      </c>
      <c r="Q1998" s="80">
        <f>'[1]CMF-4th'!$AL$2612</f>
        <v>0</v>
      </c>
      <c r="R1998" s="80">
        <f>[1]CMF!$AL$195</f>
        <v>0</v>
      </c>
      <c r="S1998" s="73">
        <f>[1]BCDA!$J$296</f>
        <v>0</v>
      </c>
      <c r="T1998" s="73">
        <f>[1]BCDA!$K$296</f>
        <v>0</v>
      </c>
      <c r="U1998" s="73">
        <f>[1]BCDA!$L$296</f>
        <v>0</v>
      </c>
      <c r="V1998" s="73">
        <f>[1]BCDA!$M$296</f>
        <v>0</v>
      </c>
      <c r="W1998" s="73">
        <f>[1]BCDA!$N$296</f>
        <v>0</v>
      </c>
      <c r="X1998" s="73">
        <f>[1]BCDA!$O$296</f>
        <v>0</v>
      </c>
      <c r="Y1998" s="73">
        <f>[1]BCDA!$P$296</f>
        <v>0</v>
      </c>
      <c r="Z1998" s="73">
        <f>[1]BCDA!$Q$296</f>
        <v>0</v>
      </c>
      <c r="AA1998" s="73">
        <f>[1]BCDA!$R$296</f>
        <v>0</v>
      </c>
      <c r="AB1998" s="73">
        <f>[1]BCDA!$S$296</f>
        <v>0</v>
      </c>
      <c r="AC1998" s="73">
        <f>[1]BCDA!$T$296</f>
        <v>0</v>
      </c>
      <c r="AD1998" s="73">
        <f>[1]BCDA!$U$296</f>
        <v>0</v>
      </c>
      <c r="AE1998" s="73">
        <f t="shared" si="756"/>
        <v>0</v>
      </c>
      <c r="AF1998" s="73">
        <f t="shared" si="757"/>
        <v>0</v>
      </c>
      <c r="AG1998" s="2"/>
    </row>
    <row r="1999" spans="1:33" ht="15.75" hidden="1" thickBot="1" x14ac:dyDescent="0.3">
      <c r="A1999" s="69"/>
      <c r="B1999" s="50"/>
      <c r="C1999" s="2" t="s">
        <v>187</v>
      </c>
      <c r="D1999" s="105" t="s">
        <v>188</v>
      </c>
      <c r="E1999" s="73">
        <f>[1]BCDA!E1992</f>
        <v>0</v>
      </c>
      <c r="F1999" s="73">
        <f>[1]BCDA!F1992</f>
        <v>0</v>
      </c>
      <c r="G1999" s="73">
        <f>[1]BCDA!G1992</f>
        <v>0</v>
      </c>
      <c r="H1999" s="73">
        <f>[1]BCDA!H1992</f>
        <v>0</v>
      </c>
      <c r="I1999" s="73">
        <f>[1]BCDA!I1992</f>
        <v>0</v>
      </c>
      <c r="J1999" s="74">
        <f t="shared" si="752"/>
        <v>0</v>
      </c>
      <c r="K1999" s="74">
        <f t="shared" si="753"/>
        <v>0</v>
      </c>
      <c r="L1999" s="74">
        <f t="shared" si="754"/>
        <v>0</v>
      </c>
      <c r="M1999" s="74">
        <f t="shared" si="755"/>
        <v>0</v>
      </c>
      <c r="N1999" s="80">
        <f>'[1]CMF-1st'!$AL$2612</f>
        <v>0</v>
      </c>
      <c r="O1999" s="80">
        <f>'[1]CMF-2nd'!$AL$2612</f>
        <v>0</v>
      </c>
      <c r="P1999" s="80">
        <f>'[1]CMF-3rd'!$AL$2612</f>
        <v>0</v>
      </c>
      <c r="Q1999" s="80">
        <f>'[1]CMF-4th'!$AL$2612</f>
        <v>0</v>
      </c>
      <c r="R1999" s="80">
        <f>[1]CMF!$AL$195</f>
        <v>0</v>
      </c>
      <c r="S1999" s="73">
        <f>[1]BCDA!$J$296</f>
        <v>0</v>
      </c>
      <c r="T1999" s="73">
        <f>[1]BCDA!$K$296</f>
        <v>0</v>
      </c>
      <c r="U1999" s="73">
        <f>[1]BCDA!$L$296</f>
        <v>0</v>
      </c>
      <c r="V1999" s="73">
        <f>[1]BCDA!$M$296</f>
        <v>0</v>
      </c>
      <c r="W1999" s="73">
        <f>[1]BCDA!$N$296</f>
        <v>0</v>
      </c>
      <c r="X1999" s="73">
        <f>[1]BCDA!$O$296</f>
        <v>0</v>
      </c>
      <c r="Y1999" s="73">
        <f>[1]BCDA!$P$296</f>
        <v>0</v>
      </c>
      <c r="Z1999" s="73">
        <f>[1]BCDA!$Q$296</f>
        <v>0</v>
      </c>
      <c r="AA1999" s="73">
        <f>[1]BCDA!$R$296</f>
        <v>0</v>
      </c>
      <c r="AB1999" s="73">
        <f>[1]BCDA!$S$296</f>
        <v>0</v>
      </c>
      <c r="AC1999" s="73">
        <f>[1]BCDA!$T$296</f>
        <v>0</v>
      </c>
      <c r="AD1999" s="73">
        <f>[1]BCDA!$U$296</f>
        <v>0</v>
      </c>
      <c r="AE1999" s="73">
        <f t="shared" si="756"/>
        <v>0</v>
      </c>
      <c r="AF1999" s="73">
        <f t="shared" si="757"/>
        <v>0</v>
      </c>
      <c r="AG1999" s="2"/>
    </row>
    <row r="2000" spans="1:33" ht="15.75" hidden="1" thickBot="1" x14ac:dyDescent="0.3">
      <c r="A2000" s="69"/>
      <c r="B2000" s="50"/>
      <c r="C2000" s="2" t="s">
        <v>189</v>
      </c>
      <c r="D2000" s="105" t="s">
        <v>190</v>
      </c>
      <c r="E2000" s="73">
        <f>[1]BCDA!E1993</f>
        <v>0</v>
      </c>
      <c r="F2000" s="73">
        <f>[1]BCDA!F1993</f>
        <v>0</v>
      </c>
      <c r="G2000" s="73">
        <f>[1]BCDA!G1993</f>
        <v>0</v>
      </c>
      <c r="H2000" s="73">
        <f>[1]BCDA!H1993</f>
        <v>0</v>
      </c>
      <c r="I2000" s="73">
        <f>[1]BCDA!I1993</f>
        <v>0</v>
      </c>
      <c r="J2000" s="74">
        <f t="shared" si="752"/>
        <v>0</v>
      </c>
      <c r="K2000" s="74">
        <f t="shared" si="753"/>
        <v>0</v>
      </c>
      <c r="L2000" s="74">
        <f t="shared" si="754"/>
        <v>0</v>
      </c>
      <c r="M2000" s="74">
        <f t="shared" si="755"/>
        <v>0</v>
      </c>
      <c r="N2000" s="80">
        <f>'[1]CMF-1st'!$AL$2612</f>
        <v>0</v>
      </c>
      <c r="O2000" s="80">
        <f>'[1]CMF-2nd'!$AL$2612</f>
        <v>0</v>
      </c>
      <c r="P2000" s="80">
        <f>'[1]CMF-3rd'!$AL$2612</f>
        <v>0</v>
      </c>
      <c r="Q2000" s="80">
        <f>'[1]CMF-4th'!$AL$2612</f>
        <v>0</v>
      </c>
      <c r="R2000" s="80">
        <f>[1]CMF!$AL$195</f>
        <v>0</v>
      </c>
      <c r="S2000" s="73">
        <f>[1]BCDA!$J$296</f>
        <v>0</v>
      </c>
      <c r="T2000" s="73">
        <f>[1]BCDA!$K$296</f>
        <v>0</v>
      </c>
      <c r="U2000" s="73">
        <f>[1]BCDA!$L$296</f>
        <v>0</v>
      </c>
      <c r="V2000" s="73">
        <f>[1]BCDA!$M$296</f>
        <v>0</v>
      </c>
      <c r="W2000" s="73">
        <f>[1]BCDA!$N$296</f>
        <v>0</v>
      </c>
      <c r="X2000" s="73">
        <f>[1]BCDA!$O$296</f>
        <v>0</v>
      </c>
      <c r="Y2000" s="73">
        <f>[1]BCDA!$P$296</f>
        <v>0</v>
      </c>
      <c r="Z2000" s="73">
        <f>[1]BCDA!$Q$296</f>
        <v>0</v>
      </c>
      <c r="AA2000" s="73">
        <f>[1]BCDA!$R$296</f>
        <v>0</v>
      </c>
      <c r="AB2000" s="73">
        <f>[1]BCDA!$S$296</f>
        <v>0</v>
      </c>
      <c r="AC2000" s="73">
        <f>[1]BCDA!$T$296</f>
        <v>0</v>
      </c>
      <c r="AD2000" s="73">
        <f>[1]BCDA!$U$296</f>
        <v>0</v>
      </c>
      <c r="AE2000" s="73">
        <f t="shared" si="756"/>
        <v>0</v>
      </c>
      <c r="AF2000" s="73">
        <f t="shared" si="757"/>
        <v>0</v>
      </c>
      <c r="AG2000" s="2"/>
    </row>
    <row r="2001" spans="1:33" ht="15.75" hidden="1" thickBot="1" x14ac:dyDescent="0.3">
      <c r="A2001" s="69"/>
      <c r="B2001" s="50"/>
      <c r="C2001" s="2" t="s">
        <v>191</v>
      </c>
      <c r="D2001" s="105" t="s">
        <v>192</v>
      </c>
      <c r="E2001" s="73">
        <f>[1]BCDA!E1994</f>
        <v>0</v>
      </c>
      <c r="F2001" s="73">
        <f>[1]BCDA!F1994</f>
        <v>0</v>
      </c>
      <c r="G2001" s="73">
        <f>[1]BCDA!G1994</f>
        <v>0</v>
      </c>
      <c r="H2001" s="73">
        <f>[1]BCDA!H1994</f>
        <v>0</v>
      </c>
      <c r="I2001" s="73">
        <f>[1]BCDA!I1994</f>
        <v>0</v>
      </c>
      <c r="J2001" s="74">
        <f t="shared" si="752"/>
        <v>0</v>
      </c>
      <c r="K2001" s="74">
        <f t="shared" si="753"/>
        <v>0</v>
      </c>
      <c r="L2001" s="74">
        <f t="shared" si="754"/>
        <v>0</v>
      </c>
      <c r="M2001" s="74">
        <f t="shared" si="755"/>
        <v>0</v>
      </c>
      <c r="N2001" s="80">
        <f>'[1]CMF-1st'!$AL$2612</f>
        <v>0</v>
      </c>
      <c r="O2001" s="80">
        <f>'[1]CMF-2nd'!$AL$2612</f>
        <v>0</v>
      </c>
      <c r="P2001" s="80">
        <f>'[1]CMF-3rd'!$AL$2612</f>
        <v>0</v>
      </c>
      <c r="Q2001" s="80">
        <f>'[1]CMF-4th'!$AL$2612</f>
        <v>0</v>
      </c>
      <c r="R2001" s="80">
        <f>[1]CMF!$AL$195</f>
        <v>0</v>
      </c>
      <c r="S2001" s="73">
        <f>[1]BCDA!$J$296</f>
        <v>0</v>
      </c>
      <c r="T2001" s="73">
        <f>[1]BCDA!$K$296</f>
        <v>0</v>
      </c>
      <c r="U2001" s="73">
        <f>[1]BCDA!$L$296</f>
        <v>0</v>
      </c>
      <c r="V2001" s="73">
        <f>[1]BCDA!$M$296</f>
        <v>0</v>
      </c>
      <c r="W2001" s="73">
        <f>[1]BCDA!$N$296</f>
        <v>0</v>
      </c>
      <c r="X2001" s="73">
        <f>[1]BCDA!$O$296</f>
        <v>0</v>
      </c>
      <c r="Y2001" s="73">
        <f>[1]BCDA!$P$296</f>
        <v>0</v>
      </c>
      <c r="Z2001" s="73">
        <f>[1]BCDA!$Q$296</f>
        <v>0</v>
      </c>
      <c r="AA2001" s="73">
        <f>[1]BCDA!$R$296</f>
        <v>0</v>
      </c>
      <c r="AB2001" s="73">
        <f>[1]BCDA!$S$296</f>
        <v>0</v>
      </c>
      <c r="AC2001" s="73">
        <f>[1]BCDA!$T$296</f>
        <v>0</v>
      </c>
      <c r="AD2001" s="73">
        <f>[1]BCDA!$U$296</f>
        <v>0</v>
      </c>
      <c r="AE2001" s="73">
        <f t="shared" si="756"/>
        <v>0</v>
      </c>
      <c r="AF2001" s="73">
        <f t="shared" si="757"/>
        <v>0</v>
      </c>
      <c r="AG2001" s="2"/>
    </row>
    <row r="2002" spans="1:33" ht="15.75" hidden="1" thickBot="1" x14ac:dyDescent="0.3">
      <c r="A2002" s="69"/>
      <c r="B2002" s="50"/>
      <c r="C2002" s="2" t="s">
        <v>193</v>
      </c>
      <c r="D2002" s="105" t="s">
        <v>194</v>
      </c>
      <c r="E2002" s="73">
        <f>[1]BCDA!E1995</f>
        <v>0</v>
      </c>
      <c r="F2002" s="73">
        <f>[1]BCDA!F1995</f>
        <v>0</v>
      </c>
      <c r="G2002" s="73">
        <f>[1]BCDA!G1995</f>
        <v>0</v>
      </c>
      <c r="H2002" s="73">
        <f>[1]BCDA!H1995</f>
        <v>0</v>
      </c>
      <c r="I2002" s="73">
        <f>[1]BCDA!I1995</f>
        <v>0</v>
      </c>
      <c r="J2002" s="74">
        <f t="shared" si="752"/>
        <v>0</v>
      </c>
      <c r="K2002" s="74">
        <f t="shared" si="753"/>
        <v>0</v>
      </c>
      <c r="L2002" s="74">
        <f t="shared" si="754"/>
        <v>0</v>
      </c>
      <c r="M2002" s="74">
        <f t="shared" si="755"/>
        <v>0</v>
      </c>
      <c r="N2002" s="80">
        <f>'[1]CMF-1st'!$AL$2612</f>
        <v>0</v>
      </c>
      <c r="O2002" s="80">
        <f>'[1]CMF-2nd'!$AL$2612</f>
        <v>0</v>
      </c>
      <c r="P2002" s="80">
        <f>'[1]CMF-3rd'!$AL$2612</f>
        <v>0</v>
      </c>
      <c r="Q2002" s="80">
        <f>'[1]CMF-4th'!$AL$2612</f>
        <v>0</v>
      </c>
      <c r="R2002" s="80">
        <f>[1]CMF!$AL$195</f>
        <v>0</v>
      </c>
      <c r="S2002" s="73">
        <f>[1]BCDA!$J$296</f>
        <v>0</v>
      </c>
      <c r="T2002" s="73">
        <f>[1]BCDA!$K$296</f>
        <v>0</v>
      </c>
      <c r="U2002" s="73">
        <f>[1]BCDA!$L$296</f>
        <v>0</v>
      </c>
      <c r="V2002" s="73">
        <f>[1]BCDA!$M$296</f>
        <v>0</v>
      </c>
      <c r="W2002" s="73">
        <f>[1]BCDA!$N$296</f>
        <v>0</v>
      </c>
      <c r="X2002" s="73">
        <f>[1]BCDA!$O$296</f>
        <v>0</v>
      </c>
      <c r="Y2002" s="73">
        <f>[1]BCDA!$P$296</f>
        <v>0</v>
      </c>
      <c r="Z2002" s="73">
        <f>[1]BCDA!$Q$296</f>
        <v>0</v>
      </c>
      <c r="AA2002" s="73">
        <f>[1]BCDA!$R$296</f>
        <v>0</v>
      </c>
      <c r="AB2002" s="73">
        <f>[1]BCDA!$S$296</f>
        <v>0</v>
      </c>
      <c r="AC2002" s="73">
        <f>[1]BCDA!$T$296</f>
        <v>0</v>
      </c>
      <c r="AD2002" s="73">
        <f>[1]BCDA!$U$296</f>
        <v>0</v>
      </c>
      <c r="AE2002" s="73">
        <f t="shared" si="756"/>
        <v>0</v>
      </c>
      <c r="AF2002" s="73">
        <f t="shared" si="757"/>
        <v>0</v>
      </c>
      <c r="AG2002" s="2"/>
    </row>
    <row r="2003" spans="1:33" ht="15.75" hidden="1" thickBot="1" x14ac:dyDescent="0.3">
      <c r="A2003" s="69"/>
      <c r="B2003" s="50"/>
      <c r="C2003" s="2" t="s">
        <v>195</v>
      </c>
      <c r="D2003" s="105" t="s">
        <v>196</v>
      </c>
      <c r="E2003" s="73">
        <f>[1]BCDA!E1996</f>
        <v>0</v>
      </c>
      <c r="F2003" s="73">
        <f>[1]BCDA!F1996</f>
        <v>0</v>
      </c>
      <c r="G2003" s="73">
        <f>[1]BCDA!G1996</f>
        <v>0</v>
      </c>
      <c r="H2003" s="73">
        <f>[1]BCDA!H1996</f>
        <v>0</v>
      </c>
      <c r="I2003" s="73">
        <f>[1]BCDA!I1996</f>
        <v>0</v>
      </c>
      <c r="J2003" s="74">
        <f t="shared" si="752"/>
        <v>0</v>
      </c>
      <c r="K2003" s="74">
        <f t="shared" si="753"/>
        <v>0</v>
      </c>
      <c r="L2003" s="74">
        <f t="shared" si="754"/>
        <v>0</v>
      </c>
      <c r="M2003" s="74">
        <f t="shared" si="755"/>
        <v>0</v>
      </c>
      <c r="N2003" s="80">
        <f>'[1]CMF-1st'!$AL$2612</f>
        <v>0</v>
      </c>
      <c r="O2003" s="80">
        <f>'[1]CMF-2nd'!$AL$2612</f>
        <v>0</v>
      </c>
      <c r="P2003" s="80">
        <f>'[1]CMF-3rd'!$AL$2612</f>
        <v>0</v>
      </c>
      <c r="Q2003" s="80">
        <f>'[1]CMF-4th'!$AL$2612</f>
        <v>0</v>
      </c>
      <c r="R2003" s="80">
        <f>[1]CMF!$AL$195</f>
        <v>0</v>
      </c>
      <c r="S2003" s="73">
        <f>[1]BCDA!$J$296</f>
        <v>0</v>
      </c>
      <c r="T2003" s="73">
        <f>[1]BCDA!$K$296</f>
        <v>0</v>
      </c>
      <c r="U2003" s="73">
        <f>[1]BCDA!$L$296</f>
        <v>0</v>
      </c>
      <c r="V2003" s="73">
        <f>[1]BCDA!$M$296</f>
        <v>0</v>
      </c>
      <c r="W2003" s="73">
        <f>[1]BCDA!$N$296</f>
        <v>0</v>
      </c>
      <c r="X2003" s="73">
        <f>[1]BCDA!$O$296</f>
        <v>0</v>
      </c>
      <c r="Y2003" s="73">
        <f>[1]BCDA!$P$296</f>
        <v>0</v>
      </c>
      <c r="Z2003" s="73">
        <f>[1]BCDA!$Q$296</f>
        <v>0</v>
      </c>
      <c r="AA2003" s="73">
        <f>[1]BCDA!$R$296</f>
        <v>0</v>
      </c>
      <c r="AB2003" s="73">
        <f>[1]BCDA!$S$296</f>
        <v>0</v>
      </c>
      <c r="AC2003" s="73">
        <f>[1]BCDA!$T$296</f>
        <v>0</v>
      </c>
      <c r="AD2003" s="73">
        <f>[1]BCDA!$U$296</f>
        <v>0</v>
      </c>
      <c r="AE2003" s="73">
        <f t="shared" si="756"/>
        <v>0</v>
      </c>
      <c r="AF2003" s="73">
        <f t="shared" si="757"/>
        <v>0</v>
      </c>
      <c r="AG2003" s="2"/>
    </row>
    <row r="2004" spans="1:33" ht="15.75" hidden="1" thickBot="1" x14ac:dyDescent="0.3">
      <c r="A2004" s="69"/>
      <c r="B2004" s="50"/>
      <c r="C2004" s="2" t="s">
        <v>197</v>
      </c>
      <c r="D2004" s="105" t="s">
        <v>198</v>
      </c>
      <c r="E2004" s="73">
        <f>[1]BCDA!E1997</f>
        <v>0</v>
      </c>
      <c r="F2004" s="73">
        <f>[1]BCDA!F1997</f>
        <v>0</v>
      </c>
      <c r="G2004" s="73">
        <f>[1]BCDA!G1997</f>
        <v>0</v>
      </c>
      <c r="H2004" s="73">
        <f>[1]BCDA!H1997</f>
        <v>0</v>
      </c>
      <c r="I2004" s="73">
        <f>[1]BCDA!I1997</f>
        <v>0</v>
      </c>
      <c r="J2004" s="74">
        <f t="shared" si="752"/>
        <v>0</v>
      </c>
      <c r="K2004" s="74">
        <f t="shared" si="753"/>
        <v>0</v>
      </c>
      <c r="L2004" s="74">
        <f t="shared" si="754"/>
        <v>0</v>
      </c>
      <c r="M2004" s="74">
        <f t="shared" si="755"/>
        <v>0</v>
      </c>
      <c r="N2004" s="80"/>
      <c r="O2004" s="80"/>
      <c r="P2004" s="80"/>
      <c r="Q2004" s="80"/>
      <c r="R2004" s="80"/>
      <c r="S2004" s="73">
        <f>[1]BCDA!J1997</f>
        <v>0</v>
      </c>
      <c r="T2004" s="73">
        <f>[1]BCDA!K1997</f>
        <v>0</v>
      </c>
      <c r="U2004" s="73">
        <f>[1]BCDA!L1997</f>
        <v>0</v>
      </c>
      <c r="V2004" s="73">
        <f>[1]BCDA!M1997</f>
        <v>0</v>
      </c>
      <c r="W2004" s="73">
        <f>[1]BCDA!N1997</f>
        <v>0</v>
      </c>
      <c r="X2004" s="73">
        <f>[1]BCDA!O1997</f>
        <v>0</v>
      </c>
      <c r="Y2004" s="73">
        <f>[1]BCDA!P1997</f>
        <v>0</v>
      </c>
      <c r="Z2004" s="73">
        <f>[1]BCDA!Q1997</f>
        <v>0</v>
      </c>
      <c r="AA2004" s="73">
        <f>[1]BCDA!R1997</f>
        <v>0</v>
      </c>
      <c r="AB2004" s="73">
        <f>[1]BCDA!S1997</f>
        <v>0</v>
      </c>
      <c r="AC2004" s="73">
        <f>[1]BCDA!T1997</f>
        <v>0</v>
      </c>
      <c r="AD2004" s="73">
        <f>[1]BCDA!U1997</f>
        <v>0</v>
      </c>
      <c r="AE2004" s="73">
        <f t="shared" si="756"/>
        <v>0</v>
      </c>
      <c r="AF2004" s="73">
        <f t="shared" si="757"/>
        <v>0</v>
      </c>
      <c r="AG2004" s="75"/>
    </row>
    <row r="2005" spans="1:33" ht="15.75" hidden="1" thickBot="1" x14ac:dyDescent="0.3">
      <c r="A2005" s="107"/>
      <c r="B2005" s="50" t="s">
        <v>199</v>
      </c>
      <c r="C2005" s="50"/>
      <c r="D2005" s="108"/>
      <c r="E2005" s="104">
        <f t="shared" ref="E2005:AD2005" si="758">E2006+E2007</f>
        <v>0</v>
      </c>
      <c r="F2005" s="104">
        <f t="shared" si="758"/>
        <v>0</v>
      </c>
      <c r="G2005" s="104">
        <f t="shared" si="758"/>
        <v>0</v>
      </c>
      <c r="H2005" s="104">
        <f t="shared" si="758"/>
        <v>0</v>
      </c>
      <c r="I2005" s="104">
        <f t="shared" si="758"/>
        <v>0</v>
      </c>
      <c r="J2005" s="104">
        <f t="shared" si="758"/>
        <v>0</v>
      </c>
      <c r="K2005" s="104">
        <f t="shared" si="758"/>
        <v>0</v>
      </c>
      <c r="L2005" s="104">
        <f t="shared" si="758"/>
        <v>0</v>
      </c>
      <c r="M2005" s="104">
        <f t="shared" si="758"/>
        <v>0</v>
      </c>
      <c r="N2005" s="104">
        <f t="shared" si="758"/>
        <v>0</v>
      </c>
      <c r="O2005" s="104">
        <f t="shared" si="758"/>
        <v>0</v>
      </c>
      <c r="P2005" s="104">
        <f t="shared" si="758"/>
        <v>0</v>
      </c>
      <c r="Q2005" s="104">
        <f t="shared" si="758"/>
        <v>0</v>
      </c>
      <c r="R2005" s="104">
        <f t="shared" si="758"/>
        <v>0</v>
      </c>
      <c r="S2005" s="104">
        <f t="shared" si="758"/>
        <v>0</v>
      </c>
      <c r="T2005" s="104">
        <f t="shared" si="758"/>
        <v>0</v>
      </c>
      <c r="U2005" s="104">
        <f t="shared" si="758"/>
        <v>0</v>
      </c>
      <c r="V2005" s="104">
        <f t="shared" si="758"/>
        <v>0</v>
      </c>
      <c r="W2005" s="104">
        <f t="shared" si="758"/>
        <v>0</v>
      </c>
      <c r="X2005" s="104">
        <f t="shared" si="758"/>
        <v>0</v>
      </c>
      <c r="Y2005" s="104">
        <f t="shared" si="758"/>
        <v>0</v>
      </c>
      <c r="Z2005" s="104">
        <f t="shared" si="758"/>
        <v>0</v>
      </c>
      <c r="AA2005" s="104">
        <f t="shared" si="758"/>
        <v>0</v>
      </c>
      <c r="AB2005" s="104">
        <f t="shared" si="758"/>
        <v>0</v>
      </c>
      <c r="AC2005" s="104">
        <f t="shared" si="758"/>
        <v>0</v>
      </c>
      <c r="AD2005" s="104">
        <f t="shared" si="758"/>
        <v>0</v>
      </c>
      <c r="AE2005" s="104">
        <f>AE2006+AE2007</f>
        <v>0</v>
      </c>
      <c r="AF2005" s="104">
        <f>AF2006+AF2007</f>
        <v>0</v>
      </c>
      <c r="AG2005" s="75"/>
    </row>
    <row r="2006" spans="1:33" ht="15.75" hidden="1" thickBot="1" x14ac:dyDescent="0.3">
      <c r="A2006" s="69"/>
      <c r="B2006" s="50"/>
      <c r="C2006" s="2" t="s">
        <v>200</v>
      </c>
      <c r="D2006" s="105" t="s">
        <v>201</v>
      </c>
      <c r="E2006" s="73">
        <f>[1]BCDA!E1999</f>
        <v>0</v>
      </c>
      <c r="F2006" s="73">
        <f>[1]BCDA!F1999</f>
        <v>0</v>
      </c>
      <c r="G2006" s="73">
        <f>[1]BCDA!G1999</f>
        <v>0</v>
      </c>
      <c r="H2006" s="73">
        <f>[1]BCDA!H1999</f>
        <v>0</v>
      </c>
      <c r="I2006" s="73">
        <f>[1]BCDA!I1999</f>
        <v>0</v>
      </c>
      <c r="J2006" s="74">
        <f>N2006+S2006+T2006+U2006</f>
        <v>0</v>
      </c>
      <c r="K2006" s="74">
        <f>O2006+V2006+W2006+X2006</f>
        <v>0</v>
      </c>
      <c r="L2006" s="74">
        <f>P2006+Y2006+Z2006+AA2006</f>
        <v>0</v>
      </c>
      <c r="M2006" s="74">
        <f>Q2006+AB2006+AC2006+AD2006</f>
        <v>0</v>
      </c>
      <c r="N2006" s="80"/>
      <c r="O2006" s="80"/>
      <c r="P2006" s="80"/>
      <c r="Q2006" s="80"/>
      <c r="R2006" s="80"/>
      <c r="S2006" s="73">
        <f>[1]BCDA!J1999</f>
        <v>0</v>
      </c>
      <c r="T2006" s="73">
        <f>[1]BCDA!K1999</f>
        <v>0</v>
      </c>
      <c r="U2006" s="73">
        <f>[1]BCDA!L1999</f>
        <v>0</v>
      </c>
      <c r="V2006" s="73">
        <f>[1]BCDA!M1999</f>
        <v>0</v>
      </c>
      <c r="W2006" s="73">
        <f>[1]BCDA!N1999</f>
        <v>0</v>
      </c>
      <c r="X2006" s="73">
        <f>[1]BCDA!O1999</f>
        <v>0</v>
      </c>
      <c r="Y2006" s="73">
        <f>[1]BCDA!P1999</f>
        <v>0</v>
      </c>
      <c r="Z2006" s="73">
        <f>[1]BCDA!Q1999</f>
        <v>0</v>
      </c>
      <c r="AA2006" s="73">
        <f>[1]BCDA!R1999</f>
        <v>0</v>
      </c>
      <c r="AB2006" s="73">
        <f>[1]BCDA!S1999</f>
        <v>0</v>
      </c>
      <c r="AC2006" s="73">
        <f>[1]BCDA!T1999</f>
        <v>0</v>
      </c>
      <c r="AD2006" s="73">
        <f>[1]BCDA!U1999</f>
        <v>0</v>
      </c>
      <c r="AE2006" s="73">
        <f>SUM(R2006:AD2006)</f>
        <v>0</v>
      </c>
      <c r="AF2006" s="73">
        <f t="shared" ref="AF2006:AF2007" si="759">+G2006-AE2006</f>
        <v>0</v>
      </c>
      <c r="AG2006" s="75"/>
    </row>
    <row r="2007" spans="1:33" ht="15.75" hidden="1" thickBot="1" x14ac:dyDescent="0.3">
      <c r="A2007" s="69"/>
      <c r="B2007" s="50"/>
      <c r="C2007" s="2" t="s">
        <v>202</v>
      </c>
      <c r="D2007" s="105" t="s">
        <v>203</v>
      </c>
      <c r="E2007" s="73">
        <f>[1]BCDA!E2000</f>
        <v>0</v>
      </c>
      <c r="F2007" s="73">
        <f>[1]BCDA!F2000</f>
        <v>0</v>
      </c>
      <c r="G2007" s="73">
        <f>[1]BCDA!G2000</f>
        <v>0</v>
      </c>
      <c r="H2007" s="73">
        <f>[1]BCDA!H2000</f>
        <v>0</v>
      </c>
      <c r="I2007" s="73">
        <f>[1]BCDA!I2000</f>
        <v>0</v>
      </c>
      <c r="J2007" s="74">
        <f>N2007+S2007+T2007+U2007</f>
        <v>0</v>
      </c>
      <c r="K2007" s="74">
        <f>O2007+V2007+W2007+X2007</f>
        <v>0</v>
      </c>
      <c r="L2007" s="74">
        <f>P2007+Y2007+Z2007+AA2007</f>
        <v>0</v>
      </c>
      <c r="M2007" s="74">
        <f>Q2007+AB2007+AC2007+AD2007</f>
        <v>0</v>
      </c>
      <c r="N2007" s="80"/>
      <c r="O2007" s="80"/>
      <c r="P2007" s="80"/>
      <c r="Q2007" s="80"/>
      <c r="R2007" s="80"/>
      <c r="S2007" s="73">
        <f>[1]BCDA!J2000</f>
        <v>0</v>
      </c>
      <c r="T2007" s="73">
        <f>[1]BCDA!K2000</f>
        <v>0</v>
      </c>
      <c r="U2007" s="73">
        <f>[1]BCDA!L2000</f>
        <v>0</v>
      </c>
      <c r="V2007" s="73">
        <f>[1]BCDA!M2000</f>
        <v>0</v>
      </c>
      <c r="W2007" s="73">
        <f>[1]BCDA!N2000</f>
        <v>0</v>
      </c>
      <c r="X2007" s="73">
        <f>[1]BCDA!O2000</f>
        <v>0</v>
      </c>
      <c r="Y2007" s="73">
        <f>[1]BCDA!P2000</f>
        <v>0</v>
      </c>
      <c r="Z2007" s="73">
        <f>[1]BCDA!Q2000</f>
        <v>0</v>
      </c>
      <c r="AA2007" s="73">
        <f>[1]BCDA!R2000</f>
        <v>0</v>
      </c>
      <c r="AB2007" s="73">
        <f>[1]BCDA!S2000</f>
        <v>0</v>
      </c>
      <c r="AC2007" s="73">
        <f>[1]BCDA!T2000</f>
        <v>0</v>
      </c>
      <c r="AD2007" s="73">
        <f>[1]BCDA!U2000</f>
        <v>0</v>
      </c>
      <c r="AE2007" s="73">
        <f>SUM(R2007:AD2007)</f>
        <v>0</v>
      </c>
      <c r="AF2007" s="73">
        <f t="shared" si="759"/>
        <v>0</v>
      </c>
      <c r="AG2007" s="75"/>
    </row>
    <row r="2008" spans="1:33" ht="15.75" hidden="1" thickBot="1" x14ac:dyDescent="0.3">
      <c r="A2008" s="107"/>
      <c r="B2008" s="50" t="s">
        <v>204</v>
      </c>
      <c r="C2008" s="50"/>
      <c r="D2008" s="108"/>
      <c r="E2008" s="104">
        <f t="shared" ref="E2008:AD2008" si="760">SUM(E2009:E2013)</f>
        <v>0</v>
      </c>
      <c r="F2008" s="104">
        <f t="shared" si="760"/>
        <v>0</v>
      </c>
      <c r="G2008" s="104">
        <f t="shared" si="760"/>
        <v>0</v>
      </c>
      <c r="H2008" s="104">
        <f t="shared" si="760"/>
        <v>0</v>
      </c>
      <c r="I2008" s="104">
        <f t="shared" si="760"/>
        <v>0</v>
      </c>
      <c r="J2008" s="104">
        <f t="shared" si="760"/>
        <v>0</v>
      </c>
      <c r="K2008" s="104">
        <f t="shared" si="760"/>
        <v>0</v>
      </c>
      <c r="L2008" s="104">
        <f t="shared" si="760"/>
        <v>0</v>
      </c>
      <c r="M2008" s="104">
        <f t="shared" si="760"/>
        <v>0</v>
      </c>
      <c r="N2008" s="104">
        <f t="shared" si="760"/>
        <v>0</v>
      </c>
      <c r="O2008" s="104">
        <f t="shared" si="760"/>
        <v>0</v>
      </c>
      <c r="P2008" s="104">
        <f t="shared" si="760"/>
        <v>0</v>
      </c>
      <c r="Q2008" s="104">
        <f t="shared" si="760"/>
        <v>0</v>
      </c>
      <c r="R2008" s="104">
        <f t="shared" si="760"/>
        <v>0</v>
      </c>
      <c r="S2008" s="104">
        <f t="shared" si="760"/>
        <v>0</v>
      </c>
      <c r="T2008" s="104">
        <f t="shared" si="760"/>
        <v>0</v>
      </c>
      <c r="U2008" s="104">
        <f t="shared" si="760"/>
        <v>0</v>
      </c>
      <c r="V2008" s="104">
        <f t="shared" si="760"/>
        <v>0</v>
      </c>
      <c r="W2008" s="104">
        <f t="shared" si="760"/>
        <v>0</v>
      </c>
      <c r="X2008" s="104">
        <f t="shared" si="760"/>
        <v>0</v>
      </c>
      <c r="Y2008" s="104">
        <f t="shared" si="760"/>
        <v>0</v>
      </c>
      <c r="Z2008" s="104">
        <f t="shared" si="760"/>
        <v>0</v>
      </c>
      <c r="AA2008" s="104">
        <f t="shared" si="760"/>
        <v>0</v>
      </c>
      <c r="AB2008" s="104">
        <f t="shared" si="760"/>
        <v>0</v>
      </c>
      <c r="AC2008" s="104">
        <f t="shared" si="760"/>
        <v>0</v>
      </c>
      <c r="AD2008" s="104">
        <f t="shared" si="760"/>
        <v>0</v>
      </c>
      <c r="AE2008" s="104">
        <f>SUM(AE2009:AE2013)</f>
        <v>0</v>
      </c>
      <c r="AF2008" s="104">
        <f>SUM(AF2009:AF2013)</f>
        <v>0</v>
      </c>
      <c r="AG2008" s="75"/>
    </row>
    <row r="2009" spans="1:33" ht="15.75" hidden="1" thickBot="1" x14ac:dyDescent="0.3">
      <c r="A2009" s="69"/>
      <c r="B2009" s="50"/>
      <c r="C2009" s="92" t="s">
        <v>205</v>
      </c>
      <c r="D2009" s="105" t="s">
        <v>206</v>
      </c>
      <c r="E2009" s="73">
        <f>[1]BCDA!E2002</f>
        <v>0</v>
      </c>
      <c r="F2009" s="73">
        <f>[1]BCDA!F2002</f>
        <v>0</v>
      </c>
      <c r="G2009" s="73">
        <f>[1]BCDA!G2002</f>
        <v>0</v>
      </c>
      <c r="H2009" s="73">
        <f>[1]BCDA!H2002</f>
        <v>0</v>
      </c>
      <c r="I2009" s="73">
        <f>[1]BCDA!I2002</f>
        <v>0</v>
      </c>
      <c r="J2009" s="74">
        <f>N2009+S2009+T2009+U2009</f>
        <v>0</v>
      </c>
      <c r="K2009" s="74">
        <f>O2009+V2009+W2009+X2009</f>
        <v>0</v>
      </c>
      <c r="L2009" s="74">
        <f>P2009+Y2009+Z2009+AA2009</f>
        <v>0</v>
      </c>
      <c r="M2009" s="74">
        <f>Q2009+AB2009+AC2009+AD2009</f>
        <v>0</v>
      </c>
      <c r="N2009" s="80"/>
      <c r="O2009" s="80"/>
      <c r="P2009" s="80"/>
      <c r="Q2009" s="80"/>
      <c r="R2009" s="80"/>
      <c r="S2009" s="73">
        <f>[1]BCDA!J2002</f>
        <v>0</v>
      </c>
      <c r="T2009" s="73">
        <f>[1]BCDA!K2002</f>
        <v>0</v>
      </c>
      <c r="U2009" s="73">
        <f>[1]BCDA!L2002</f>
        <v>0</v>
      </c>
      <c r="V2009" s="73">
        <f>[1]BCDA!M2002</f>
        <v>0</v>
      </c>
      <c r="W2009" s="73">
        <f>[1]BCDA!N2002</f>
        <v>0</v>
      </c>
      <c r="X2009" s="73">
        <f>[1]BCDA!O2002</f>
        <v>0</v>
      </c>
      <c r="Y2009" s="73">
        <f>[1]BCDA!P2002</f>
        <v>0</v>
      </c>
      <c r="Z2009" s="73">
        <f>[1]BCDA!Q2002</f>
        <v>0</v>
      </c>
      <c r="AA2009" s="73">
        <f>[1]BCDA!R2002</f>
        <v>0</v>
      </c>
      <c r="AB2009" s="73">
        <f>[1]BCDA!S2002</f>
        <v>0</v>
      </c>
      <c r="AC2009" s="73">
        <f>[1]BCDA!T2002</f>
        <v>0</v>
      </c>
      <c r="AD2009" s="73">
        <f>[1]BCDA!U2002</f>
        <v>0</v>
      </c>
      <c r="AE2009" s="73">
        <f>SUM(R2009:AD2009)</f>
        <v>0</v>
      </c>
      <c r="AF2009" s="73">
        <f t="shared" ref="AF2009:AF2013" si="761">+G2009-AE2009</f>
        <v>0</v>
      </c>
      <c r="AG2009" s="75"/>
    </row>
    <row r="2010" spans="1:33" ht="15.75" hidden="1" thickBot="1" x14ac:dyDescent="0.3">
      <c r="A2010" s="69"/>
      <c r="B2010" s="50"/>
      <c r="C2010" s="92" t="s">
        <v>207</v>
      </c>
      <c r="D2010" s="105" t="s">
        <v>208</v>
      </c>
      <c r="E2010" s="73">
        <f>[1]BCDA!E2003</f>
        <v>0</v>
      </c>
      <c r="F2010" s="73">
        <f>[1]BCDA!F2003</f>
        <v>0</v>
      </c>
      <c r="G2010" s="73">
        <f>[1]BCDA!G2003</f>
        <v>0</v>
      </c>
      <c r="H2010" s="73">
        <f>[1]BCDA!H2003</f>
        <v>0</v>
      </c>
      <c r="I2010" s="73">
        <f>[1]BCDA!I2003</f>
        <v>0</v>
      </c>
      <c r="J2010" s="74">
        <f>N2010+S2010+T2010+U2010</f>
        <v>0</v>
      </c>
      <c r="K2010" s="74">
        <f>O2010+V2010+W2010+X2010</f>
        <v>0</v>
      </c>
      <c r="L2010" s="74">
        <f>P2010+Y2010+Z2010+AA2010</f>
        <v>0</v>
      </c>
      <c r="M2010" s="74">
        <f>Q2010+AB2010+AC2010+AD2010</f>
        <v>0</v>
      </c>
      <c r="N2010" s="80"/>
      <c r="O2010" s="80"/>
      <c r="P2010" s="80"/>
      <c r="Q2010" s="80"/>
      <c r="R2010" s="80"/>
      <c r="S2010" s="73">
        <f>[1]BCDA!J2003</f>
        <v>0</v>
      </c>
      <c r="T2010" s="73">
        <f>[1]BCDA!K2003</f>
        <v>0</v>
      </c>
      <c r="U2010" s="73">
        <f>[1]BCDA!L2003</f>
        <v>0</v>
      </c>
      <c r="V2010" s="73">
        <f>[1]BCDA!M2003</f>
        <v>0</v>
      </c>
      <c r="W2010" s="73">
        <f>[1]BCDA!N2003</f>
        <v>0</v>
      </c>
      <c r="X2010" s="73">
        <f>[1]BCDA!O2003</f>
        <v>0</v>
      </c>
      <c r="Y2010" s="73">
        <f>[1]BCDA!P2003</f>
        <v>0</v>
      </c>
      <c r="Z2010" s="73">
        <f>[1]BCDA!Q2003</f>
        <v>0</v>
      </c>
      <c r="AA2010" s="73">
        <f>[1]BCDA!R2003</f>
        <v>0</v>
      </c>
      <c r="AB2010" s="73">
        <f>[1]BCDA!S2003</f>
        <v>0</v>
      </c>
      <c r="AC2010" s="73">
        <f>[1]BCDA!T2003</f>
        <v>0</v>
      </c>
      <c r="AD2010" s="73">
        <f>[1]BCDA!U2003</f>
        <v>0</v>
      </c>
      <c r="AE2010" s="73">
        <f>SUM(R2010:AD2010)</f>
        <v>0</v>
      </c>
      <c r="AF2010" s="73">
        <f t="shared" si="761"/>
        <v>0</v>
      </c>
      <c r="AG2010" s="75"/>
    </row>
    <row r="2011" spans="1:33" ht="15.75" hidden="1" thickBot="1" x14ac:dyDescent="0.3">
      <c r="A2011" s="69"/>
      <c r="B2011" s="50"/>
      <c r="C2011" s="92" t="s">
        <v>209</v>
      </c>
      <c r="D2011" s="105" t="s">
        <v>210</v>
      </c>
      <c r="E2011" s="73">
        <f>[1]BCDA!E2004</f>
        <v>0</v>
      </c>
      <c r="F2011" s="73">
        <f>[1]BCDA!F2004</f>
        <v>0</v>
      </c>
      <c r="G2011" s="73">
        <f>[1]BCDA!G2004</f>
        <v>0</v>
      </c>
      <c r="H2011" s="73">
        <f>[1]BCDA!H2004</f>
        <v>0</v>
      </c>
      <c r="I2011" s="73">
        <f>[1]BCDA!I2004</f>
        <v>0</v>
      </c>
      <c r="J2011" s="74">
        <f>N2011+S2011+T2011+U2011</f>
        <v>0</v>
      </c>
      <c r="K2011" s="74">
        <f>O2011+V2011+W2011+X2011</f>
        <v>0</v>
      </c>
      <c r="L2011" s="74">
        <f>P2011+Y2011+Z2011+AA2011</f>
        <v>0</v>
      </c>
      <c r="M2011" s="74">
        <f>Q2011+AB2011+AC2011+AD2011</f>
        <v>0</v>
      </c>
      <c r="N2011" s="80"/>
      <c r="O2011" s="80"/>
      <c r="P2011" s="80"/>
      <c r="Q2011" s="80"/>
      <c r="R2011" s="80"/>
      <c r="S2011" s="73">
        <f>[1]BCDA!J2004</f>
        <v>0</v>
      </c>
      <c r="T2011" s="73">
        <f>[1]BCDA!K2004</f>
        <v>0</v>
      </c>
      <c r="U2011" s="73">
        <f>[1]BCDA!L2004</f>
        <v>0</v>
      </c>
      <c r="V2011" s="73">
        <f>[1]BCDA!M2004</f>
        <v>0</v>
      </c>
      <c r="W2011" s="73">
        <f>[1]BCDA!N2004</f>
        <v>0</v>
      </c>
      <c r="X2011" s="73">
        <f>[1]BCDA!O2004</f>
        <v>0</v>
      </c>
      <c r="Y2011" s="73">
        <f>[1]BCDA!P2004</f>
        <v>0</v>
      </c>
      <c r="Z2011" s="73">
        <f>[1]BCDA!Q2004</f>
        <v>0</v>
      </c>
      <c r="AA2011" s="73">
        <f>[1]BCDA!R2004</f>
        <v>0</v>
      </c>
      <c r="AB2011" s="73">
        <f>[1]BCDA!S2004</f>
        <v>0</v>
      </c>
      <c r="AC2011" s="73">
        <f>[1]BCDA!T2004</f>
        <v>0</v>
      </c>
      <c r="AD2011" s="73">
        <f>[1]BCDA!U2004</f>
        <v>0</v>
      </c>
      <c r="AE2011" s="73">
        <f>SUM(R2011:AD2011)</f>
        <v>0</v>
      </c>
      <c r="AF2011" s="73">
        <f t="shared" si="761"/>
        <v>0</v>
      </c>
      <c r="AG2011" s="75"/>
    </row>
    <row r="2012" spans="1:33" ht="15.75" hidden="1" thickBot="1" x14ac:dyDescent="0.3">
      <c r="A2012" s="69"/>
      <c r="B2012" s="50"/>
      <c r="C2012" s="92" t="s">
        <v>211</v>
      </c>
      <c r="D2012" s="105" t="s">
        <v>212</v>
      </c>
      <c r="E2012" s="73">
        <f>[1]BCDA!E2005</f>
        <v>0</v>
      </c>
      <c r="F2012" s="73">
        <f>[1]BCDA!F2005</f>
        <v>0</v>
      </c>
      <c r="G2012" s="73">
        <f>[1]BCDA!G2005</f>
        <v>0</v>
      </c>
      <c r="H2012" s="73">
        <f>[1]BCDA!H2005</f>
        <v>0</v>
      </c>
      <c r="I2012" s="73">
        <f>[1]BCDA!I2005</f>
        <v>0</v>
      </c>
      <c r="J2012" s="74">
        <f>N2012+S2012+T2012+U2012</f>
        <v>0</v>
      </c>
      <c r="K2012" s="74">
        <f>O2012+V2012+W2012+X2012</f>
        <v>0</v>
      </c>
      <c r="L2012" s="74">
        <f>P2012+Y2012+Z2012+AA2012</f>
        <v>0</v>
      </c>
      <c r="M2012" s="74">
        <f>Q2012+AB2012+AC2012+AD2012</f>
        <v>0</v>
      </c>
      <c r="N2012" s="80"/>
      <c r="O2012" s="80"/>
      <c r="P2012" s="80"/>
      <c r="Q2012" s="80"/>
      <c r="R2012" s="80"/>
      <c r="S2012" s="73">
        <f>[1]BCDA!J2005</f>
        <v>0</v>
      </c>
      <c r="T2012" s="73">
        <f>[1]BCDA!K2005</f>
        <v>0</v>
      </c>
      <c r="U2012" s="73">
        <f>[1]BCDA!L2005</f>
        <v>0</v>
      </c>
      <c r="V2012" s="73">
        <f>[1]BCDA!M2005</f>
        <v>0</v>
      </c>
      <c r="W2012" s="73">
        <f>[1]BCDA!N2005</f>
        <v>0</v>
      </c>
      <c r="X2012" s="73">
        <f>[1]BCDA!O2005</f>
        <v>0</v>
      </c>
      <c r="Y2012" s="73">
        <f>[1]BCDA!P2005</f>
        <v>0</v>
      </c>
      <c r="Z2012" s="73">
        <f>[1]BCDA!Q2005</f>
        <v>0</v>
      </c>
      <c r="AA2012" s="73">
        <f>[1]BCDA!R2005</f>
        <v>0</v>
      </c>
      <c r="AB2012" s="73">
        <f>[1]BCDA!S2005</f>
        <v>0</v>
      </c>
      <c r="AC2012" s="73">
        <f>[1]BCDA!T2005</f>
        <v>0</v>
      </c>
      <c r="AD2012" s="73">
        <f>[1]BCDA!U2005</f>
        <v>0</v>
      </c>
      <c r="AE2012" s="73">
        <f>SUM(R2012:AD2012)</f>
        <v>0</v>
      </c>
      <c r="AF2012" s="73">
        <f t="shared" si="761"/>
        <v>0</v>
      </c>
      <c r="AG2012" s="75"/>
    </row>
    <row r="2013" spans="1:33" ht="15.75" hidden="1" thickBot="1" x14ac:dyDescent="0.3">
      <c r="A2013" s="69"/>
      <c r="B2013" s="50"/>
      <c r="C2013" s="92" t="s">
        <v>213</v>
      </c>
      <c r="D2013" s="105" t="s">
        <v>214</v>
      </c>
      <c r="E2013" s="73">
        <f>[1]BCDA!E2006</f>
        <v>0</v>
      </c>
      <c r="F2013" s="73">
        <f>[1]BCDA!F2006</f>
        <v>0</v>
      </c>
      <c r="G2013" s="73">
        <f>[1]BCDA!G2006</f>
        <v>0</v>
      </c>
      <c r="H2013" s="73">
        <f>[1]BCDA!H2006</f>
        <v>0</v>
      </c>
      <c r="I2013" s="73">
        <f>[1]BCDA!I2006</f>
        <v>0</v>
      </c>
      <c r="J2013" s="74">
        <f>N2013+S2013+T2013+U2013</f>
        <v>0</v>
      </c>
      <c r="K2013" s="74">
        <f>O2013+V2013+W2013+X2013</f>
        <v>0</v>
      </c>
      <c r="L2013" s="74">
        <f>P2013+Y2013+Z2013+AA2013</f>
        <v>0</v>
      </c>
      <c r="M2013" s="74">
        <f>Q2013+AB2013+AC2013+AD2013</f>
        <v>0</v>
      </c>
      <c r="N2013" s="80"/>
      <c r="O2013" s="80"/>
      <c r="P2013" s="80"/>
      <c r="Q2013" s="80"/>
      <c r="R2013" s="80"/>
      <c r="S2013" s="73">
        <f>[1]BCDA!J2006</f>
        <v>0</v>
      </c>
      <c r="T2013" s="73">
        <f>[1]BCDA!K2006</f>
        <v>0</v>
      </c>
      <c r="U2013" s="73">
        <f>[1]BCDA!L2006</f>
        <v>0</v>
      </c>
      <c r="V2013" s="73">
        <f>[1]BCDA!M2006</f>
        <v>0</v>
      </c>
      <c r="W2013" s="73">
        <f>[1]BCDA!N2006</f>
        <v>0</v>
      </c>
      <c r="X2013" s="73">
        <f>[1]BCDA!O2006</f>
        <v>0</v>
      </c>
      <c r="Y2013" s="73">
        <f>[1]BCDA!P2006</f>
        <v>0</v>
      </c>
      <c r="Z2013" s="73">
        <f>[1]BCDA!Q2006</f>
        <v>0</v>
      </c>
      <c r="AA2013" s="73">
        <f>[1]BCDA!R2006</f>
        <v>0</v>
      </c>
      <c r="AB2013" s="73">
        <f>[1]BCDA!S2006</f>
        <v>0</v>
      </c>
      <c r="AC2013" s="73">
        <f>[1]BCDA!T2006</f>
        <v>0</v>
      </c>
      <c r="AD2013" s="73">
        <f>[1]BCDA!U2006</f>
        <v>0</v>
      </c>
      <c r="AE2013" s="73">
        <f>SUM(R2013:AD2013)</f>
        <v>0</v>
      </c>
      <c r="AF2013" s="73">
        <f t="shared" si="761"/>
        <v>0</v>
      </c>
      <c r="AG2013" s="75"/>
    </row>
    <row r="2014" spans="1:33" ht="15.75" hidden="1" thickBot="1" x14ac:dyDescent="0.3">
      <c r="A2014" s="107"/>
      <c r="B2014" s="50" t="s">
        <v>215</v>
      </c>
      <c r="C2014" s="84"/>
      <c r="D2014" s="105"/>
      <c r="E2014" s="104">
        <f t="shared" ref="E2014:AD2014" si="762">E2015+E2016</f>
        <v>0</v>
      </c>
      <c r="F2014" s="104">
        <f t="shared" si="762"/>
        <v>0</v>
      </c>
      <c r="G2014" s="104">
        <f t="shared" si="762"/>
        <v>0</v>
      </c>
      <c r="H2014" s="104">
        <f t="shared" si="762"/>
        <v>0</v>
      </c>
      <c r="I2014" s="104">
        <f t="shared" si="762"/>
        <v>0</v>
      </c>
      <c r="J2014" s="104">
        <f t="shared" si="762"/>
        <v>0</v>
      </c>
      <c r="K2014" s="104">
        <f t="shared" si="762"/>
        <v>0</v>
      </c>
      <c r="L2014" s="104">
        <f t="shared" si="762"/>
        <v>0</v>
      </c>
      <c r="M2014" s="104">
        <f t="shared" si="762"/>
        <v>0</v>
      </c>
      <c r="N2014" s="104">
        <f t="shared" si="762"/>
        <v>0</v>
      </c>
      <c r="O2014" s="104">
        <f t="shared" si="762"/>
        <v>0</v>
      </c>
      <c r="P2014" s="104">
        <f t="shared" si="762"/>
        <v>0</v>
      </c>
      <c r="Q2014" s="104">
        <f t="shared" si="762"/>
        <v>0</v>
      </c>
      <c r="R2014" s="104">
        <f t="shared" si="762"/>
        <v>0</v>
      </c>
      <c r="S2014" s="104">
        <f t="shared" si="762"/>
        <v>0</v>
      </c>
      <c r="T2014" s="104">
        <f t="shared" si="762"/>
        <v>0</v>
      </c>
      <c r="U2014" s="104">
        <f t="shared" si="762"/>
        <v>0</v>
      </c>
      <c r="V2014" s="104">
        <f t="shared" si="762"/>
        <v>0</v>
      </c>
      <c r="W2014" s="104">
        <f t="shared" si="762"/>
        <v>0</v>
      </c>
      <c r="X2014" s="104">
        <f t="shared" si="762"/>
        <v>0</v>
      </c>
      <c r="Y2014" s="104">
        <f t="shared" si="762"/>
        <v>0</v>
      </c>
      <c r="Z2014" s="104">
        <f t="shared" si="762"/>
        <v>0</v>
      </c>
      <c r="AA2014" s="104">
        <f t="shared" si="762"/>
        <v>0</v>
      </c>
      <c r="AB2014" s="104">
        <f t="shared" si="762"/>
        <v>0</v>
      </c>
      <c r="AC2014" s="104">
        <f t="shared" si="762"/>
        <v>0</v>
      </c>
      <c r="AD2014" s="104">
        <f t="shared" si="762"/>
        <v>0</v>
      </c>
      <c r="AE2014" s="104">
        <f>AE2015+AE2016</f>
        <v>0</v>
      </c>
      <c r="AF2014" s="104">
        <f>AF2015+AF2016</f>
        <v>0</v>
      </c>
      <c r="AG2014" s="75"/>
    </row>
    <row r="2015" spans="1:33" ht="15.75" hidden="1" thickBot="1" x14ac:dyDescent="0.3">
      <c r="A2015" s="69"/>
      <c r="B2015" s="50"/>
      <c r="C2015" s="92" t="s">
        <v>216</v>
      </c>
      <c r="D2015" s="105" t="s">
        <v>217</v>
      </c>
      <c r="E2015" s="73">
        <f>[1]BCDA!E2008</f>
        <v>0</v>
      </c>
      <c r="F2015" s="73">
        <f>[1]BCDA!F2008</f>
        <v>0</v>
      </c>
      <c r="G2015" s="73">
        <f>[1]BCDA!G2008</f>
        <v>0</v>
      </c>
      <c r="H2015" s="73">
        <f>[1]BCDA!H2008</f>
        <v>0</v>
      </c>
      <c r="I2015" s="73">
        <f>[1]BCDA!I2008</f>
        <v>0</v>
      </c>
      <c r="J2015" s="74">
        <f>N2015+S2015+T2015+U2015</f>
        <v>0</v>
      </c>
      <c r="K2015" s="74">
        <f>O2015+V2015+W2015+X2015</f>
        <v>0</v>
      </c>
      <c r="L2015" s="74">
        <f>P2015+Y2015+Z2015+AA2015</f>
        <v>0</v>
      </c>
      <c r="M2015" s="74">
        <f>Q2015+AB2015+AC2015+AD2015</f>
        <v>0</v>
      </c>
      <c r="N2015" s="80"/>
      <c r="O2015" s="80"/>
      <c r="P2015" s="80"/>
      <c r="Q2015" s="80"/>
      <c r="R2015" s="80"/>
      <c r="S2015" s="73">
        <f>[1]BCDA!J2008</f>
        <v>0</v>
      </c>
      <c r="T2015" s="73">
        <f>[1]BCDA!K2008</f>
        <v>0</v>
      </c>
      <c r="U2015" s="73">
        <f>[1]BCDA!L2008</f>
        <v>0</v>
      </c>
      <c r="V2015" s="73">
        <f>[1]BCDA!M2008</f>
        <v>0</v>
      </c>
      <c r="W2015" s="73">
        <f>[1]BCDA!N2008</f>
        <v>0</v>
      </c>
      <c r="X2015" s="73">
        <f>[1]BCDA!O2008</f>
        <v>0</v>
      </c>
      <c r="Y2015" s="73">
        <f>[1]BCDA!P2008</f>
        <v>0</v>
      </c>
      <c r="Z2015" s="73">
        <f>[1]BCDA!Q2008</f>
        <v>0</v>
      </c>
      <c r="AA2015" s="73">
        <f>[1]BCDA!R2008</f>
        <v>0</v>
      </c>
      <c r="AB2015" s="73">
        <f>[1]BCDA!S2008</f>
        <v>0</v>
      </c>
      <c r="AC2015" s="73">
        <f>[1]BCDA!T2008</f>
        <v>0</v>
      </c>
      <c r="AD2015" s="73">
        <f>[1]BCDA!U2008</f>
        <v>0</v>
      </c>
      <c r="AE2015" s="73">
        <f>SUM(R2015:AD2015)</f>
        <v>0</v>
      </c>
      <c r="AF2015" s="73">
        <f t="shared" ref="AF2015:AF2018" si="763">+G2015-AE2015</f>
        <v>0</v>
      </c>
      <c r="AG2015" s="75"/>
    </row>
    <row r="2016" spans="1:33" ht="15.75" hidden="1" thickBot="1" x14ac:dyDescent="0.3">
      <c r="A2016" s="69"/>
      <c r="B2016" s="50"/>
      <c r="C2016" s="92" t="s">
        <v>218</v>
      </c>
      <c r="D2016" s="105" t="s">
        <v>219</v>
      </c>
      <c r="E2016" s="73">
        <f>[1]BCDA!E2009</f>
        <v>0</v>
      </c>
      <c r="F2016" s="73">
        <f>[1]BCDA!F2009</f>
        <v>0</v>
      </c>
      <c r="G2016" s="73">
        <f>[1]BCDA!G2009</f>
        <v>0</v>
      </c>
      <c r="H2016" s="73">
        <f>[1]BCDA!H2009</f>
        <v>0</v>
      </c>
      <c r="I2016" s="73">
        <f>[1]BCDA!I2009</f>
        <v>0</v>
      </c>
      <c r="J2016" s="74">
        <f>N2016+S2016+T2016+U2016</f>
        <v>0</v>
      </c>
      <c r="K2016" s="74">
        <f>O2016+V2016+W2016+X2016</f>
        <v>0</v>
      </c>
      <c r="L2016" s="74">
        <f>P2016+Y2016+Z2016+AA2016</f>
        <v>0</v>
      </c>
      <c r="M2016" s="74">
        <f>Q2016+AB2016+AC2016+AD2016</f>
        <v>0</v>
      </c>
      <c r="N2016" s="80"/>
      <c r="O2016" s="80"/>
      <c r="P2016" s="80"/>
      <c r="Q2016" s="80"/>
      <c r="R2016" s="80"/>
      <c r="S2016" s="73">
        <f>[1]BCDA!J2009</f>
        <v>0</v>
      </c>
      <c r="T2016" s="73">
        <f>[1]BCDA!K2009</f>
        <v>0</v>
      </c>
      <c r="U2016" s="73">
        <f>[1]BCDA!L2009</f>
        <v>0</v>
      </c>
      <c r="V2016" s="73">
        <f>[1]BCDA!M2009</f>
        <v>0</v>
      </c>
      <c r="W2016" s="73">
        <f>[1]BCDA!N2009</f>
        <v>0</v>
      </c>
      <c r="X2016" s="73">
        <f>[1]BCDA!O2009</f>
        <v>0</v>
      </c>
      <c r="Y2016" s="73">
        <f>[1]BCDA!P2009</f>
        <v>0</v>
      </c>
      <c r="Z2016" s="73">
        <f>[1]BCDA!Q2009</f>
        <v>0</v>
      </c>
      <c r="AA2016" s="73">
        <f>[1]BCDA!R2009</f>
        <v>0</v>
      </c>
      <c r="AB2016" s="73">
        <f>[1]BCDA!S2009</f>
        <v>0</v>
      </c>
      <c r="AC2016" s="73">
        <f>[1]BCDA!T2009</f>
        <v>0</v>
      </c>
      <c r="AD2016" s="73">
        <f>[1]BCDA!U2009</f>
        <v>0</v>
      </c>
      <c r="AE2016" s="73">
        <f>SUM(R2016:AD2016)</f>
        <v>0</v>
      </c>
      <c r="AF2016" s="73">
        <f t="shared" si="763"/>
        <v>0</v>
      </c>
      <c r="AG2016" s="75"/>
    </row>
    <row r="2017" spans="1:33" ht="15.75" hidden="1" thickBot="1" x14ac:dyDescent="0.3">
      <c r="A2017" s="107"/>
      <c r="B2017" s="50" t="s">
        <v>220</v>
      </c>
      <c r="C2017" s="84"/>
      <c r="D2017" s="105" t="s">
        <v>221</v>
      </c>
      <c r="E2017" s="73">
        <f>[1]BCDA!E2010</f>
        <v>0</v>
      </c>
      <c r="F2017" s="73">
        <f>[1]BCDA!F2010</f>
        <v>0</v>
      </c>
      <c r="G2017" s="73">
        <f>[1]BCDA!G2010</f>
        <v>0</v>
      </c>
      <c r="H2017" s="73">
        <f>[1]BCDA!H2010</f>
        <v>0</v>
      </c>
      <c r="I2017" s="73">
        <f>[1]BCDA!I2010</f>
        <v>0</v>
      </c>
      <c r="J2017" s="74">
        <f>N2017+S2017+T2017+U2017</f>
        <v>0</v>
      </c>
      <c r="K2017" s="74">
        <f>O2017+V2017+W2017+X2017</f>
        <v>0</v>
      </c>
      <c r="L2017" s="74">
        <f>P2017+Y2017+Z2017+AA2017</f>
        <v>0</v>
      </c>
      <c r="M2017" s="74">
        <f>Q2017+AB2017+AC2017+AD2017</f>
        <v>0</v>
      </c>
      <c r="N2017" s="80"/>
      <c r="O2017" s="80"/>
      <c r="P2017" s="80"/>
      <c r="Q2017" s="80"/>
      <c r="R2017" s="80"/>
      <c r="S2017" s="73">
        <f>[1]BCDA!J2010</f>
        <v>0</v>
      </c>
      <c r="T2017" s="73">
        <f>[1]BCDA!K2010</f>
        <v>0</v>
      </c>
      <c r="U2017" s="73">
        <f>[1]BCDA!L2010</f>
        <v>0</v>
      </c>
      <c r="V2017" s="73">
        <f>[1]BCDA!M2010</f>
        <v>0</v>
      </c>
      <c r="W2017" s="73">
        <f>[1]BCDA!N2010</f>
        <v>0</v>
      </c>
      <c r="X2017" s="73">
        <f>[1]BCDA!O2010</f>
        <v>0</v>
      </c>
      <c r="Y2017" s="73">
        <f>[1]BCDA!P2010</f>
        <v>0</v>
      </c>
      <c r="Z2017" s="73">
        <f>[1]BCDA!Q2010</f>
        <v>0</v>
      </c>
      <c r="AA2017" s="73">
        <f>[1]BCDA!R2010</f>
        <v>0</v>
      </c>
      <c r="AB2017" s="73">
        <f>[1]BCDA!S2010</f>
        <v>0</v>
      </c>
      <c r="AC2017" s="73">
        <f>[1]BCDA!T2010</f>
        <v>0</v>
      </c>
      <c r="AD2017" s="73">
        <f>[1]BCDA!U2010</f>
        <v>0</v>
      </c>
      <c r="AE2017" s="73">
        <f>SUM(R2017:AD2017)</f>
        <v>0</v>
      </c>
      <c r="AF2017" s="123">
        <f t="shared" si="763"/>
        <v>0</v>
      </c>
      <c r="AG2017" s="75"/>
    </row>
    <row r="2018" spans="1:33" ht="15.75" hidden="1" thickBot="1" x14ac:dyDescent="0.3">
      <c r="A2018" s="107"/>
      <c r="B2018" s="50" t="s">
        <v>222</v>
      </c>
      <c r="C2018" s="84"/>
      <c r="D2018" s="105" t="s">
        <v>223</v>
      </c>
      <c r="E2018" s="111">
        <f>[1]BCDA!E2011</f>
        <v>0</v>
      </c>
      <c r="F2018" s="111">
        <f>[1]BCDA!F2011</f>
        <v>0</v>
      </c>
      <c r="G2018" s="111">
        <f>[1]BCDA!G2011</f>
        <v>0</v>
      </c>
      <c r="H2018" s="111">
        <f>[1]BCDA!H2011</f>
        <v>0</v>
      </c>
      <c r="I2018" s="111">
        <f>[1]BCDA!I2011</f>
        <v>0</v>
      </c>
      <c r="J2018" s="137">
        <f>N2018+S2018+T2018+U2018</f>
        <v>0</v>
      </c>
      <c r="K2018" s="137">
        <f>O2018+V2018+W2018+X2018</f>
        <v>0</v>
      </c>
      <c r="L2018" s="137">
        <f>P2018+Y2018+Z2018+AA2018</f>
        <v>0</v>
      </c>
      <c r="M2018" s="137">
        <f>Q2018+AB2018+AC2018+AD2018</f>
        <v>0</v>
      </c>
      <c r="N2018" s="138"/>
      <c r="O2018" s="138"/>
      <c r="P2018" s="138"/>
      <c r="Q2018" s="138"/>
      <c r="R2018" s="138"/>
      <c r="S2018" s="111">
        <f>[1]BCDA!J2011</f>
        <v>0</v>
      </c>
      <c r="T2018" s="111">
        <f>[1]BCDA!K2011</f>
        <v>0</v>
      </c>
      <c r="U2018" s="111">
        <f>[1]BCDA!L2011</f>
        <v>0</v>
      </c>
      <c r="V2018" s="111">
        <f>[1]BCDA!M2011</f>
        <v>0</v>
      </c>
      <c r="W2018" s="111">
        <f>[1]BCDA!N2011</f>
        <v>0</v>
      </c>
      <c r="X2018" s="111">
        <f>[1]BCDA!O2011</f>
        <v>0</v>
      </c>
      <c r="Y2018" s="111">
        <f>[1]BCDA!P2011</f>
        <v>0</v>
      </c>
      <c r="Z2018" s="111">
        <f>[1]BCDA!Q2011</f>
        <v>0</v>
      </c>
      <c r="AA2018" s="111">
        <f>[1]BCDA!R2011</f>
        <v>0</v>
      </c>
      <c r="AB2018" s="111">
        <f>[1]BCDA!S2011</f>
        <v>0</v>
      </c>
      <c r="AC2018" s="111">
        <f>[1]BCDA!T2011</f>
        <v>0</v>
      </c>
      <c r="AD2018" s="111">
        <f>[1]BCDA!U2011</f>
        <v>0</v>
      </c>
      <c r="AE2018" s="111">
        <f>SUM(R2018:AD2018)</f>
        <v>0</v>
      </c>
      <c r="AF2018" s="73">
        <f t="shared" si="763"/>
        <v>0</v>
      </c>
      <c r="AG2018" s="75"/>
    </row>
    <row r="2019" spans="1:33" ht="15.75" hidden="1" thickBot="1" x14ac:dyDescent="0.3">
      <c r="A2019" s="107"/>
      <c r="B2019" s="50" t="s">
        <v>224</v>
      </c>
      <c r="C2019" s="50"/>
      <c r="D2019" s="105"/>
      <c r="E2019" s="104">
        <f t="shared" ref="E2019:AD2019" si="764">SUM(E2020:E2023)</f>
        <v>0</v>
      </c>
      <c r="F2019" s="104">
        <f t="shared" si="764"/>
        <v>0</v>
      </c>
      <c r="G2019" s="104">
        <f t="shared" si="764"/>
        <v>0</v>
      </c>
      <c r="H2019" s="104">
        <f t="shared" si="764"/>
        <v>0</v>
      </c>
      <c r="I2019" s="104">
        <f t="shared" si="764"/>
        <v>0</v>
      </c>
      <c r="J2019" s="104">
        <f t="shared" si="764"/>
        <v>0</v>
      </c>
      <c r="K2019" s="104">
        <f t="shared" si="764"/>
        <v>0</v>
      </c>
      <c r="L2019" s="104">
        <f t="shared" si="764"/>
        <v>0</v>
      </c>
      <c r="M2019" s="104">
        <f t="shared" si="764"/>
        <v>0</v>
      </c>
      <c r="N2019" s="104">
        <f t="shared" si="764"/>
        <v>0</v>
      </c>
      <c r="O2019" s="104">
        <f t="shared" si="764"/>
        <v>0</v>
      </c>
      <c r="P2019" s="104">
        <f t="shared" si="764"/>
        <v>0</v>
      </c>
      <c r="Q2019" s="104">
        <f t="shared" si="764"/>
        <v>0</v>
      </c>
      <c r="R2019" s="104">
        <f t="shared" si="764"/>
        <v>0</v>
      </c>
      <c r="S2019" s="104">
        <f t="shared" si="764"/>
        <v>0</v>
      </c>
      <c r="T2019" s="104">
        <f t="shared" si="764"/>
        <v>0</v>
      </c>
      <c r="U2019" s="104">
        <f t="shared" si="764"/>
        <v>0</v>
      </c>
      <c r="V2019" s="104">
        <f t="shared" si="764"/>
        <v>0</v>
      </c>
      <c r="W2019" s="104">
        <f t="shared" si="764"/>
        <v>0</v>
      </c>
      <c r="X2019" s="104">
        <f t="shared" si="764"/>
        <v>0</v>
      </c>
      <c r="Y2019" s="104">
        <f t="shared" si="764"/>
        <v>0</v>
      </c>
      <c r="Z2019" s="104">
        <f t="shared" si="764"/>
        <v>0</v>
      </c>
      <c r="AA2019" s="104">
        <f t="shared" si="764"/>
        <v>0</v>
      </c>
      <c r="AB2019" s="104">
        <f t="shared" si="764"/>
        <v>0</v>
      </c>
      <c r="AC2019" s="104">
        <f t="shared" si="764"/>
        <v>0</v>
      </c>
      <c r="AD2019" s="104">
        <f t="shared" si="764"/>
        <v>0</v>
      </c>
      <c r="AE2019" s="104">
        <f>SUM(AE2020:AE2023)</f>
        <v>0</v>
      </c>
      <c r="AF2019" s="141">
        <f t="shared" ref="AF2019" si="765">+G2019-R2019-AE2019</f>
        <v>0</v>
      </c>
      <c r="AG2019" s="75"/>
    </row>
    <row r="2020" spans="1:33" ht="15.75" hidden="1" thickBot="1" x14ac:dyDescent="0.3">
      <c r="A2020" s="69"/>
      <c r="B2020" s="50"/>
      <c r="C2020" s="2" t="s">
        <v>225</v>
      </c>
      <c r="D2020" s="105" t="s">
        <v>226</v>
      </c>
      <c r="E2020" s="73">
        <f>[1]BCDA!E2013</f>
        <v>0</v>
      </c>
      <c r="F2020" s="73">
        <f>[1]BCDA!F2013</f>
        <v>0</v>
      </c>
      <c r="G2020" s="73">
        <f>[1]BCDA!G2013</f>
        <v>0</v>
      </c>
      <c r="H2020" s="73">
        <f>[1]BCDA!H2013</f>
        <v>0</v>
      </c>
      <c r="I2020" s="73">
        <f>[1]BCDA!I2013</f>
        <v>0</v>
      </c>
      <c r="J2020" s="74">
        <f>N2020+S2020+T2020+U2020</f>
        <v>0</v>
      </c>
      <c r="K2020" s="74">
        <f>O2020+V2020+W2020+X2020</f>
        <v>0</v>
      </c>
      <c r="L2020" s="74">
        <f>P2020+Y2020+Z2020+AA2020</f>
        <v>0</v>
      </c>
      <c r="M2020" s="74">
        <f>Q2020+AB2020+AC2020+AD2020</f>
        <v>0</v>
      </c>
      <c r="N2020" s="80"/>
      <c r="O2020" s="80"/>
      <c r="P2020" s="80"/>
      <c r="Q2020" s="80"/>
      <c r="R2020" s="80"/>
      <c r="S2020" s="73">
        <f>[1]BCDA!J2013</f>
        <v>0</v>
      </c>
      <c r="T2020" s="73">
        <f>[1]BCDA!K2013</f>
        <v>0</v>
      </c>
      <c r="U2020" s="73">
        <f>[1]BCDA!L2013</f>
        <v>0</v>
      </c>
      <c r="V2020" s="73">
        <f>[1]BCDA!M2013</f>
        <v>0</v>
      </c>
      <c r="W2020" s="73">
        <f>[1]BCDA!N2013</f>
        <v>0</v>
      </c>
      <c r="X2020" s="73">
        <f>[1]BCDA!O2013</f>
        <v>0</v>
      </c>
      <c r="Y2020" s="73">
        <f>[1]BCDA!P2013</f>
        <v>0</v>
      </c>
      <c r="Z2020" s="73">
        <f>[1]BCDA!Q2013</f>
        <v>0</v>
      </c>
      <c r="AA2020" s="73">
        <f>[1]BCDA!R2013</f>
        <v>0</v>
      </c>
      <c r="AB2020" s="73">
        <f>[1]BCDA!S2013</f>
        <v>0</v>
      </c>
      <c r="AC2020" s="73">
        <f>[1]BCDA!T2013</f>
        <v>0</v>
      </c>
      <c r="AD2020" s="73">
        <f>[1]BCDA!U2013</f>
        <v>0</v>
      </c>
      <c r="AE2020" s="73">
        <f>SUM(R2020:AD2020)</f>
        <v>0</v>
      </c>
      <c r="AF2020" s="73">
        <f t="shared" ref="AF2020:AF2023" si="766">+G2020-AE2020</f>
        <v>0</v>
      </c>
      <c r="AG2020" s="75"/>
    </row>
    <row r="2021" spans="1:33" ht="15.75" hidden="1" thickBot="1" x14ac:dyDescent="0.3">
      <c r="A2021" s="69"/>
      <c r="B2021" s="50"/>
      <c r="C2021" s="2" t="s">
        <v>227</v>
      </c>
      <c r="D2021" s="105" t="s">
        <v>228</v>
      </c>
      <c r="E2021" s="73">
        <f>[1]BCDA!E2014</f>
        <v>0</v>
      </c>
      <c r="F2021" s="73">
        <f>[1]BCDA!F2014</f>
        <v>0</v>
      </c>
      <c r="G2021" s="73">
        <f>[1]BCDA!G2014</f>
        <v>0</v>
      </c>
      <c r="H2021" s="73">
        <f>[1]BCDA!H2014</f>
        <v>0</v>
      </c>
      <c r="I2021" s="73">
        <f>[1]BCDA!I2014</f>
        <v>0</v>
      </c>
      <c r="J2021" s="74">
        <f>N2021+S2021+T2021+U2021</f>
        <v>0</v>
      </c>
      <c r="K2021" s="74">
        <f>O2021+V2021+W2021+X2021</f>
        <v>0</v>
      </c>
      <c r="L2021" s="74">
        <f>P2021+Y2021+Z2021+AA2021</f>
        <v>0</v>
      </c>
      <c r="M2021" s="74">
        <f>Q2021+AB2021+AC2021+AD2021</f>
        <v>0</v>
      </c>
      <c r="N2021" s="80"/>
      <c r="O2021" s="80"/>
      <c r="P2021" s="80"/>
      <c r="Q2021" s="80"/>
      <c r="R2021" s="80"/>
      <c r="S2021" s="73">
        <f>[1]BCDA!J2014</f>
        <v>0</v>
      </c>
      <c r="T2021" s="73">
        <f>[1]BCDA!K2014</f>
        <v>0</v>
      </c>
      <c r="U2021" s="73">
        <f>[1]BCDA!L2014</f>
        <v>0</v>
      </c>
      <c r="V2021" s="73">
        <f>[1]BCDA!M2014</f>
        <v>0</v>
      </c>
      <c r="W2021" s="73">
        <f>[1]BCDA!N2014</f>
        <v>0</v>
      </c>
      <c r="X2021" s="73">
        <f>[1]BCDA!O2014</f>
        <v>0</v>
      </c>
      <c r="Y2021" s="73">
        <f>[1]BCDA!P2014</f>
        <v>0</v>
      </c>
      <c r="Z2021" s="73">
        <f>[1]BCDA!Q2014</f>
        <v>0</v>
      </c>
      <c r="AA2021" s="73">
        <f>[1]BCDA!R2014</f>
        <v>0</v>
      </c>
      <c r="AB2021" s="73">
        <f>[1]BCDA!S2014</f>
        <v>0</v>
      </c>
      <c r="AC2021" s="73">
        <f>[1]BCDA!T2014</f>
        <v>0</v>
      </c>
      <c r="AD2021" s="73">
        <f>[1]BCDA!U2014</f>
        <v>0</v>
      </c>
      <c r="AE2021" s="73">
        <f>SUM(R2021:AD2021)</f>
        <v>0</v>
      </c>
      <c r="AF2021" s="73">
        <f t="shared" si="766"/>
        <v>0</v>
      </c>
      <c r="AG2021" s="75"/>
    </row>
    <row r="2022" spans="1:33" ht="15.75" hidden="1" thickBot="1" x14ac:dyDescent="0.3">
      <c r="A2022" s="69"/>
      <c r="B2022" s="50"/>
      <c r="C2022" s="2" t="s">
        <v>229</v>
      </c>
      <c r="D2022" s="105" t="s">
        <v>230</v>
      </c>
      <c r="E2022" s="73">
        <f>[1]BCDA!E2015</f>
        <v>0</v>
      </c>
      <c r="F2022" s="73">
        <f>[1]BCDA!F2015</f>
        <v>0</v>
      </c>
      <c r="G2022" s="73">
        <f>[1]BCDA!G2015</f>
        <v>0</v>
      </c>
      <c r="H2022" s="73">
        <f>[1]BCDA!H2015</f>
        <v>0</v>
      </c>
      <c r="I2022" s="73">
        <f>[1]BCDA!I2015</f>
        <v>0</v>
      </c>
      <c r="J2022" s="74">
        <f>N2022+S2022+T2022+U2022</f>
        <v>0</v>
      </c>
      <c r="K2022" s="74">
        <f>O2022+V2022+W2022+X2022</f>
        <v>0</v>
      </c>
      <c r="L2022" s="74">
        <f>P2022+Y2022+Z2022+AA2022</f>
        <v>0</v>
      </c>
      <c r="M2022" s="74">
        <f>Q2022+AB2022+AC2022+AD2022</f>
        <v>0</v>
      </c>
      <c r="N2022" s="80"/>
      <c r="O2022" s="80"/>
      <c r="P2022" s="80"/>
      <c r="Q2022" s="80"/>
      <c r="R2022" s="80"/>
      <c r="S2022" s="73">
        <f>[1]BCDA!J2015</f>
        <v>0</v>
      </c>
      <c r="T2022" s="73">
        <f>[1]BCDA!K2015</f>
        <v>0</v>
      </c>
      <c r="U2022" s="73">
        <f>[1]BCDA!L2015</f>
        <v>0</v>
      </c>
      <c r="V2022" s="73">
        <f>[1]BCDA!M2015</f>
        <v>0</v>
      </c>
      <c r="W2022" s="73">
        <f>[1]BCDA!N2015</f>
        <v>0</v>
      </c>
      <c r="X2022" s="73">
        <f>[1]BCDA!O2015</f>
        <v>0</v>
      </c>
      <c r="Y2022" s="73">
        <f>[1]BCDA!P2015</f>
        <v>0</v>
      </c>
      <c r="Z2022" s="73">
        <f>[1]BCDA!Q2015</f>
        <v>0</v>
      </c>
      <c r="AA2022" s="73">
        <f>[1]BCDA!R2015</f>
        <v>0</v>
      </c>
      <c r="AB2022" s="73">
        <f>[1]BCDA!S2015</f>
        <v>0</v>
      </c>
      <c r="AC2022" s="73">
        <f>[1]BCDA!T2015</f>
        <v>0</v>
      </c>
      <c r="AD2022" s="73">
        <f>[1]BCDA!U2015</f>
        <v>0</v>
      </c>
      <c r="AE2022" s="73">
        <f>SUM(R2022:AD2022)</f>
        <v>0</v>
      </c>
      <c r="AF2022" s="73">
        <f t="shared" si="766"/>
        <v>0</v>
      </c>
      <c r="AG2022" s="75"/>
    </row>
    <row r="2023" spans="1:33" ht="15.75" hidden="1" thickBot="1" x14ac:dyDescent="0.3">
      <c r="A2023" s="69"/>
      <c r="B2023" s="50"/>
      <c r="C2023" s="2" t="s">
        <v>231</v>
      </c>
      <c r="D2023" s="105" t="s">
        <v>232</v>
      </c>
      <c r="E2023" s="73">
        <f>[1]BCDA!E2016</f>
        <v>0</v>
      </c>
      <c r="F2023" s="73">
        <f>[1]BCDA!F2016</f>
        <v>0</v>
      </c>
      <c r="G2023" s="73">
        <f>[1]BCDA!G2016</f>
        <v>0</v>
      </c>
      <c r="H2023" s="73">
        <f>[1]BCDA!H2016</f>
        <v>0</v>
      </c>
      <c r="I2023" s="73">
        <f>[1]BCDA!I2016</f>
        <v>0</v>
      </c>
      <c r="J2023" s="74">
        <f>N2023+S2023+T2023+U2023</f>
        <v>0</v>
      </c>
      <c r="K2023" s="74">
        <f>O2023+V2023+W2023+X2023</f>
        <v>0</v>
      </c>
      <c r="L2023" s="74">
        <f>P2023+Y2023+Z2023+AA2023</f>
        <v>0</v>
      </c>
      <c r="M2023" s="74">
        <f>Q2023+AB2023+AC2023+AD2023</f>
        <v>0</v>
      </c>
      <c r="N2023" s="80"/>
      <c r="O2023" s="80"/>
      <c r="P2023" s="80"/>
      <c r="Q2023" s="80"/>
      <c r="R2023" s="80"/>
      <c r="S2023" s="73">
        <f>[1]BCDA!J2016</f>
        <v>0</v>
      </c>
      <c r="T2023" s="73">
        <f>[1]BCDA!K2016</f>
        <v>0</v>
      </c>
      <c r="U2023" s="73">
        <f>[1]BCDA!L2016</f>
        <v>0</v>
      </c>
      <c r="V2023" s="73">
        <f>[1]BCDA!M2016</f>
        <v>0</v>
      </c>
      <c r="W2023" s="73">
        <f>[1]BCDA!N2016</f>
        <v>0</v>
      </c>
      <c r="X2023" s="73">
        <f>[1]BCDA!O2016</f>
        <v>0</v>
      </c>
      <c r="Y2023" s="73">
        <f>[1]BCDA!P2016</f>
        <v>0</v>
      </c>
      <c r="Z2023" s="73">
        <f>[1]BCDA!Q2016</f>
        <v>0</v>
      </c>
      <c r="AA2023" s="73">
        <f>[1]BCDA!R2016</f>
        <v>0</v>
      </c>
      <c r="AB2023" s="73">
        <f>[1]BCDA!S2016</f>
        <v>0</v>
      </c>
      <c r="AC2023" s="73">
        <f>[1]BCDA!T2016</f>
        <v>0</v>
      </c>
      <c r="AD2023" s="73">
        <f>[1]BCDA!U2016</f>
        <v>0</v>
      </c>
      <c r="AE2023" s="73">
        <f>SUM(R2023:AD2023)</f>
        <v>0</v>
      </c>
      <c r="AF2023" s="73">
        <f t="shared" si="766"/>
        <v>0</v>
      </c>
      <c r="AG2023" s="75"/>
    </row>
    <row r="2024" spans="1:33" ht="15.75" hidden="1" thickBot="1" x14ac:dyDescent="0.3">
      <c r="A2024" s="107"/>
      <c r="B2024" s="50" t="s">
        <v>233</v>
      </c>
      <c r="C2024" s="50"/>
      <c r="D2024" s="108"/>
      <c r="E2024" s="104">
        <f t="shared" ref="E2024:AD2024" si="767">SUM(E2025:E2027)</f>
        <v>0</v>
      </c>
      <c r="F2024" s="104">
        <f t="shared" si="767"/>
        <v>0</v>
      </c>
      <c r="G2024" s="104">
        <f t="shared" si="767"/>
        <v>0</v>
      </c>
      <c r="H2024" s="104">
        <f t="shared" si="767"/>
        <v>0</v>
      </c>
      <c r="I2024" s="104">
        <f t="shared" si="767"/>
        <v>0</v>
      </c>
      <c r="J2024" s="104">
        <f t="shared" si="767"/>
        <v>0</v>
      </c>
      <c r="K2024" s="104">
        <f t="shared" si="767"/>
        <v>0</v>
      </c>
      <c r="L2024" s="104">
        <f t="shared" si="767"/>
        <v>0</v>
      </c>
      <c r="M2024" s="104">
        <f t="shared" si="767"/>
        <v>0</v>
      </c>
      <c r="N2024" s="104">
        <f t="shared" si="767"/>
        <v>0</v>
      </c>
      <c r="O2024" s="104">
        <f t="shared" si="767"/>
        <v>0</v>
      </c>
      <c r="P2024" s="104">
        <f t="shared" si="767"/>
        <v>0</v>
      </c>
      <c r="Q2024" s="104">
        <f t="shared" si="767"/>
        <v>0</v>
      </c>
      <c r="R2024" s="104">
        <f t="shared" si="767"/>
        <v>0</v>
      </c>
      <c r="S2024" s="104">
        <f t="shared" si="767"/>
        <v>0</v>
      </c>
      <c r="T2024" s="104">
        <f t="shared" si="767"/>
        <v>0</v>
      </c>
      <c r="U2024" s="104">
        <f t="shared" si="767"/>
        <v>0</v>
      </c>
      <c r="V2024" s="104">
        <f t="shared" si="767"/>
        <v>0</v>
      </c>
      <c r="W2024" s="104">
        <f t="shared" si="767"/>
        <v>0</v>
      </c>
      <c r="X2024" s="104">
        <f t="shared" si="767"/>
        <v>0</v>
      </c>
      <c r="Y2024" s="104">
        <f t="shared" si="767"/>
        <v>0</v>
      </c>
      <c r="Z2024" s="104">
        <f t="shared" si="767"/>
        <v>0</v>
      </c>
      <c r="AA2024" s="104">
        <f t="shared" si="767"/>
        <v>0</v>
      </c>
      <c r="AB2024" s="104">
        <f t="shared" si="767"/>
        <v>0</v>
      </c>
      <c r="AC2024" s="104">
        <f t="shared" si="767"/>
        <v>0</v>
      </c>
      <c r="AD2024" s="104">
        <f t="shared" si="767"/>
        <v>0</v>
      </c>
      <c r="AE2024" s="104">
        <f>SUM(AE2025:AE2027)</f>
        <v>0</v>
      </c>
      <c r="AF2024" s="104">
        <f>SUM(AF2025:AF2027)</f>
        <v>0</v>
      </c>
      <c r="AG2024" s="75"/>
    </row>
    <row r="2025" spans="1:33" ht="15.75" hidden="1" thickBot="1" x14ac:dyDescent="0.3">
      <c r="A2025" s="69"/>
      <c r="B2025" s="50"/>
      <c r="C2025" s="2" t="s">
        <v>234</v>
      </c>
      <c r="D2025" s="105" t="s">
        <v>235</v>
      </c>
      <c r="E2025" s="73">
        <f>[1]BCDA!E2018</f>
        <v>0</v>
      </c>
      <c r="F2025" s="73">
        <f>[1]BCDA!F2018</f>
        <v>0</v>
      </c>
      <c r="G2025" s="73">
        <f>[1]BCDA!G2018</f>
        <v>0</v>
      </c>
      <c r="H2025" s="73">
        <f>[1]BCDA!H2018</f>
        <v>0</v>
      </c>
      <c r="I2025" s="73">
        <f>[1]BCDA!I2018</f>
        <v>0</v>
      </c>
      <c r="J2025" s="74">
        <f>N2025+S2025+T2025+U2025</f>
        <v>0</v>
      </c>
      <c r="K2025" s="74">
        <f>O2025+V2025+W2025+X2025</f>
        <v>0</v>
      </c>
      <c r="L2025" s="74">
        <f>P2025+Y2025+Z2025+AA2025</f>
        <v>0</v>
      </c>
      <c r="M2025" s="74">
        <f>Q2025+AB2025+AC2025+AD2025</f>
        <v>0</v>
      </c>
      <c r="N2025" s="80"/>
      <c r="O2025" s="80"/>
      <c r="P2025" s="80"/>
      <c r="Q2025" s="80"/>
      <c r="R2025" s="80"/>
      <c r="S2025" s="73">
        <f>[1]BCDA!J2018</f>
        <v>0</v>
      </c>
      <c r="T2025" s="73">
        <f>[1]BCDA!K2018</f>
        <v>0</v>
      </c>
      <c r="U2025" s="73">
        <f>[1]BCDA!L2018</f>
        <v>0</v>
      </c>
      <c r="V2025" s="73">
        <f>[1]BCDA!M2018</f>
        <v>0</v>
      </c>
      <c r="W2025" s="73">
        <f>[1]BCDA!N2018</f>
        <v>0</v>
      </c>
      <c r="X2025" s="73">
        <f>[1]BCDA!O2018</f>
        <v>0</v>
      </c>
      <c r="Y2025" s="73">
        <f>[1]BCDA!P2018</f>
        <v>0</v>
      </c>
      <c r="Z2025" s="73">
        <f>[1]BCDA!Q2018</f>
        <v>0</v>
      </c>
      <c r="AA2025" s="73">
        <f>[1]BCDA!R2018</f>
        <v>0</v>
      </c>
      <c r="AB2025" s="73">
        <f>[1]BCDA!S2018</f>
        <v>0</v>
      </c>
      <c r="AC2025" s="73">
        <f>[1]BCDA!T2018</f>
        <v>0</v>
      </c>
      <c r="AD2025" s="73">
        <f>[1]BCDA!U2018</f>
        <v>0</v>
      </c>
      <c r="AE2025" s="73">
        <f>SUM(R2025:AD2025)</f>
        <v>0</v>
      </c>
      <c r="AF2025" s="73">
        <f t="shared" ref="AF2025:AF2027" si="768">+G2025-AE2025</f>
        <v>0</v>
      </c>
      <c r="AG2025" s="75"/>
    </row>
    <row r="2026" spans="1:33" ht="15.75" hidden="1" thickBot="1" x14ac:dyDescent="0.3">
      <c r="A2026" s="69"/>
      <c r="B2026" s="50"/>
      <c r="C2026" s="2" t="s">
        <v>236</v>
      </c>
      <c r="D2026" s="105" t="s">
        <v>237</v>
      </c>
      <c r="E2026" s="73">
        <f>[1]BCDA!E2019</f>
        <v>0</v>
      </c>
      <c r="F2026" s="73">
        <f>[1]BCDA!F2019</f>
        <v>0</v>
      </c>
      <c r="G2026" s="73">
        <f>[1]BCDA!G2019</f>
        <v>0</v>
      </c>
      <c r="H2026" s="73">
        <f>[1]BCDA!H2019</f>
        <v>0</v>
      </c>
      <c r="I2026" s="73">
        <f>[1]BCDA!I2019</f>
        <v>0</v>
      </c>
      <c r="J2026" s="74">
        <f>N2026+S2026+T2026+U2026</f>
        <v>0</v>
      </c>
      <c r="K2026" s="74">
        <f>O2026+V2026+W2026+X2026</f>
        <v>0</v>
      </c>
      <c r="L2026" s="74">
        <f>P2026+Y2026+Z2026+AA2026</f>
        <v>0</v>
      </c>
      <c r="M2026" s="74">
        <f>Q2026+AB2026+AC2026+AD2026</f>
        <v>0</v>
      </c>
      <c r="N2026" s="80"/>
      <c r="O2026" s="80"/>
      <c r="P2026" s="80"/>
      <c r="Q2026" s="80"/>
      <c r="R2026" s="80"/>
      <c r="S2026" s="73">
        <f>[1]BCDA!J2019</f>
        <v>0</v>
      </c>
      <c r="T2026" s="73">
        <f>[1]BCDA!K2019</f>
        <v>0</v>
      </c>
      <c r="U2026" s="73">
        <f>[1]BCDA!L2019</f>
        <v>0</v>
      </c>
      <c r="V2026" s="73">
        <f>[1]BCDA!M2019</f>
        <v>0</v>
      </c>
      <c r="W2026" s="73">
        <f>[1]BCDA!N2019</f>
        <v>0</v>
      </c>
      <c r="X2026" s="73">
        <f>[1]BCDA!O2019</f>
        <v>0</v>
      </c>
      <c r="Y2026" s="73">
        <f>[1]BCDA!P2019</f>
        <v>0</v>
      </c>
      <c r="Z2026" s="73">
        <f>[1]BCDA!Q2019</f>
        <v>0</v>
      </c>
      <c r="AA2026" s="73">
        <f>[1]BCDA!R2019</f>
        <v>0</v>
      </c>
      <c r="AB2026" s="73">
        <f>[1]BCDA!S2019</f>
        <v>0</v>
      </c>
      <c r="AC2026" s="73">
        <f>[1]BCDA!T2019</f>
        <v>0</v>
      </c>
      <c r="AD2026" s="73">
        <f>[1]BCDA!U2019</f>
        <v>0</v>
      </c>
      <c r="AE2026" s="73">
        <f>SUM(R2026:AD2026)</f>
        <v>0</v>
      </c>
      <c r="AF2026" s="73">
        <f t="shared" si="768"/>
        <v>0</v>
      </c>
      <c r="AG2026" s="75"/>
    </row>
    <row r="2027" spans="1:33" ht="15.75" hidden="1" thickBot="1" x14ac:dyDescent="0.3">
      <c r="A2027" s="69"/>
      <c r="B2027" s="50"/>
      <c r="C2027" s="2" t="s">
        <v>238</v>
      </c>
      <c r="D2027" s="105" t="s">
        <v>239</v>
      </c>
      <c r="E2027" s="73">
        <f>[1]BCDA!E2020</f>
        <v>0</v>
      </c>
      <c r="F2027" s="73">
        <f>[1]BCDA!F2020</f>
        <v>0</v>
      </c>
      <c r="G2027" s="73">
        <f>[1]BCDA!G2020</f>
        <v>0</v>
      </c>
      <c r="H2027" s="73">
        <f>[1]BCDA!H2020</f>
        <v>0</v>
      </c>
      <c r="I2027" s="73">
        <f>[1]BCDA!I2020</f>
        <v>0</v>
      </c>
      <c r="J2027" s="74">
        <f>N2027+S2027+T2027+U2027</f>
        <v>0</v>
      </c>
      <c r="K2027" s="74">
        <f>O2027+V2027+W2027+X2027</f>
        <v>0</v>
      </c>
      <c r="L2027" s="74">
        <f>P2027+Y2027+Z2027+AA2027</f>
        <v>0</v>
      </c>
      <c r="M2027" s="74">
        <f>Q2027+AB2027+AC2027+AD2027</f>
        <v>0</v>
      </c>
      <c r="N2027" s="80"/>
      <c r="O2027" s="80"/>
      <c r="P2027" s="80"/>
      <c r="Q2027" s="80"/>
      <c r="R2027" s="80"/>
      <c r="S2027" s="73">
        <f>[1]BCDA!J2020</f>
        <v>0</v>
      </c>
      <c r="T2027" s="73">
        <f>[1]BCDA!K2020</f>
        <v>0</v>
      </c>
      <c r="U2027" s="73">
        <f>[1]BCDA!L2020</f>
        <v>0</v>
      </c>
      <c r="V2027" s="73">
        <f>[1]BCDA!M2020</f>
        <v>0</v>
      </c>
      <c r="W2027" s="73">
        <f>[1]BCDA!N2020</f>
        <v>0</v>
      </c>
      <c r="X2027" s="73">
        <f>[1]BCDA!O2020</f>
        <v>0</v>
      </c>
      <c r="Y2027" s="73">
        <f>[1]BCDA!P2020</f>
        <v>0</v>
      </c>
      <c r="Z2027" s="73">
        <f>[1]BCDA!Q2020</f>
        <v>0</v>
      </c>
      <c r="AA2027" s="73">
        <f>[1]BCDA!R2020</f>
        <v>0</v>
      </c>
      <c r="AB2027" s="73">
        <f>[1]BCDA!S2020</f>
        <v>0</v>
      </c>
      <c r="AC2027" s="73">
        <f>[1]BCDA!T2020</f>
        <v>0</v>
      </c>
      <c r="AD2027" s="73">
        <f>[1]BCDA!U2020</f>
        <v>0</v>
      </c>
      <c r="AE2027" s="73">
        <f>SUM(R2027:AD2027)</f>
        <v>0</v>
      </c>
      <c r="AF2027" s="73">
        <f t="shared" si="768"/>
        <v>0</v>
      </c>
      <c r="AG2027" s="75"/>
    </row>
    <row r="2028" spans="1:33" ht="15.75" hidden="1" thickBot="1" x14ac:dyDescent="0.3">
      <c r="A2028" s="107"/>
      <c r="B2028" s="50" t="s">
        <v>240</v>
      </c>
      <c r="C2028" s="50"/>
      <c r="D2028" s="108"/>
      <c r="E2028" s="104">
        <f t="shared" ref="E2028:AD2028" si="769">SUM(E2029:E2059)</f>
        <v>0</v>
      </c>
      <c r="F2028" s="104">
        <f t="shared" si="769"/>
        <v>0</v>
      </c>
      <c r="G2028" s="104">
        <f t="shared" si="769"/>
        <v>0</v>
      </c>
      <c r="H2028" s="104">
        <f t="shared" si="769"/>
        <v>0</v>
      </c>
      <c r="I2028" s="104">
        <f t="shared" si="769"/>
        <v>0</v>
      </c>
      <c r="J2028" s="104">
        <f t="shared" si="769"/>
        <v>0</v>
      </c>
      <c r="K2028" s="104">
        <f t="shared" si="769"/>
        <v>0</v>
      </c>
      <c r="L2028" s="104">
        <f t="shared" si="769"/>
        <v>0</v>
      </c>
      <c r="M2028" s="104">
        <f t="shared" si="769"/>
        <v>0</v>
      </c>
      <c r="N2028" s="104">
        <f t="shared" si="769"/>
        <v>0</v>
      </c>
      <c r="O2028" s="104">
        <f t="shared" si="769"/>
        <v>0</v>
      </c>
      <c r="P2028" s="104">
        <f t="shared" si="769"/>
        <v>0</v>
      </c>
      <c r="Q2028" s="104">
        <f t="shared" si="769"/>
        <v>0</v>
      </c>
      <c r="R2028" s="104">
        <f t="shared" si="769"/>
        <v>0</v>
      </c>
      <c r="S2028" s="104">
        <f t="shared" si="769"/>
        <v>0</v>
      </c>
      <c r="T2028" s="104">
        <f t="shared" si="769"/>
        <v>0</v>
      </c>
      <c r="U2028" s="104">
        <f t="shared" si="769"/>
        <v>0</v>
      </c>
      <c r="V2028" s="104">
        <f t="shared" si="769"/>
        <v>0</v>
      </c>
      <c r="W2028" s="104">
        <f t="shared" si="769"/>
        <v>0</v>
      </c>
      <c r="X2028" s="104">
        <f t="shared" si="769"/>
        <v>0</v>
      </c>
      <c r="Y2028" s="104">
        <f t="shared" si="769"/>
        <v>0</v>
      </c>
      <c r="Z2028" s="104">
        <f t="shared" si="769"/>
        <v>0</v>
      </c>
      <c r="AA2028" s="104">
        <f t="shared" si="769"/>
        <v>0</v>
      </c>
      <c r="AB2028" s="104">
        <f t="shared" si="769"/>
        <v>0</v>
      </c>
      <c r="AC2028" s="104">
        <f t="shared" si="769"/>
        <v>0</v>
      </c>
      <c r="AD2028" s="104">
        <f t="shared" si="769"/>
        <v>0</v>
      </c>
      <c r="AE2028" s="104">
        <f>SUM(AE2029:AE2059)</f>
        <v>0</v>
      </c>
      <c r="AF2028" s="104">
        <f>SUM(AF2029:AF2059)</f>
        <v>0</v>
      </c>
      <c r="AG2028" s="75"/>
    </row>
    <row r="2029" spans="1:33" ht="15.75" hidden="1" thickBot="1" x14ac:dyDescent="0.3">
      <c r="A2029" s="69"/>
      <c r="B2029" s="50" t="s">
        <v>241</v>
      </c>
      <c r="D2029" s="105" t="s">
        <v>242</v>
      </c>
      <c r="E2029" s="73">
        <f>[1]BCDA!E2022</f>
        <v>0</v>
      </c>
      <c r="F2029" s="73">
        <f>[1]BCDA!F2022</f>
        <v>0</v>
      </c>
      <c r="G2029" s="73">
        <f>[1]BCDA!G2022</f>
        <v>0</v>
      </c>
      <c r="H2029" s="73">
        <f>[1]BCDA!H2022</f>
        <v>0</v>
      </c>
      <c r="I2029" s="73">
        <f>[1]BCDA!I2022</f>
        <v>0</v>
      </c>
      <c r="J2029" s="74">
        <f t="shared" ref="J2029:J2059" si="770">N2029+S2029+T2029+U2029</f>
        <v>0</v>
      </c>
      <c r="K2029" s="74">
        <f t="shared" ref="K2029:K2059" si="771">O2029+V2029+W2029+X2029</f>
        <v>0</v>
      </c>
      <c r="L2029" s="74">
        <f t="shared" ref="L2029:L2059" si="772">P2029+Y2029+Z2029+AA2029</f>
        <v>0</v>
      </c>
      <c r="M2029" s="74">
        <f t="shared" ref="M2029:M2059" si="773">Q2029+AB2029+AC2029+AD2029</f>
        <v>0</v>
      </c>
      <c r="N2029" s="80"/>
      <c r="O2029" s="80"/>
      <c r="P2029" s="80"/>
      <c r="Q2029" s="80"/>
      <c r="R2029" s="80"/>
      <c r="S2029" s="73">
        <f>[1]BCDA!J2022</f>
        <v>0</v>
      </c>
      <c r="T2029" s="73">
        <f>[1]BCDA!K2022</f>
        <v>0</v>
      </c>
      <c r="U2029" s="73">
        <f>[1]BCDA!L2022</f>
        <v>0</v>
      </c>
      <c r="V2029" s="73">
        <f>[1]BCDA!M2022</f>
        <v>0</v>
      </c>
      <c r="W2029" s="73">
        <f>[1]BCDA!N2022</f>
        <v>0</v>
      </c>
      <c r="X2029" s="73">
        <f>[1]BCDA!O2022</f>
        <v>0</v>
      </c>
      <c r="Y2029" s="73">
        <f>[1]BCDA!P2022</f>
        <v>0</v>
      </c>
      <c r="Z2029" s="73">
        <f>[1]BCDA!Q2022</f>
        <v>0</v>
      </c>
      <c r="AA2029" s="73">
        <f>[1]BCDA!R2022</f>
        <v>0</v>
      </c>
      <c r="AB2029" s="73">
        <f>[1]BCDA!S2022</f>
        <v>0</v>
      </c>
      <c r="AC2029" s="73">
        <f>[1]BCDA!T2022</f>
        <v>0</v>
      </c>
      <c r="AD2029" s="73">
        <f>[1]BCDA!U2022</f>
        <v>0</v>
      </c>
      <c r="AE2029" s="73">
        <f t="shared" ref="AE2029:AE2059" si="774">SUM(R2029:AD2029)</f>
        <v>0</v>
      </c>
      <c r="AF2029" s="73">
        <f t="shared" ref="AF2029:AF2059" si="775">+G2029-AE2029</f>
        <v>0</v>
      </c>
      <c r="AG2029" s="75"/>
    </row>
    <row r="2030" spans="1:33" ht="15.75" hidden="1" thickBot="1" x14ac:dyDescent="0.3">
      <c r="A2030" s="69"/>
      <c r="B2030" s="50" t="s">
        <v>243</v>
      </c>
      <c r="D2030" s="105" t="s">
        <v>244</v>
      </c>
      <c r="E2030" s="73">
        <f>[1]BCDA!E2023</f>
        <v>0</v>
      </c>
      <c r="F2030" s="73">
        <f>[1]BCDA!F2023</f>
        <v>0</v>
      </c>
      <c r="G2030" s="73">
        <f>[1]BCDA!G2023</f>
        <v>0</v>
      </c>
      <c r="H2030" s="73">
        <f>[1]BCDA!H2023</f>
        <v>0</v>
      </c>
      <c r="I2030" s="73">
        <f>[1]BCDA!I2023</f>
        <v>0</v>
      </c>
      <c r="J2030" s="74">
        <f t="shared" si="770"/>
        <v>0</v>
      </c>
      <c r="K2030" s="74">
        <f t="shared" si="771"/>
        <v>0</v>
      </c>
      <c r="L2030" s="74">
        <f t="shared" si="772"/>
        <v>0</v>
      </c>
      <c r="M2030" s="74">
        <f t="shared" si="773"/>
        <v>0</v>
      </c>
      <c r="N2030" s="80"/>
      <c r="O2030" s="80"/>
      <c r="P2030" s="80"/>
      <c r="Q2030" s="80"/>
      <c r="R2030" s="80"/>
      <c r="S2030" s="73">
        <f>[1]BCDA!J2023</f>
        <v>0</v>
      </c>
      <c r="T2030" s="73">
        <f>[1]BCDA!K2023</f>
        <v>0</v>
      </c>
      <c r="U2030" s="73">
        <f>[1]BCDA!L2023</f>
        <v>0</v>
      </c>
      <c r="V2030" s="73">
        <f>[1]BCDA!M2023</f>
        <v>0</v>
      </c>
      <c r="W2030" s="73">
        <f>[1]BCDA!N2023</f>
        <v>0</v>
      </c>
      <c r="X2030" s="73">
        <f>[1]BCDA!O2023</f>
        <v>0</v>
      </c>
      <c r="Y2030" s="73">
        <f>[1]BCDA!P2023</f>
        <v>0</v>
      </c>
      <c r="Z2030" s="73">
        <f>[1]BCDA!Q2023</f>
        <v>0</v>
      </c>
      <c r="AA2030" s="73">
        <f>[1]BCDA!R2023</f>
        <v>0</v>
      </c>
      <c r="AB2030" s="73">
        <f>[1]BCDA!S2023</f>
        <v>0</v>
      </c>
      <c r="AC2030" s="73">
        <f>[1]BCDA!T2023</f>
        <v>0</v>
      </c>
      <c r="AD2030" s="73">
        <f>[1]BCDA!U2023</f>
        <v>0</v>
      </c>
      <c r="AE2030" s="73">
        <f t="shared" si="774"/>
        <v>0</v>
      </c>
      <c r="AF2030" s="73">
        <f t="shared" si="775"/>
        <v>0</v>
      </c>
      <c r="AG2030" s="75"/>
    </row>
    <row r="2031" spans="1:33" ht="15.75" hidden="1" thickBot="1" x14ac:dyDescent="0.3">
      <c r="A2031" s="69"/>
      <c r="B2031" s="50" t="s">
        <v>245</v>
      </c>
      <c r="D2031" s="105" t="s">
        <v>246</v>
      </c>
      <c r="E2031" s="73">
        <f>[1]BCDA!E2024</f>
        <v>0</v>
      </c>
      <c r="F2031" s="73">
        <f>[1]BCDA!F2024</f>
        <v>0</v>
      </c>
      <c r="G2031" s="73">
        <f>[1]BCDA!G2024</f>
        <v>0</v>
      </c>
      <c r="H2031" s="73">
        <f>[1]BCDA!H2024</f>
        <v>0</v>
      </c>
      <c r="I2031" s="73">
        <f>[1]BCDA!I2024</f>
        <v>0</v>
      </c>
      <c r="J2031" s="74">
        <f t="shared" si="770"/>
        <v>0</v>
      </c>
      <c r="K2031" s="74">
        <f t="shared" si="771"/>
        <v>0</v>
      </c>
      <c r="L2031" s="74">
        <f t="shared" si="772"/>
        <v>0</v>
      </c>
      <c r="M2031" s="74">
        <f t="shared" si="773"/>
        <v>0</v>
      </c>
      <c r="N2031" s="80"/>
      <c r="O2031" s="80"/>
      <c r="P2031" s="80"/>
      <c r="Q2031" s="80"/>
      <c r="R2031" s="80"/>
      <c r="S2031" s="73">
        <f>[1]BCDA!J2024</f>
        <v>0</v>
      </c>
      <c r="T2031" s="73">
        <f>[1]BCDA!K2024</f>
        <v>0</v>
      </c>
      <c r="U2031" s="73">
        <f>[1]BCDA!L2024</f>
        <v>0</v>
      </c>
      <c r="V2031" s="73">
        <f>[1]BCDA!M2024</f>
        <v>0</v>
      </c>
      <c r="W2031" s="73">
        <f>[1]BCDA!N2024</f>
        <v>0</v>
      </c>
      <c r="X2031" s="73">
        <f>[1]BCDA!O2024</f>
        <v>0</v>
      </c>
      <c r="Y2031" s="73">
        <f>[1]BCDA!P2024</f>
        <v>0</v>
      </c>
      <c r="Z2031" s="73">
        <f>[1]BCDA!Q2024</f>
        <v>0</v>
      </c>
      <c r="AA2031" s="73">
        <f>[1]BCDA!R2024</f>
        <v>0</v>
      </c>
      <c r="AB2031" s="73">
        <f>[1]BCDA!S2024</f>
        <v>0</v>
      </c>
      <c r="AC2031" s="73">
        <f>[1]BCDA!T2024</f>
        <v>0</v>
      </c>
      <c r="AD2031" s="73">
        <f>[1]BCDA!U2024</f>
        <v>0</v>
      </c>
      <c r="AE2031" s="73">
        <f t="shared" si="774"/>
        <v>0</v>
      </c>
      <c r="AF2031" s="73">
        <f t="shared" si="775"/>
        <v>0</v>
      </c>
      <c r="AG2031" s="75"/>
    </row>
    <row r="2032" spans="1:33" s="88" customFormat="1" ht="16.5" hidden="1" thickBot="1" x14ac:dyDescent="0.3">
      <c r="A2032" s="69"/>
      <c r="B2032" s="50" t="s">
        <v>247</v>
      </c>
      <c r="C2032" s="2"/>
      <c r="D2032" s="105" t="s">
        <v>248</v>
      </c>
      <c r="E2032" s="73">
        <f>[1]BCDA!E2025</f>
        <v>0</v>
      </c>
      <c r="F2032" s="73">
        <f>[1]BCDA!F2025</f>
        <v>0</v>
      </c>
      <c r="G2032" s="73">
        <f>[1]BCDA!G2025</f>
        <v>0</v>
      </c>
      <c r="H2032" s="73">
        <f>[1]BCDA!H2025</f>
        <v>0</v>
      </c>
      <c r="I2032" s="73">
        <f>[1]BCDA!I2025</f>
        <v>0</v>
      </c>
      <c r="J2032" s="74">
        <f t="shared" si="770"/>
        <v>0</v>
      </c>
      <c r="K2032" s="74">
        <f t="shared" si="771"/>
        <v>0</v>
      </c>
      <c r="L2032" s="74">
        <f t="shared" si="772"/>
        <v>0</v>
      </c>
      <c r="M2032" s="74">
        <f t="shared" si="773"/>
        <v>0</v>
      </c>
      <c r="N2032" s="80"/>
      <c r="O2032" s="80"/>
      <c r="P2032" s="80"/>
      <c r="Q2032" s="80"/>
      <c r="R2032" s="80"/>
      <c r="S2032" s="73">
        <f>[1]BCDA!J2025</f>
        <v>0</v>
      </c>
      <c r="T2032" s="73">
        <f>[1]BCDA!K2025</f>
        <v>0</v>
      </c>
      <c r="U2032" s="73">
        <f>[1]BCDA!L2025</f>
        <v>0</v>
      </c>
      <c r="V2032" s="73">
        <f>[1]BCDA!M2025</f>
        <v>0</v>
      </c>
      <c r="W2032" s="73">
        <f>[1]BCDA!N2025</f>
        <v>0</v>
      </c>
      <c r="X2032" s="73">
        <f>[1]BCDA!O2025</f>
        <v>0</v>
      </c>
      <c r="Y2032" s="73">
        <f>[1]BCDA!P2025</f>
        <v>0</v>
      </c>
      <c r="Z2032" s="73">
        <f>[1]BCDA!Q2025</f>
        <v>0</v>
      </c>
      <c r="AA2032" s="73">
        <f>[1]BCDA!R2025</f>
        <v>0</v>
      </c>
      <c r="AB2032" s="73">
        <f>[1]BCDA!S2025</f>
        <v>0</v>
      </c>
      <c r="AC2032" s="73">
        <f>[1]BCDA!T2025</f>
        <v>0</v>
      </c>
      <c r="AD2032" s="73">
        <f>[1]BCDA!U2025</f>
        <v>0</v>
      </c>
      <c r="AE2032" s="73">
        <f t="shared" si="774"/>
        <v>0</v>
      </c>
      <c r="AF2032" s="73">
        <f t="shared" si="775"/>
        <v>0</v>
      </c>
      <c r="AG2032" s="113"/>
    </row>
    <row r="2033" spans="1:33" ht="15.75" hidden="1" thickBot="1" x14ac:dyDescent="0.3">
      <c r="A2033" s="69"/>
      <c r="B2033" s="50" t="s">
        <v>249</v>
      </c>
      <c r="D2033" s="105" t="s">
        <v>250</v>
      </c>
      <c r="E2033" s="73">
        <f>[1]BCDA!E2026</f>
        <v>0</v>
      </c>
      <c r="F2033" s="73">
        <f>[1]BCDA!F2026</f>
        <v>0</v>
      </c>
      <c r="G2033" s="73">
        <f>[1]BCDA!G2026</f>
        <v>0</v>
      </c>
      <c r="H2033" s="73">
        <f>[1]BCDA!H2026</f>
        <v>0</v>
      </c>
      <c r="I2033" s="73">
        <f>[1]BCDA!I2026</f>
        <v>0</v>
      </c>
      <c r="J2033" s="74">
        <f t="shared" si="770"/>
        <v>0</v>
      </c>
      <c r="K2033" s="74">
        <f t="shared" si="771"/>
        <v>0</v>
      </c>
      <c r="L2033" s="74">
        <f t="shared" si="772"/>
        <v>0</v>
      </c>
      <c r="M2033" s="74">
        <f t="shared" si="773"/>
        <v>0</v>
      </c>
      <c r="N2033" s="80"/>
      <c r="O2033" s="80"/>
      <c r="P2033" s="80"/>
      <c r="Q2033" s="80"/>
      <c r="R2033" s="80"/>
      <c r="S2033" s="73">
        <f>[1]BCDA!J2026</f>
        <v>0</v>
      </c>
      <c r="T2033" s="73">
        <f>[1]BCDA!K2026</f>
        <v>0</v>
      </c>
      <c r="U2033" s="73">
        <f>[1]BCDA!L2026</f>
        <v>0</v>
      </c>
      <c r="V2033" s="73">
        <f>[1]BCDA!M2026</f>
        <v>0</v>
      </c>
      <c r="W2033" s="73">
        <f>[1]BCDA!N2026</f>
        <v>0</v>
      </c>
      <c r="X2033" s="73">
        <f>[1]BCDA!O2026</f>
        <v>0</v>
      </c>
      <c r="Y2033" s="73">
        <f>[1]BCDA!P2026</f>
        <v>0</v>
      </c>
      <c r="Z2033" s="73">
        <f>[1]BCDA!Q2026</f>
        <v>0</v>
      </c>
      <c r="AA2033" s="73">
        <f>[1]BCDA!R2026</f>
        <v>0</v>
      </c>
      <c r="AB2033" s="73">
        <f>[1]BCDA!S2026</f>
        <v>0</v>
      </c>
      <c r="AC2033" s="73">
        <f>[1]BCDA!T2026</f>
        <v>0</v>
      </c>
      <c r="AD2033" s="73">
        <f>[1]BCDA!U2026</f>
        <v>0</v>
      </c>
      <c r="AE2033" s="73">
        <f t="shared" si="774"/>
        <v>0</v>
      </c>
      <c r="AF2033" s="73">
        <f t="shared" si="775"/>
        <v>0</v>
      </c>
      <c r="AG2033" s="75"/>
    </row>
    <row r="2034" spans="1:33" s="88" customFormat="1" ht="16.5" hidden="1" thickBot="1" x14ac:dyDescent="0.3">
      <c r="A2034" s="69"/>
      <c r="B2034" s="50" t="s">
        <v>251</v>
      </c>
      <c r="C2034" s="2"/>
      <c r="D2034" s="105" t="s">
        <v>252</v>
      </c>
      <c r="E2034" s="73">
        <f>[1]BCDA!E2027</f>
        <v>0</v>
      </c>
      <c r="F2034" s="73">
        <f>[1]BCDA!F2027</f>
        <v>0</v>
      </c>
      <c r="G2034" s="73">
        <f>[1]BCDA!G2027</f>
        <v>0</v>
      </c>
      <c r="H2034" s="73">
        <f>[1]BCDA!H2027</f>
        <v>0</v>
      </c>
      <c r="I2034" s="73">
        <f>[1]BCDA!I2027</f>
        <v>0</v>
      </c>
      <c r="J2034" s="74">
        <f t="shared" si="770"/>
        <v>0</v>
      </c>
      <c r="K2034" s="74">
        <f t="shared" si="771"/>
        <v>0</v>
      </c>
      <c r="L2034" s="74">
        <f t="shared" si="772"/>
        <v>0</v>
      </c>
      <c r="M2034" s="74">
        <f t="shared" si="773"/>
        <v>0</v>
      </c>
      <c r="N2034" s="80"/>
      <c r="O2034" s="80"/>
      <c r="P2034" s="80"/>
      <c r="Q2034" s="80"/>
      <c r="R2034" s="80"/>
      <c r="S2034" s="73">
        <f>[1]BCDA!J2027</f>
        <v>0</v>
      </c>
      <c r="T2034" s="73">
        <f>[1]BCDA!K2027</f>
        <v>0</v>
      </c>
      <c r="U2034" s="73">
        <f>[1]BCDA!L2027</f>
        <v>0</v>
      </c>
      <c r="V2034" s="73">
        <f>[1]BCDA!M2027</f>
        <v>0</v>
      </c>
      <c r="W2034" s="73">
        <f>[1]BCDA!N2027</f>
        <v>0</v>
      </c>
      <c r="X2034" s="73">
        <f>[1]BCDA!O2027</f>
        <v>0</v>
      </c>
      <c r="Y2034" s="73">
        <f>[1]BCDA!P2027</f>
        <v>0</v>
      </c>
      <c r="Z2034" s="73">
        <f>[1]BCDA!Q2027</f>
        <v>0</v>
      </c>
      <c r="AA2034" s="73">
        <f>[1]BCDA!R2027</f>
        <v>0</v>
      </c>
      <c r="AB2034" s="73">
        <f>[1]BCDA!S2027</f>
        <v>0</v>
      </c>
      <c r="AC2034" s="73">
        <f>[1]BCDA!T2027</f>
        <v>0</v>
      </c>
      <c r="AD2034" s="73">
        <f>[1]BCDA!U2027</f>
        <v>0</v>
      </c>
      <c r="AE2034" s="73">
        <f t="shared" si="774"/>
        <v>0</v>
      </c>
      <c r="AF2034" s="73">
        <f t="shared" si="775"/>
        <v>0</v>
      </c>
      <c r="AG2034" s="113"/>
    </row>
    <row r="2035" spans="1:33" ht="15.75" hidden="1" thickBot="1" x14ac:dyDescent="0.3">
      <c r="A2035" s="69"/>
      <c r="B2035" s="50" t="s">
        <v>253</v>
      </c>
      <c r="D2035" s="105" t="s">
        <v>254</v>
      </c>
      <c r="E2035" s="73">
        <f>[1]BCDA!E2028</f>
        <v>0</v>
      </c>
      <c r="F2035" s="73">
        <f>[1]BCDA!F2028</f>
        <v>0</v>
      </c>
      <c r="G2035" s="73">
        <f>[1]BCDA!G2028</f>
        <v>0</v>
      </c>
      <c r="H2035" s="73">
        <f>[1]BCDA!H2028</f>
        <v>0</v>
      </c>
      <c r="I2035" s="73">
        <f>[1]BCDA!I2028</f>
        <v>0</v>
      </c>
      <c r="J2035" s="74">
        <f t="shared" si="770"/>
        <v>0</v>
      </c>
      <c r="K2035" s="74">
        <f t="shared" si="771"/>
        <v>0</v>
      </c>
      <c r="L2035" s="74">
        <f t="shared" si="772"/>
        <v>0</v>
      </c>
      <c r="M2035" s="74">
        <f t="shared" si="773"/>
        <v>0</v>
      </c>
      <c r="N2035" s="80"/>
      <c r="O2035" s="80"/>
      <c r="P2035" s="80"/>
      <c r="Q2035" s="80"/>
      <c r="R2035" s="80"/>
      <c r="S2035" s="73">
        <f>[1]BCDA!J2028</f>
        <v>0</v>
      </c>
      <c r="T2035" s="73">
        <f>[1]BCDA!K2028</f>
        <v>0</v>
      </c>
      <c r="U2035" s="73">
        <f>[1]BCDA!L2028</f>
        <v>0</v>
      </c>
      <c r="V2035" s="73">
        <f>[1]BCDA!M2028</f>
        <v>0</v>
      </c>
      <c r="W2035" s="73">
        <f>[1]BCDA!N2028</f>
        <v>0</v>
      </c>
      <c r="X2035" s="73">
        <f>[1]BCDA!O2028</f>
        <v>0</v>
      </c>
      <c r="Y2035" s="73">
        <f>[1]BCDA!P2028</f>
        <v>0</v>
      </c>
      <c r="Z2035" s="73">
        <f>[1]BCDA!Q2028</f>
        <v>0</v>
      </c>
      <c r="AA2035" s="73">
        <f>[1]BCDA!R2028</f>
        <v>0</v>
      </c>
      <c r="AB2035" s="73">
        <f>[1]BCDA!S2028</f>
        <v>0</v>
      </c>
      <c r="AC2035" s="73">
        <f>[1]BCDA!T2028</f>
        <v>0</v>
      </c>
      <c r="AD2035" s="73">
        <f>[1]BCDA!U2028</f>
        <v>0</v>
      </c>
      <c r="AE2035" s="73">
        <f t="shared" si="774"/>
        <v>0</v>
      </c>
      <c r="AF2035" s="73">
        <f t="shared" si="775"/>
        <v>0</v>
      </c>
      <c r="AG2035" s="75"/>
    </row>
    <row r="2036" spans="1:33" ht="15.75" hidden="1" thickBot="1" x14ac:dyDescent="0.3">
      <c r="A2036" s="69"/>
      <c r="B2036" s="50" t="s">
        <v>255</v>
      </c>
      <c r="D2036" s="105" t="s">
        <v>256</v>
      </c>
      <c r="E2036" s="73">
        <f>[1]BCDA!E2029</f>
        <v>0</v>
      </c>
      <c r="F2036" s="73">
        <f>[1]BCDA!F2029</f>
        <v>0</v>
      </c>
      <c r="G2036" s="73">
        <f>[1]BCDA!G2029</f>
        <v>0</v>
      </c>
      <c r="H2036" s="73">
        <f>[1]BCDA!H2029</f>
        <v>0</v>
      </c>
      <c r="I2036" s="73">
        <f>[1]BCDA!I2029</f>
        <v>0</v>
      </c>
      <c r="J2036" s="74">
        <f t="shared" si="770"/>
        <v>0</v>
      </c>
      <c r="K2036" s="74">
        <f t="shared" si="771"/>
        <v>0</v>
      </c>
      <c r="L2036" s="74">
        <f t="shared" si="772"/>
        <v>0</v>
      </c>
      <c r="M2036" s="74">
        <f t="shared" si="773"/>
        <v>0</v>
      </c>
      <c r="N2036" s="80"/>
      <c r="O2036" s="80"/>
      <c r="P2036" s="80"/>
      <c r="Q2036" s="80"/>
      <c r="R2036" s="80"/>
      <c r="S2036" s="73">
        <f>[1]BCDA!J2029</f>
        <v>0</v>
      </c>
      <c r="T2036" s="73">
        <f>[1]BCDA!K2029</f>
        <v>0</v>
      </c>
      <c r="U2036" s="73">
        <f>[1]BCDA!L2029</f>
        <v>0</v>
      </c>
      <c r="V2036" s="73">
        <f>[1]BCDA!M2029</f>
        <v>0</v>
      </c>
      <c r="W2036" s="73">
        <f>[1]BCDA!N2029</f>
        <v>0</v>
      </c>
      <c r="X2036" s="73">
        <f>[1]BCDA!O2029</f>
        <v>0</v>
      </c>
      <c r="Y2036" s="73">
        <f>[1]BCDA!P2029</f>
        <v>0</v>
      </c>
      <c r="Z2036" s="73">
        <f>[1]BCDA!Q2029</f>
        <v>0</v>
      </c>
      <c r="AA2036" s="73">
        <f>[1]BCDA!R2029</f>
        <v>0</v>
      </c>
      <c r="AB2036" s="73">
        <f>[1]BCDA!S2029</f>
        <v>0</v>
      </c>
      <c r="AC2036" s="73">
        <f>[1]BCDA!T2029</f>
        <v>0</v>
      </c>
      <c r="AD2036" s="73">
        <f>[1]BCDA!U2029</f>
        <v>0</v>
      </c>
      <c r="AE2036" s="73">
        <f t="shared" si="774"/>
        <v>0</v>
      </c>
      <c r="AF2036" s="73">
        <f t="shared" si="775"/>
        <v>0</v>
      </c>
      <c r="AG2036" s="75"/>
    </row>
    <row r="2037" spans="1:33" ht="15.75" hidden="1" thickBot="1" x14ac:dyDescent="0.3">
      <c r="A2037" s="69"/>
      <c r="B2037" s="50" t="s">
        <v>257</v>
      </c>
      <c r="D2037" s="105" t="s">
        <v>258</v>
      </c>
      <c r="E2037" s="73">
        <f>[1]BCDA!E2030</f>
        <v>0</v>
      </c>
      <c r="F2037" s="73">
        <f>[1]BCDA!F2030</f>
        <v>0</v>
      </c>
      <c r="G2037" s="73">
        <f>[1]BCDA!G2030</f>
        <v>0</v>
      </c>
      <c r="H2037" s="73">
        <f>[1]BCDA!H2030</f>
        <v>0</v>
      </c>
      <c r="I2037" s="73">
        <f>[1]BCDA!I2030</f>
        <v>0</v>
      </c>
      <c r="J2037" s="74">
        <f t="shared" si="770"/>
        <v>0</v>
      </c>
      <c r="K2037" s="74">
        <f t="shared" si="771"/>
        <v>0</v>
      </c>
      <c r="L2037" s="74">
        <f t="shared" si="772"/>
        <v>0</v>
      </c>
      <c r="M2037" s="74">
        <f t="shared" si="773"/>
        <v>0</v>
      </c>
      <c r="N2037" s="80"/>
      <c r="O2037" s="80"/>
      <c r="P2037" s="80"/>
      <c r="Q2037" s="80"/>
      <c r="R2037" s="80"/>
      <c r="S2037" s="73">
        <f>[1]BCDA!J2030</f>
        <v>0</v>
      </c>
      <c r="T2037" s="73">
        <f>[1]BCDA!K2030</f>
        <v>0</v>
      </c>
      <c r="U2037" s="73">
        <f>[1]BCDA!L2030</f>
        <v>0</v>
      </c>
      <c r="V2037" s="73">
        <f>[1]BCDA!M2030</f>
        <v>0</v>
      </c>
      <c r="W2037" s="73">
        <f>[1]BCDA!N2030</f>
        <v>0</v>
      </c>
      <c r="X2037" s="73">
        <f>[1]BCDA!O2030</f>
        <v>0</v>
      </c>
      <c r="Y2037" s="73">
        <f>[1]BCDA!P2030</f>
        <v>0</v>
      </c>
      <c r="Z2037" s="73">
        <f>[1]BCDA!Q2030</f>
        <v>0</v>
      </c>
      <c r="AA2037" s="73">
        <f>[1]BCDA!R2030</f>
        <v>0</v>
      </c>
      <c r="AB2037" s="73">
        <f>[1]BCDA!S2030</f>
        <v>0</v>
      </c>
      <c r="AC2037" s="73">
        <f>[1]BCDA!T2030</f>
        <v>0</v>
      </c>
      <c r="AD2037" s="73">
        <f>[1]BCDA!U2030</f>
        <v>0</v>
      </c>
      <c r="AE2037" s="73">
        <f t="shared" si="774"/>
        <v>0</v>
      </c>
      <c r="AF2037" s="73">
        <f t="shared" si="775"/>
        <v>0</v>
      </c>
      <c r="AG2037" s="75"/>
    </row>
    <row r="2038" spans="1:33" ht="15.75" hidden="1" thickBot="1" x14ac:dyDescent="0.3">
      <c r="A2038" s="69"/>
      <c r="B2038" s="50" t="s">
        <v>259</v>
      </c>
      <c r="D2038" s="105" t="s">
        <v>260</v>
      </c>
      <c r="E2038" s="73">
        <f>[1]BCDA!E2031</f>
        <v>0</v>
      </c>
      <c r="F2038" s="73">
        <f>[1]BCDA!F2031</f>
        <v>0</v>
      </c>
      <c r="G2038" s="73">
        <f>[1]BCDA!G2031</f>
        <v>0</v>
      </c>
      <c r="H2038" s="73">
        <f>[1]BCDA!H2031</f>
        <v>0</v>
      </c>
      <c r="I2038" s="73">
        <f>[1]BCDA!I2031</f>
        <v>0</v>
      </c>
      <c r="J2038" s="74">
        <f t="shared" si="770"/>
        <v>0</v>
      </c>
      <c r="K2038" s="74">
        <f t="shared" si="771"/>
        <v>0</v>
      </c>
      <c r="L2038" s="74">
        <f t="shared" si="772"/>
        <v>0</v>
      </c>
      <c r="M2038" s="74">
        <f t="shared" si="773"/>
        <v>0</v>
      </c>
      <c r="N2038" s="80"/>
      <c r="O2038" s="80"/>
      <c r="P2038" s="80"/>
      <c r="Q2038" s="80"/>
      <c r="R2038" s="80"/>
      <c r="S2038" s="73">
        <f>[1]BCDA!J2031</f>
        <v>0</v>
      </c>
      <c r="T2038" s="73">
        <f>[1]BCDA!K2031</f>
        <v>0</v>
      </c>
      <c r="U2038" s="73">
        <f>[1]BCDA!L2031</f>
        <v>0</v>
      </c>
      <c r="V2038" s="73">
        <f>[1]BCDA!M2031</f>
        <v>0</v>
      </c>
      <c r="W2038" s="73">
        <f>[1]BCDA!N2031</f>
        <v>0</v>
      </c>
      <c r="X2038" s="73">
        <f>[1]BCDA!O2031</f>
        <v>0</v>
      </c>
      <c r="Y2038" s="73">
        <f>[1]BCDA!P2031</f>
        <v>0</v>
      </c>
      <c r="Z2038" s="73">
        <f>[1]BCDA!Q2031</f>
        <v>0</v>
      </c>
      <c r="AA2038" s="73">
        <f>[1]BCDA!R2031</f>
        <v>0</v>
      </c>
      <c r="AB2038" s="73">
        <f>[1]BCDA!S2031</f>
        <v>0</v>
      </c>
      <c r="AC2038" s="73">
        <f>[1]BCDA!T2031</f>
        <v>0</v>
      </c>
      <c r="AD2038" s="73">
        <f>[1]BCDA!U2031</f>
        <v>0</v>
      </c>
      <c r="AE2038" s="73">
        <f t="shared" si="774"/>
        <v>0</v>
      </c>
      <c r="AF2038" s="73">
        <f t="shared" si="775"/>
        <v>0</v>
      </c>
      <c r="AG2038" s="75"/>
    </row>
    <row r="2039" spans="1:33" ht="15.75" hidden="1" thickBot="1" x14ac:dyDescent="0.3">
      <c r="A2039" s="69"/>
      <c r="B2039" s="50" t="s">
        <v>261</v>
      </c>
      <c r="D2039" s="105" t="s">
        <v>262</v>
      </c>
      <c r="E2039" s="73">
        <f>[1]BCDA!E2032</f>
        <v>0</v>
      </c>
      <c r="F2039" s="73">
        <f>[1]BCDA!F2032</f>
        <v>0</v>
      </c>
      <c r="G2039" s="73">
        <f>[1]BCDA!G2032</f>
        <v>0</v>
      </c>
      <c r="H2039" s="73">
        <f>[1]BCDA!H2032</f>
        <v>0</v>
      </c>
      <c r="I2039" s="73">
        <f>[1]BCDA!I2032</f>
        <v>0</v>
      </c>
      <c r="J2039" s="74">
        <f t="shared" si="770"/>
        <v>0</v>
      </c>
      <c r="K2039" s="74">
        <f t="shared" si="771"/>
        <v>0</v>
      </c>
      <c r="L2039" s="74">
        <f t="shared" si="772"/>
        <v>0</v>
      </c>
      <c r="M2039" s="74">
        <f t="shared" si="773"/>
        <v>0</v>
      </c>
      <c r="N2039" s="80"/>
      <c r="O2039" s="80"/>
      <c r="P2039" s="80"/>
      <c r="Q2039" s="80"/>
      <c r="R2039" s="80"/>
      <c r="S2039" s="73">
        <f>[1]BCDA!J2032</f>
        <v>0</v>
      </c>
      <c r="T2039" s="73">
        <f>[1]BCDA!K2032</f>
        <v>0</v>
      </c>
      <c r="U2039" s="73">
        <f>[1]BCDA!L2032</f>
        <v>0</v>
      </c>
      <c r="V2039" s="73">
        <f>[1]BCDA!M2032</f>
        <v>0</v>
      </c>
      <c r="W2039" s="73">
        <f>[1]BCDA!N2032</f>
        <v>0</v>
      </c>
      <c r="X2039" s="73">
        <f>[1]BCDA!O2032</f>
        <v>0</v>
      </c>
      <c r="Y2039" s="73">
        <f>[1]BCDA!P2032</f>
        <v>0</v>
      </c>
      <c r="Z2039" s="73">
        <f>[1]BCDA!Q2032</f>
        <v>0</v>
      </c>
      <c r="AA2039" s="73">
        <f>[1]BCDA!R2032</f>
        <v>0</v>
      </c>
      <c r="AB2039" s="73">
        <f>[1]BCDA!S2032</f>
        <v>0</v>
      </c>
      <c r="AC2039" s="73">
        <f>[1]BCDA!T2032</f>
        <v>0</v>
      </c>
      <c r="AD2039" s="73">
        <f>[1]BCDA!U2032</f>
        <v>0</v>
      </c>
      <c r="AE2039" s="73">
        <f t="shared" si="774"/>
        <v>0</v>
      </c>
      <c r="AF2039" s="73">
        <f t="shared" si="775"/>
        <v>0</v>
      </c>
      <c r="AG2039" s="75"/>
    </row>
    <row r="2040" spans="1:33" ht="15.75" hidden="1" thickBot="1" x14ac:dyDescent="0.3">
      <c r="A2040" s="69"/>
      <c r="B2040" s="50" t="s">
        <v>263</v>
      </c>
      <c r="D2040" s="105" t="s">
        <v>264</v>
      </c>
      <c r="E2040" s="73">
        <f>[1]BCDA!E2033</f>
        <v>0</v>
      </c>
      <c r="F2040" s="73">
        <f>[1]BCDA!F2033</f>
        <v>0</v>
      </c>
      <c r="G2040" s="73">
        <f>[1]BCDA!G2033</f>
        <v>0</v>
      </c>
      <c r="H2040" s="73">
        <f>[1]BCDA!H2033</f>
        <v>0</v>
      </c>
      <c r="I2040" s="73">
        <f>[1]BCDA!I2033</f>
        <v>0</v>
      </c>
      <c r="J2040" s="74">
        <f t="shared" si="770"/>
        <v>0</v>
      </c>
      <c r="K2040" s="74">
        <f t="shared" si="771"/>
        <v>0</v>
      </c>
      <c r="L2040" s="74">
        <f t="shared" si="772"/>
        <v>0</v>
      </c>
      <c r="M2040" s="74">
        <f t="shared" si="773"/>
        <v>0</v>
      </c>
      <c r="N2040" s="80"/>
      <c r="O2040" s="80"/>
      <c r="P2040" s="80"/>
      <c r="Q2040" s="80"/>
      <c r="R2040" s="80"/>
      <c r="S2040" s="73">
        <f>[1]BCDA!J2033</f>
        <v>0</v>
      </c>
      <c r="T2040" s="73">
        <f>[1]BCDA!K2033</f>
        <v>0</v>
      </c>
      <c r="U2040" s="73">
        <f>[1]BCDA!L2033</f>
        <v>0</v>
      </c>
      <c r="V2040" s="73">
        <f>[1]BCDA!M2033</f>
        <v>0</v>
      </c>
      <c r="W2040" s="73">
        <f>[1]BCDA!N2033</f>
        <v>0</v>
      </c>
      <c r="X2040" s="73">
        <f>[1]BCDA!O2033</f>
        <v>0</v>
      </c>
      <c r="Y2040" s="73">
        <f>[1]BCDA!P2033</f>
        <v>0</v>
      </c>
      <c r="Z2040" s="73">
        <f>[1]BCDA!Q2033</f>
        <v>0</v>
      </c>
      <c r="AA2040" s="73">
        <f>[1]BCDA!R2033</f>
        <v>0</v>
      </c>
      <c r="AB2040" s="73">
        <f>[1]BCDA!S2033</f>
        <v>0</v>
      </c>
      <c r="AC2040" s="73">
        <f>[1]BCDA!T2033</f>
        <v>0</v>
      </c>
      <c r="AD2040" s="73">
        <f>[1]BCDA!U2033</f>
        <v>0</v>
      </c>
      <c r="AE2040" s="73">
        <f t="shared" si="774"/>
        <v>0</v>
      </c>
      <c r="AF2040" s="73">
        <f t="shared" si="775"/>
        <v>0</v>
      </c>
      <c r="AG2040" s="75"/>
    </row>
    <row r="2041" spans="1:33" ht="15.75" hidden="1" thickBot="1" x14ac:dyDescent="0.3">
      <c r="A2041" s="69"/>
      <c r="B2041" s="50" t="s">
        <v>265</v>
      </c>
      <c r="D2041" s="105" t="s">
        <v>266</v>
      </c>
      <c r="E2041" s="73">
        <f>[1]BCDA!E2034</f>
        <v>0</v>
      </c>
      <c r="F2041" s="73">
        <f>[1]BCDA!F2034</f>
        <v>0</v>
      </c>
      <c r="G2041" s="73">
        <f>[1]BCDA!G2034</f>
        <v>0</v>
      </c>
      <c r="H2041" s="73">
        <f>[1]BCDA!H2034</f>
        <v>0</v>
      </c>
      <c r="I2041" s="73">
        <f>[1]BCDA!I2034</f>
        <v>0</v>
      </c>
      <c r="J2041" s="74">
        <f t="shared" si="770"/>
        <v>0</v>
      </c>
      <c r="K2041" s="74">
        <f t="shared" si="771"/>
        <v>0</v>
      </c>
      <c r="L2041" s="74">
        <f t="shared" si="772"/>
        <v>0</v>
      </c>
      <c r="M2041" s="74">
        <f t="shared" si="773"/>
        <v>0</v>
      </c>
      <c r="N2041" s="80"/>
      <c r="O2041" s="80"/>
      <c r="P2041" s="80"/>
      <c r="Q2041" s="80"/>
      <c r="R2041" s="80"/>
      <c r="S2041" s="73">
        <f>[1]BCDA!J2034</f>
        <v>0</v>
      </c>
      <c r="T2041" s="73">
        <f>[1]BCDA!K2034</f>
        <v>0</v>
      </c>
      <c r="U2041" s="73">
        <f>[1]BCDA!L2034</f>
        <v>0</v>
      </c>
      <c r="V2041" s="73">
        <f>[1]BCDA!M2034</f>
        <v>0</v>
      </c>
      <c r="W2041" s="73">
        <f>[1]BCDA!N2034</f>
        <v>0</v>
      </c>
      <c r="X2041" s="73">
        <f>[1]BCDA!O2034</f>
        <v>0</v>
      </c>
      <c r="Y2041" s="73">
        <f>[1]BCDA!P2034</f>
        <v>0</v>
      </c>
      <c r="Z2041" s="73">
        <f>[1]BCDA!Q2034</f>
        <v>0</v>
      </c>
      <c r="AA2041" s="73">
        <f>[1]BCDA!R2034</f>
        <v>0</v>
      </c>
      <c r="AB2041" s="73">
        <f>[1]BCDA!S2034</f>
        <v>0</v>
      </c>
      <c r="AC2041" s="73">
        <f>[1]BCDA!T2034</f>
        <v>0</v>
      </c>
      <c r="AD2041" s="73">
        <f>[1]BCDA!U2034</f>
        <v>0</v>
      </c>
      <c r="AE2041" s="73">
        <f t="shared" si="774"/>
        <v>0</v>
      </c>
      <c r="AF2041" s="73">
        <f t="shared" si="775"/>
        <v>0</v>
      </c>
      <c r="AG2041" s="75"/>
    </row>
    <row r="2042" spans="1:33" ht="15.75" hidden="1" thickBot="1" x14ac:dyDescent="0.3">
      <c r="A2042" s="69"/>
      <c r="B2042" s="50" t="s">
        <v>267</v>
      </c>
      <c r="D2042" s="105" t="s">
        <v>268</v>
      </c>
      <c r="E2042" s="73">
        <f>[1]BCDA!E2035</f>
        <v>0</v>
      </c>
      <c r="F2042" s="73">
        <f>[1]BCDA!F2035</f>
        <v>0</v>
      </c>
      <c r="G2042" s="73">
        <f>[1]BCDA!G2035</f>
        <v>0</v>
      </c>
      <c r="H2042" s="73">
        <f>[1]BCDA!H2035</f>
        <v>0</v>
      </c>
      <c r="I2042" s="73">
        <f>[1]BCDA!I2035</f>
        <v>0</v>
      </c>
      <c r="J2042" s="74">
        <f t="shared" si="770"/>
        <v>0</v>
      </c>
      <c r="K2042" s="74">
        <f t="shared" si="771"/>
        <v>0</v>
      </c>
      <c r="L2042" s="74">
        <f t="shared" si="772"/>
        <v>0</v>
      </c>
      <c r="M2042" s="74">
        <f t="shared" si="773"/>
        <v>0</v>
      </c>
      <c r="N2042" s="80"/>
      <c r="O2042" s="80"/>
      <c r="P2042" s="80"/>
      <c r="Q2042" s="80"/>
      <c r="R2042" s="80"/>
      <c r="S2042" s="73">
        <f>[1]BCDA!J2035</f>
        <v>0</v>
      </c>
      <c r="T2042" s="73">
        <f>[1]BCDA!K2035</f>
        <v>0</v>
      </c>
      <c r="U2042" s="73">
        <f>[1]BCDA!L2035</f>
        <v>0</v>
      </c>
      <c r="V2042" s="73">
        <f>[1]BCDA!M2035</f>
        <v>0</v>
      </c>
      <c r="W2042" s="73">
        <f>[1]BCDA!N2035</f>
        <v>0</v>
      </c>
      <c r="X2042" s="73">
        <f>[1]BCDA!O2035</f>
        <v>0</v>
      </c>
      <c r="Y2042" s="73">
        <f>[1]BCDA!P2035</f>
        <v>0</v>
      </c>
      <c r="Z2042" s="73">
        <f>[1]BCDA!Q2035</f>
        <v>0</v>
      </c>
      <c r="AA2042" s="73">
        <f>[1]BCDA!R2035</f>
        <v>0</v>
      </c>
      <c r="AB2042" s="73">
        <f>[1]BCDA!S2035</f>
        <v>0</v>
      </c>
      <c r="AC2042" s="73">
        <f>[1]BCDA!T2035</f>
        <v>0</v>
      </c>
      <c r="AD2042" s="73">
        <f>[1]BCDA!U2035</f>
        <v>0</v>
      </c>
      <c r="AE2042" s="73">
        <f t="shared" si="774"/>
        <v>0</v>
      </c>
      <c r="AF2042" s="73">
        <f t="shared" si="775"/>
        <v>0</v>
      </c>
      <c r="AG2042" s="75"/>
    </row>
    <row r="2043" spans="1:33" ht="15.75" hidden="1" thickBot="1" x14ac:dyDescent="0.3">
      <c r="A2043" s="69"/>
      <c r="B2043" s="50" t="s">
        <v>269</v>
      </c>
      <c r="D2043" s="105" t="s">
        <v>270</v>
      </c>
      <c r="E2043" s="73">
        <f>[1]BCDA!E2036</f>
        <v>0</v>
      </c>
      <c r="F2043" s="73">
        <f>[1]BCDA!F2036</f>
        <v>0</v>
      </c>
      <c r="G2043" s="73">
        <f>[1]BCDA!G2036</f>
        <v>0</v>
      </c>
      <c r="H2043" s="73">
        <f>[1]BCDA!H2036</f>
        <v>0</v>
      </c>
      <c r="I2043" s="73">
        <f>[1]BCDA!I2036</f>
        <v>0</v>
      </c>
      <c r="J2043" s="74">
        <f t="shared" si="770"/>
        <v>0</v>
      </c>
      <c r="K2043" s="74">
        <f t="shared" si="771"/>
        <v>0</v>
      </c>
      <c r="L2043" s="74">
        <f t="shared" si="772"/>
        <v>0</v>
      </c>
      <c r="M2043" s="74">
        <f t="shared" si="773"/>
        <v>0</v>
      </c>
      <c r="N2043" s="80"/>
      <c r="O2043" s="80"/>
      <c r="P2043" s="80"/>
      <c r="Q2043" s="80"/>
      <c r="R2043" s="80"/>
      <c r="S2043" s="73">
        <f>[1]BCDA!J2036</f>
        <v>0</v>
      </c>
      <c r="T2043" s="73">
        <f>[1]BCDA!K2036</f>
        <v>0</v>
      </c>
      <c r="U2043" s="73">
        <f>[1]BCDA!L2036</f>
        <v>0</v>
      </c>
      <c r="V2043" s="73">
        <f>[1]BCDA!M2036</f>
        <v>0</v>
      </c>
      <c r="W2043" s="73">
        <f>[1]BCDA!N2036</f>
        <v>0</v>
      </c>
      <c r="X2043" s="73">
        <f>[1]BCDA!O2036</f>
        <v>0</v>
      </c>
      <c r="Y2043" s="73">
        <f>[1]BCDA!P2036</f>
        <v>0</v>
      </c>
      <c r="Z2043" s="73">
        <f>[1]BCDA!Q2036</f>
        <v>0</v>
      </c>
      <c r="AA2043" s="73">
        <f>[1]BCDA!R2036</f>
        <v>0</v>
      </c>
      <c r="AB2043" s="73">
        <f>[1]BCDA!S2036</f>
        <v>0</v>
      </c>
      <c r="AC2043" s="73">
        <f>[1]BCDA!T2036</f>
        <v>0</v>
      </c>
      <c r="AD2043" s="73">
        <f>[1]BCDA!U2036</f>
        <v>0</v>
      </c>
      <c r="AE2043" s="73">
        <f t="shared" si="774"/>
        <v>0</v>
      </c>
      <c r="AF2043" s="73">
        <f t="shared" si="775"/>
        <v>0</v>
      </c>
      <c r="AG2043" s="75"/>
    </row>
    <row r="2044" spans="1:33" ht="15.75" hidden="1" thickBot="1" x14ac:dyDescent="0.3">
      <c r="A2044" s="69"/>
      <c r="B2044" s="50" t="s">
        <v>271</v>
      </c>
      <c r="D2044" s="105" t="s">
        <v>272</v>
      </c>
      <c r="E2044" s="73">
        <f>[1]BCDA!E2037</f>
        <v>0</v>
      </c>
      <c r="F2044" s="73">
        <f>[1]BCDA!F2037</f>
        <v>0</v>
      </c>
      <c r="G2044" s="73">
        <f>[1]BCDA!G2037</f>
        <v>0</v>
      </c>
      <c r="H2044" s="73">
        <f>[1]BCDA!H2037</f>
        <v>0</v>
      </c>
      <c r="I2044" s="73">
        <f>[1]BCDA!I2037</f>
        <v>0</v>
      </c>
      <c r="J2044" s="74">
        <f t="shared" si="770"/>
        <v>0</v>
      </c>
      <c r="K2044" s="74">
        <f t="shared" si="771"/>
        <v>0</v>
      </c>
      <c r="L2044" s="74">
        <f t="shared" si="772"/>
        <v>0</v>
      </c>
      <c r="M2044" s="74">
        <f t="shared" si="773"/>
        <v>0</v>
      </c>
      <c r="N2044" s="80"/>
      <c r="O2044" s="80"/>
      <c r="P2044" s="80"/>
      <c r="Q2044" s="80"/>
      <c r="R2044" s="80"/>
      <c r="S2044" s="73">
        <f>[1]BCDA!J2037</f>
        <v>0</v>
      </c>
      <c r="T2044" s="73">
        <f>[1]BCDA!K2037</f>
        <v>0</v>
      </c>
      <c r="U2044" s="73">
        <f>[1]BCDA!L2037</f>
        <v>0</v>
      </c>
      <c r="V2044" s="73">
        <f>[1]BCDA!M2037</f>
        <v>0</v>
      </c>
      <c r="W2044" s="73">
        <f>[1]BCDA!N2037</f>
        <v>0</v>
      </c>
      <c r="X2044" s="73">
        <f>[1]BCDA!O2037</f>
        <v>0</v>
      </c>
      <c r="Y2044" s="73">
        <f>[1]BCDA!P2037</f>
        <v>0</v>
      </c>
      <c r="Z2044" s="73">
        <f>[1]BCDA!Q2037</f>
        <v>0</v>
      </c>
      <c r="AA2044" s="73">
        <f>[1]BCDA!R2037</f>
        <v>0</v>
      </c>
      <c r="AB2044" s="73">
        <f>[1]BCDA!S2037</f>
        <v>0</v>
      </c>
      <c r="AC2044" s="73">
        <f>[1]BCDA!T2037</f>
        <v>0</v>
      </c>
      <c r="AD2044" s="73">
        <f>[1]BCDA!U2037</f>
        <v>0</v>
      </c>
      <c r="AE2044" s="73">
        <f t="shared" si="774"/>
        <v>0</v>
      </c>
      <c r="AF2044" s="73">
        <f t="shared" si="775"/>
        <v>0</v>
      </c>
      <c r="AG2044" s="75"/>
    </row>
    <row r="2045" spans="1:33" ht="15.75" hidden="1" thickBot="1" x14ac:dyDescent="0.3">
      <c r="A2045" s="69"/>
      <c r="B2045" s="50" t="s">
        <v>273</v>
      </c>
      <c r="D2045" s="105" t="s">
        <v>274</v>
      </c>
      <c r="E2045" s="73">
        <f>[1]BCDA!E2038</f>
        <v>0</v>
      </c>
      <c r="F2045" s="73">
        <f>[1]BCDA!F2038</f>
        <v>0</v>
      </c>
      <c r="G2045" s="73">
        <f>[1]BCDA!G2038</f>
        <v>0</v>
      </c>
      <c r="H2045" s="73">
        <f>[1]BCDA!H2038</f>
        <v>0</v>
      </c>
      <c r="I2045" s="73">
        <f>[1]BCDA!I2038</f>
        <v>0</v>
      </c>
      <c r="J2045" s="74">
        <f t="shared" si="770"/>
        <v>0</v>
      </c>
      <c r="K2045" s="74">
        <f t="shared" si="771"/>
        <v>0</v>
      </c>
      <c r="L2045" s="74">
        <f t="shared" si="772"/>
        <v>0</v>
      </c>
      <c r="M2045" s="74">
        <f t="shared" si="773"/>
        <v>0</v>
      </c>
      <c r="N2045" s="80"/>
      <c r="O2045" s="80"/>
      <c r="P2045" s="80"/>
      <c r="Q2045" s="80"/>
      <c r="R2045" s="80"/>
      <c r="S2045" s="73">
        <f>[1]BCDA!J2038</f>
        <v>0</v>
      </c>
      <c r="T2045" s="73">
        <f>[1]BCDA!K2038</f>
        <v>0</v>
      </c>
      <c r="U2045" s="73">
        <f>[1]BCDA!L2038</f>
        <v>0</v>
      </c>
      <c r="V2045" s="73">
        <f>[1]BCDA!M2038</f>
        <v>0</v>
      </c>
      <c r="W2045" s="73">
        <f>[1]BCDA!N2038</f>
        <v>0</v>
      </c>
      <c r="X2045" s="73">
        <f>[1]BCDA!O2038</f>
        <v>0</v>
      </c>
      <c r="Y2045" s="73">
        <f>[1]BCDA!P2038</f>
        <v>0</v>
      </c>
      <c r="Z2045" s="73">
        <f>[1]BCDA!Q2038</f>
        <v>0</v>
      </c>
      <c r="AA2045" s="73">
        <f>[1]BCDA!R2038</f>
        <v>0</v>
      </c>
      <c r="AB2045" s="73">
        <f>[1]BCDA!S2038</f>
        <v>0</v>
      </c>
      <c r="AC2045" s="73">
        <f>[1]BCDA!T2038</f>
        <v>0</v>
      </c>
      <c r="AD2045" s="73">
        <f>[1]BCDA!U2038</f>
        <v>0</v>
      </c>
      <c r="AE2045" s="73">
        <f t="shared" si="774"/>
        <v>0</v>
      </c>
      <c r="AF2045" s="73">
        <f t="shared" si="775"/>
        <v>0</v>
      </c>
      <c r="AG2045" s="75"/>
    </row>
    <row r="2046" spans="1:33" ht="15.75" hidden="1" thickBot="1" x14ac:dyDescent="0.3">
      <c r="A2046" s="69"/>
      <c r="B2046" s="50" t="s">
        <v>275</v>
      </c>
      <c r="D2046" s="105" t="s">
        <v>276</v>
      </c>
      <c r="E2046" s="73">
        <f>[1]BCDA!E2039</f>
        <v>0</v>
      </c>
      <c r="F2046" s="73">
        <f>[1]BCDA!F2039</f>
        <v>0</v>
      </c>
      <c r="G2046" s="73">
        <f>[1]BCDA!G2039</f>
        <v>0</v>
      </c>
      <c r="H2046" s="73">
        <f>[1]BCDA!H2039</f>
        <v>0</v>
      </c>
      <c r="I2046" s="73">
        <f>[1]BCDA!I2039</f>
        <v>0</v>
      </c>
      <c r="J2046" s="74">
        <f t="shared" si="770"/>
        <v>0</v>
      </c>
      <c r="K2046" s="74">
        <f t="shared" si="771"/>
        <v>0</v>
      </c>
      <c r="L2046" s="74">
        <f t="shared" si="772"/>
        <v>0</v>
      </c>
      <c r="M2046" s="74">
        <f t="shared" si="773"/>
        <v>0</v>
      </c>
      <c r="N2046" s="80"/>
      <c r="O2046" s="80"/>
      <c r="P2046" s="80"/>
      <c r="Q2046" s="80"/>
      <c r="R2046" s="80"/>
      <c r="S2046" s="73">
        <f>[1]BCDA!J2039</f>
        <v>0</v>
      </c>
      <c r="T2046" s="73">
        <f>[1]BCDA!K2039</f>
        <v>0</v>
      </c>
      <c r="U2046" s="73">
        <f>[1]BCDA!L2039</f>
        <v>0</v>
      </c>
      <c r="V2046" s="73">
        <f>[1]BCDA!M2039</f>
        <v>0</v>
      </c>
      <c r="W2046" s="73">
        <f>[1]BCDA!N2039</f>
        <v>0</v>
      </c>
      <c r="X2046" s="73">
        <f>[1]BCDA!O2039</f>
        <v>0</v>
      </c>
      <c r="Y2046" s="73">
        <f>[1]BCDA!P2039</f>
        <v>0</v>
      </c>
      <c r="Z2046" s="73">
        <f>[1]BCDA!Q2039</f>
        <v>0</v>
      </c>
      <c r="AA2046" s="73">
        <f>[1]BCDA!R2039</f>
        <v>0</v>
      </c>
      <c r="AB2046" s="73">
        <f>[1]BCDA!S2039</f>
        <v>0</v>
      </c>
      <c r="AC2046" s="73">
        <f>[1]BCDA!T2039</f>
        <v>0</v>
      </c>
      <c r="AD2046" s="73">
        <f>[1]BCDA!U2039</f>
        <v>0</v>
      </c>
      <c r="AE2046" s="73">
        <f t="shared" si="774"/>
        <v>0</v>
      </c>
      <c r="AF2046" s="73">
        <f t="shared" si="775"/>
        <v>0</v>
      </c>
      <c r="AG2046" s="75"/>
    </row>
    <row r="2047" spans="1:33" ht="15.75" hidden="1" thickBot="1" x14ac:dyDescent="0.3">
      <c r="A2047" s="69"/>
      <c r="B2047" s="50" t="s">
        <v>277</v>
      </c>
      <c r="C2047" s="114"/>
      <c r="D2047" s="105" t="s">
        <v>278</v>
      </c>
      <c r="E2047" s="73">
        <f>[1]BCDA!E2040</f>
        <v>0</v>
      </c>
      <c r="F2047" s="73">
        <f>[1]BCDA!F2040</f>
        <v>0</v>
      </c>
      <c r="G2047" s="73">
        <f>[1]BCDA!G2040</f>
        <v>0</v>
      </c>
      <c r="H2047" s="73">
        <f>[1]BCDA!H2040</f>
        <v>0</v>
      </c>
      <c r="I2047" s="73">
        <f>[1]BCDA!I2040</f>
        <v>0</v>
      </c>
      <c r="J2047" s="74">
        <f t="shared" si="770"/>
        <v>0</v>
      </c>
      <c r="K2047" s="74">
        <f t="shared" si="771"/>
        <v>0</v>
      </c>
      <c r="L2047" s="74">
        <f t="shared" si="772"/>
        <v>0</v>
      </c>
      <c r="M2047" s="74">
        <f t="shared" si="773"/>
        <v>0</v>
      </c>
      <c r="N2047" s="80"/>
      <c r="O2047" s="80"/>
      <c r="P2047" s="80"/>
      <c r="Q2047" s="80"/>
      <c r="R2047" s="80"/>
      <c r="S2047" s="73">
        <f>[1]BCDA!$J$351</f>
        <v>0</v>
      </c>
      <c r="T2047" s="73">
        <f>[1]BCDA!$K$351</f>
        <v>0</v>
      </c>
      <c r="U2047" s="73">
        <f>[1]BCDA!$L$351</f>
        <v>0</v>
      </c>
      <c r="V2047" s="73">
        <f>[1]BCDA!$M$351</f>
        <v>0</v>
      </c>
      <c r="W2047" s="73">
        <f>[1]BCDA!$N$351</f>
        <v>0</v>
      </c>
      <c r="X2047" s="73">
        <f>[1]BCDA!$O$351</f>
        <v>0</v>
      </c>
      <c r="Y2047" s="73">
        <f>[1]BCDA!$P$351</f>
        <v>0</v>
      </c>
      <c r="Z2047" s="73">
        <f>[1]BCDA!$Q$351</f>
        <v>0</v>
      </c>
      <c r="AA2047" s="73">
        <f>[1]BCDA!$R$351</f>
        <v>0</v>
      </c>
      <c r="AB2047" s="73">
        <f>[1]BCDA!$S$351</f>
        <v>0</v>
      </c>
      <c r="AC2047" s="73">
        <f>[1]BCDA!$T$351</f>
        <v>0</v>
      </c>
      <c r="AD2047" s="73">
        <f>[1]BCDA!$U$351</f>
        <v>0</v>
      </c>
      <c r="AE2047" s="73">
        <f t="shared" si="774"/>
        <v>0</v>
      </c>
      <c r="AF2047" s="73">
        <f t="shared" si="775"/>
        <v>0</v>
      </c>
      <c r="AG2047" s="2"/>
    </row>
    <row r="2048" spans="1:33" ht="15.75" hidden="1" thickBot="1" x14ac:dyDescent="0.3">
      <c r="A2048" s="69"/>
      <c r="B2048" s="17" t="s">
        <v>175</v>
      </c>
      <c r="C2048" s="114"/>
      <c r="D2048" s="105" t="s">
        <v>279</v>
      </c>
      <c r="E2048" s="73">
        <f>[1]BCDA!E2041</f>
        <v>0</v>
      </c>
      <c r="F2048" s="73">
        <f>[1]BCDA!F2041</f>
        <v>0</v>
      </c>
      <c r="G2048" s="73">
        <f>[1]BCDA!G2041</f>
        <v>0</v>
      </c>
      <c r="H2048" s="73">
        <f>[1]BCDA!H2041</f>
        <v>0</v>
      </c>
      <c r="I2048" s="73">
        <f>[1]BCDA!I2041</f>
        <v>0</v>
      </c>
      <c r="J2048" s="74">
        <f t="shared" si="770"/>
        <v>0</v>
      </c>
      <c r="K2048" s="74">
        <f t="shared" si="771"/>
        <v>0</v>
      </c>
      <c r="L2048" s="74">
        <f t="shared" si="772"/>
        <v>0</v>
      </c>
      <c r="M2048" s="74">
        <f t="shared" si="773"/>
        <v>0</v>
      </c>
      <c r="N2048" s="80"/>
      <c r="O2048" s="80"/>
      <c r="P2048" s="80"/>
      <c r="Q2048" s="80"/>
      <c r="R2048" s="80"/>
      <c r="S2048" s="73">
        <f>[1]BCDA!$J$351</f>
        <v>0</v>
      </c>
      <c r="T2048" s="73">
        <f>[1]BCDA!$K$351</f>
        <v>0</v>
      </c>
      <c r="U2048" s="73">
        <f>[1]BCDA!$L$351</f>
        <v>0</v>
      </c>
      <c r="V2048" s="73">
        <f>[1]BCDA!$M$351</f>
        <v>0</v>
      </c>
      <c r="W2048" s="73">
        <f>[1]BCDA!$N$351</f>
        <v>0</v>
      </c>
      <c r="X2048" s="73">
        <f>[1]BCDA!$O$351</f>
        <v>0</v>
      </c>
      <c r="Y2048" s="73">
        <f>[1]BCDA!$P$351</f>
        <v>0</v>
      </c>
      <c r="Z2048" s="73">
        <f>[1]BCDA!$Q$351</f>
        <v>0</v>
      </c>
      <c r="AA2048" s="73">
        <f>[1]BCDA!$R$351</f>
        <v>0</v>
      </c>
      <c r="AB2048" s="73">
        <f>[1]BCDA!$S$351</f>
        <v>0</v>
      </c>
      <c r="AC2048" s="73">
        <f>[1]BCDA!$T$351</f>
        <v>0</v>
      </c>
      <c r="AD2048" s="73">
        <f>[1]BCDA!$U$351</f>
        <v>0</v>
      </c>
      <c r="AE2048" s="73">
        <f t="shared" si="774"/>
        <v>0</v>
      </c>
      <c r="AF2048" s="73">
        <f t="shared" si="775"/>
        <v>0</v>
      </c>
      <c r="AG2048" s="2"/>
    </row>
    <row r="2049" spans="1:33" ht="15.75" hidden="1" thickBot="1" x14ac:dyDescent="0.3">
      <c r="A2049" s="69"/>
      <c r="B2049" s="17" t="s">
        <v>177</v>
      </c>
      <c r="C2049" s="114"/>
      <c r="D2049" s="105" t="s">
        <v>280</v>
      </c>
      <c r="E2049" s="73">
        <f>[1]BCDA!E2042</f>
        <v>0</v>
      </c>
      <c r="F2049" s="73">
        <f>[1]BCDA!F2042</f>
        <v>0</v>
      </c>
      <c r="G2049" s="73">
        <f>[1]BCDA!G2042</f>
        <v>0</v>
      </c>
      <c r="H2049" s="73">
        <f>[1]BCDA!H2042</f>
        <v>0</v>
      </c>
      <c r="I2049" s="73">
        <f>[1]BCDA!I2042</f>
        <v>0</v>
      </c>
      <c r="J2049" s="74">
        <f t="shared" si="770"/>
        <v>0</v>
      </c>
      <c r="K2049" s="74">
        <f t="shared" si="771"/>
        <v>0</v>
      </c>
      <c r="L2049" s="74">
        <f t="shared" si="772"/>
        <v>0</v>
      </c>
      <c r="M2049" s="74">
        <f t="shared" si="773"/>
        <v>0</v>
      </c>
      <c r="N2049" s="80"/>
      <c r="O2049" s="80"/>
      <c r="P2049" s="80"/>
      <c r="Q2049" s="80"/>
      <c r="R2049" s="80"/>
      <c r="S2049" s="73">
        <f>[1]BCDA!$J$351</f>
        <v>0</v>
      </c>
      <c r="T2049" s="73">
        <f>[1]BCDA!$K$351</f>
        <v>0</v>
      </c>
      <c r="U2049" s="73">
        <f>[1]BCDA!$L$351</f>
        <v>0</v>
      </c>
      <c r="V2049" s="73">
        <f>[1]BCDA!$M$351</f>
        <v>0</v>
      </c>
      <c r="W2049" s="73">
        <f>[1]BCDA!$N$351</f>
        <v>0</v>
      </c>
      <c r="X2049" s="73">
        <f>[1]BCDA!$O$351</f>
        <v>0</v>
      </c>
      <c r="Y2049" s="73">
        <f>[1]BCDA!$P$351</f>
        <v>0</v>
      </c>
      <c r="Z2049" s="73">
        <f>[1]BCDA!$Q$351</f>
        <v>0</v>
      </c>
      <c r="AA2049" s="73">
        <f>[1]BCDA!$R$351</f>
        <v>0</v>
      </c>
      <c r="AB2049" s="73">
        <f>[1]BCDA!$S$351</f>
        <v>0</v>
      </c>
      <c r="AC2049" s="73">
        <f>[1]BCDA!$T$351</f>
        <v>0</v>
      </c>
      <c r="AD2049" s="73">
        <f>[1]BCDA!$U$351</f>
        <v>0</v>
      </c>
      <c r="AE2049" s="73">
        <f t="shared" si="774"/>
        <v>0</v>
      </c>
      <c r="AF2049" s="73">
        <f t="shared" si="775"/>
        <v>0</v>
      </c>
      <c r="AG2049" s="2"/>
    </row>
    <row r="2050" spans="1:33" ht="15.75" hidden="1" thickBot="1" x14ac:dyDescent="0.3">
      <c r="A2050" s="69"/>
      <c r="B2050" s="17" t="s">
        <v>179</v>
      </c>
      <c r="C2050" s="114"/>
      <c r="D2050" s="105" t="s">
        <v>281</v>
      </c>
      <c r="E2050" s="73">
        <f>[1]BCDA!E2043</f>
        <v>0</v>
      </c>
      <c r="F2050" s="73">
        <f>[1]BCDA!F2043</f>
        <v>0</v>
      </c>
      <c r="G2050" s="73">
        <f>[1]BCDA!G2043</f>
        <v>0</v>
      </c>
      <c r="H2050" s="73">
        <f>[1]BCDA!H2043</f>
        <v>0</v>
      </c>
      <c r="I2050" s="73">
        <f>[1]BCDA!I2043</f>
        <v>0</v>
      </c>
      <c r="J2050" s="74">
        <f t="shared" si="770"/>
        <v>0</v>
      </c>
      <c r="K2050" s="74">
        <f t="shared" si="771"/>
        <v>0</v>
      </c>
      <c r="L2050" s="74">
        <f t="shared" si="772"/>
        <v>0</v>
      </c>
      <c r="M2050" s="74">
        <f t="shared" si="773"/>
        <v>0</v>
      </c>
      <c r="N2050" s="80"/>
      <c r="O2050" s="80"/>
      <c r="P2050" s="80"/>
      <c r="Q2050" s="80"/>
      <c r="R2050" s="80"/>
      <c r="S2050" s="73">
        <f>[1]BCDA!$J$351</f>
        <v>0</v>
      </c>
      <c r="T2050" s="73">
        <f>[1]BCDA!$K$351</f>
        <v>0</v>
      </c>
      <c r="U2050" s="73">
        <f>[1]BCDA!$L$351</f>
        <v>0</v>
      </c>
      <c r="V2050" s="73">
        <f>[1]BCDA!$M$351</f>
        <v>0</v>
      </c>
      <c r="W2050" s="73">
        <f>[1]BCDA!$N$351</f>
        <v>0</v>
      </c>
      <c r="X2050" s="73">
        <f>[1]BCDA!$O$351</f>
        <v>0</v>
      </c>
      <c r="Y2050" s="73">
        <f>[1]BCDA!$P$351</f>
        <v>0</v>
      </c>
      <c r="Z2050" s="73">
        <f>[1]BCDA!$Q$351</f>
        <v>0</v>
      </c>
      <c r="AA2050" s="73">
        <f>[1]BCDA!$R$351</f>
        <v>0</v>
      </c>
      <c r="AB2050" s="73">
        <f>[1]BCDA!$S$351</f>
        <v>0</v>
      </c>
      <c r="AC2050" s="73">
        <f>[1]BCDA!$T$351</f>
        <v>0</v>
      </c>
      <c r="AD2050" s="73">
        <f>[1]BCDA!$U$351</f>
        <v>0</v>
      </c>
      <c r="AE2050" s="73">
        <f t="shared" si="774"/>
        <v>0</v>
      </c>
      <c r="AF2050" s="73">
        <f t="shared" si="775"/>
        <v>0</v>
      </c>
      <c r="AG2050" s="2"/>
    </row>
    <row r="2051" spans="1:33" ht="15.75" hidden="1" thickBot="1" x14ac:dyDescent="0.3">
      <c r="A2051" s="69"/>
      <c r="B2051" s="17" t="s">
        <v>181</v>
      </c>
      <c r="C2051" s="114"/>
      <c r="D2051" s="105" t="s">
        <v>282</v>
      </c>
      <c r="E2051" s="73">
        <f>[1]BCDA!E2044</f>
        <v>0</v>
      </c>
      <c r="F2051" s="73">
        <f>[1]BCDA!F2044</f>
        <v>0</v>
      </c>
      <c r="G2051" s="73">
        <f>[1]BCDA!G2044</f>
        <v>0</v>
      </c>
      <c r="H2051" s="73">
        <f>[1]BCDA!H2044</f>
        <v>0</v>
      </c>
      <c r="I2051" s="73">
        <f>[1]BCDA!I2044</f>
        <v>0</v>
      </c>
      <c r="J2051" s="74">
        <f t="shared" si="770"/>
        <v>0</v>
      </c>
      <c r="K2051" s="74">
        <f t="shared" si="771"/>
        <v>0</v>
      </c>
      <c r="L2051" s="74">
        <f t="shared" si="772"/>
        <v>0</v>
      </c>
      <c r="M2051" s="74">
        <f t="shared" si="773"/>
        <v>0</v>
      </c>
      <c r="N2051" s="80"/>
      <c r="O2051" s="80"/>
      <c r="P2051" s="80"/>
      <c r="Q2051" s="80"/>
      <c r="R2051" s="80"/>
      <c r="S2051" s="73">
        <f>[1]BCDA!$J$351</f>
        <v>0</v>
      </c>
      <c r="T2051" s="73">
        <f>[1]BCDA!$K$351</f>
        <v>0</v>
      </c>
      <c r="U2051" s="73">
        <f>[1]BCDA!$L$351</f>
        <v>0</v>
      </c>
      <c r="V2051" s="73">
        <f>[1]BCDA!$M$351</f>
        <v>0</v>
      </c>
      <c r="W2051" s="73">
        <f>[1]BCDA!$N$351</f>
        <v>0</v>
      </c>
      <c r="X2051" s="73">
        <f>[1]BCDA!$O$351</f>
        <v>0</v>
      </c>
      <c r="Y2051" s="73">
        <f>[1]BCDA!$P$351</f>
        <v>0</v>
      </c>
      <c r="Z2051" s="73">
        <f>[1]BCDA!$Q$351</f>
        <v>0</v>
      </c>
      <c r="AA2051" s="73">
        <f>[1]BCDA!$R$351</f>
        <v>0</v>
      </c>
      <c r="AB2051" s="73">
        <f>[1]BCDA!$S$351</f>
        <v>0</v>
      </c>
      <c r="AC2051" s="73">
        <f>[1]BCDA!$T$351</f>
        <v>0</v>
      </c>
      <c r="AD2051" s="73">
        <f>[1]BCDA!$U$351</f>
        <v>0</v>
      </c>
      <c r="AE2051" s="73">
        <f t="shared" si="774"/>
        <v>0</v>
      </c>
      <c r="AF2051" s="73">
        <f t="shared" si="775"/>
        <v>0</v>
      </c>
      <c r="AG2051" s="2"/>
    </row>
    <row r="2052" spans="1:33" ht="15.75" hidden="1" thickBot="1" x14ac:dyDescent="0.3">
      <c r="A2052" s="69"/>
      <c r="B2052" s="17" t="s">
        <v>183</v>
      </c>
      <c r="C2052" s="114"/>
      <c r="D2052" s="105" t="s">
        <v>283</v>
      </c>
      <c r="E2052" s="73">
        <f>[1]BCDA!E2045</f>
        <v>0</v>
      </c>
      <c r="F2052" s="73">
        <f>[1]BCDA!F2045</f>
        <v>0</v>
      </c>
      <c r="G2052" s="73">
        <f>[1]BCDA!G2045</f>
        <v>0</v>
      </c>
      <c r="H2052" s="73">
        <f>[1]BCDA!H2045</f>
        <v>0</v>
      </c>
      <c r="I2052" s="73">
        <f>[1]BCDA!I2045</f>
        <v>0</v>
      </c>
      <c r="J2052" s="74">
        <f t="shared" si="770"/>
        <v>0</v>
      </c>
      <c r="K2052" s="74">
        <f t="shared" si="771"/>
        <v>0</v>
      </c>
      <c r="L2052" s="74">
        <f t="shared" si="772"/>
        <v>0</v>
      </c>
      <c r="M2052" s="74">
        <f t="shared" si="773"/>
        <v>0</v>
      </c>
      <c r="N2052" s="80"/>
      <c r="O2052" s="80"/>
      <c r="P2052" s="80"/>
      <c r="Q2052" s="80"/>
      <c r="R2052" s="80"/>
      <c r="S2052" s="73">
        <f>[1]BCDA!$J$351</f>
        <v>0</v>
      </c>
      <c r="T2052" s="73">
        <f>[1]BCDA!$K$351</f>
        <v>0</v>
      </c>
      <c r="U2052" s="73">
        <f>[1]BCDA!$L$351</f>
        <v>0</v>
      </c>
      <c r="V2052" s="73">
        <f>[1]BCDA!$M$351</f>
        <v>0</v>
      </c>
      <c r="W2052" s="73">
        <f>[1]BCDA!$N$351</f>
        <v>0</v>
      </c>
      <c r="X2052" s="73">
        <f>[1]BCDA!$O$351</f>
        <v>0</v>
      </c>
      <c r="Y2052" s="73">
        <f>[1]BCDA!$P$351</f>
        <v>0</v>
      </c>
      <c r="Z2052" s="73">
        <f>[1]BCDA!$Q$351</f>
        <v>0</v>
      </c>
      <c r="AA2052" s="73">
        <f>[1]BCDA!$R$351</f>
        <v>0</v>
      </c>
      <c r="AB2052" s="73">
        <f>[1]BCDA!$S$351</f>
        <v>0</v>
      </c>
      <c r="AC2052" s="73">
        <f>[1]BCDA!$T$351</f>
        <v>0</v>
      </c>
      <c r="AD2052" s="73">
        <f>[1]BCDA!$U$351</f>
        <v>0</v>
      </c>
      <c r="AE2052" s="73">
        <f t="shared" si="774"/>
        <v>0</v>
      </c>
      <c r="AF2052" s="73">
        <f t="shared" si="775"/>
        <v>0</v>
      </c>
      <c r="AG2052" s="2"/>
    </row>
    <row r="2053" spans="1:33" ht="15.75" hidden="1" thickBot="1" x14ac:dyDescent="0.3">
      <c r="A2053" s="69"/>
      <c r="B2053" s="17" t="s">
        <v>185</v>
      </c>
      <c r="C2053" s="114"/>
      <c r="D2053" s="105" t="s">
        <v>284</v>
      </c>
      <c r="E2053" s="73">
        <f>[1]BCDA!E2046</f>
        <v>0</v>
      </c>
      <c r="F2053" s="73">
        <f>[1]BCDA!F2046</f>
        <v>0</v>
      </c>
      <c r="G2053" s="73">
        <f>[1]BCDA!G2046</f>
        <v>0</v>
      </c>
      <c r="H2053" s="73">
        <f>[1]BCDA!H2046</f>
        <v>0</v>
      </c>
      <c r="I2053" s="73">
        <f>[1]BCDA!I2046</f>
        <v>0</v>
      </c>
      <c r="J2053" s="74">
        <f t="shared" si="770"/>
        <v>0</v>
      </c>
      <c r="K2053" s="74">
        <f t="shared" si="771"/>
        <v>0</v>
      </c>
      <c r="L2053" s="74">
        <f t="shared" si="772"/>
        <v>0</v>
      </c>
      <c r="M2053" s="74">
        <f t="shared" si="773"/>
        <v>0</v>
      </c>
      <c r="N2053" s="80"/>
      <c r="O2053" s="80"/>
      <c r="P2053" s="80"/>
      <c r="Q2053" s="80"/>
      <c r="R2053" s="80"/>
      <c r="S2053" s="73">
        <f>[1]BCDA!$J$351</f>
        <v>0</v>
      </c>
      <c r="T2053" s="73">
        <f>[1]BCDA!$K$351</f>
        <v>0</v>
      </c>
      <c r="U2053" s="73">
        <f>[1]BCDA!$L$351</f>
        <v>0</v>
      </c>
      <c r="V2053" s="73">
        <f>[1]BCDA!$M$351</f>
        <v>0</v>
      </c>
      <c r="W2053" s="73">
        <f>[1]BCDA!$N$351</f>
        <v>0</v>
      </c>
      <c r="X2053" s="73">
        <f>[1]BCDA!$O$351</f>
        <v>0</v>
      </c>
      <c r="Y2053" s="73">
        <f>[1]BCDA!$P$351</f>
        <v>0</v>
      </c>
      <c r="Z2053" s="73">
        <f>[1]BCDA!$Q$351</f>
        <v>0</v>
      </c>
      <c r="AA2053" s="73">
        <f>[1]BCDA!$R$351</f>
        <v>0</v>
      </c>
      <c r="AB2053" s="73">
        <f>[1]BCDA!$S$351</f>
        <v>0</v>
      </c>
      <c r="AC2053" s="73">
        <f>[1]BCDA!$T$351</f>
        <v>0</v>
      </c>
      <c r="AD2053" s="73">
        <f>[1]BCDA!$U$351</f>
        <v>0</v>
      </c>
      <c r="AE2053" s="73">
        <f t="shared" si="774"/>
        <v>0</v>
      </c>
      <c r="AF2053" s="73">
        <f t="shared" si="775"/>
        <v>0</v>
      </c>
      <c r="AG2053" s="2"/>
    </row>
    <row r="2054" spans="1:33" ht="15.75" hidden="1" thickBot="1" x14ac:dyDescent="0.3">
      <c r="A2054" s="69"/>
      <c r="B2054" s="17" t="s">
        <v>187</v>
      </c>
      <c r="C2054" s="114"/>
      <c r="D2054" s="105" t="s">
        <v>285</v>
      </c>
      <c r="E2054" s="73">
        <f>[1]BCDA!E2047</f>
        <v>0</v>
      </c>
      <c r="F2054" s="73">
        <f>[1]BCDA!F2047</f>
        <v>0</v>
      </c>
      <c r="G2054" s="73">
        <f>[1]BCDA!G2047</f>
        <v>0</v>
      </c>
      <c r="H2054" s="73">
        <f>[1]BCDA!H2047</f>
        <v>0</v>
      </c>
      <c r="I2054" s="73">
        <f>[1]BCDA!I2047</f>
        <v>0</v>
      </c>
      <c r="J2054" s="74">
        <f t="shared" si="770"/>
        <v>0</v>
      </c>
      <c r="K2054" s="74">
        <f t="shared" si="771"/>
        <v>0</v>
      </c>
      <c r="L2054" s="74">
        <f t="shared" si="772"/>
        <v>0</v>
      </c>
      <c r="M2054" s="74">
        <f t="shared" si="773"/>
        <v>0</v>
      </c>
      <c r="N2054" s="80"/>
      <c r="O2054" s="80"/>
      <c r="P2054" s="80"/>
      <c r="Q2054" s="80"/>
      <c r="R2054" s="80"/>
      <c r="S2054" s="73">
        <f>[1]BCDA!$J$351</f>
        <v>0</v>
      </c>
      <c r="T2054" s="73">
        <f>[1]BCDA!$K$351</f>
        <v>0</v>
      </c>
      <c r="U2054" s="73">
        <f>[1]BCDA!$L$351</f>
        <v>0</v>
      </c>
      <c r="V2054" s="73">
        <f>[1]BCDA!$M$351</f>
        <v>0</v>
      </c>
      <c r="W2054" s="73">
        <f>[1]BCDA!$N$351</f>
        <v>0</v>
      </c>
      <c r="X2054" s="73">
        <f>[1]BCDA!$O$351</f>
        <v>0</v>
      </c>
      <c r="Y2054" s="73">
        <f>[1]BCDA!$P$351</f>
        <v>0</v>
      </c>
      <c r="Z2054" s="73">
        <f>[1]BCDA!$Q$351</f>
        <v>0</v>
      </c>
      <c r="AA2054" s="73">
        <f>[1]BCDA!$R$351</f>
        <v>0</v>
      </c>
      <c r="AB2054" s="73">
        <f>[1]BCDA!$S$351</f>
        <v>0</v>
      </c>
      <c r="AC2054" s="73">
        <f>[1]BCDA!$T$351</f>
        <v>0</v>
      </c>
      <c r="AD2054" s="73">
        <f>[1]BCDA!$U$351</f>
        <v>0</v>
      </c>
      <c r="AE2054" s="73">
        <f t="shared" si="774"/>
        <v>0</v>
      </c>
      <c r="AF2054" s="73">
        <f t="shared" si="775"/>
        <v>0</v>
      </c>
      <c r="AG2054" s="2"/>
    </row>
    <row r="2055" spans="1:33" ht="15.75" hidden="1" thickBot="1" x14ac:dyDescent="0.3">
      <c r="A2055" s="69"/>
      <c r="B2055" s="17" t="s">
        <v>189</v>
      </c>
      <c r="C2055" s="114"/>
      <c r="D2055" s="105" t="s">
        <v>286</v>
      </c>
      <c r="E2055" s="73">
        <f>[1]BCDA!E2048</f>
        <v>0</v>
      </c>
      <c r="F2055" s="73">
        <f>[1]BCDA!F2048</f>
        <v>0</v>
      </c>
      <c r="G2055" s="73">
        <f>[1]BCDA!G2048</f>
        <v>0</v>
      </c>
      <c r="H2055" s="73">
        <f>[1]BCDA!H2048</f>
        <v>0</v>
      </c>
      <c r="I2055" s="73">
        <f>[1]BCDA!I2048</f>
        <v>0</v>
      </c>
      <c r="J2055" s="74">
        <f t="shared" si="770"/>
        <v>0</v>
      </c>
      <c r="K2055" s="74">
        <f t="shared" si="771"/>
        <v>0</v>
      </c>
      <c r="L2055" s="74">
        <f t="shared" si="772"/>
        <v>0</v>
      </c>
      <c r="M2055" s="74">
        <f t="shared" si="773"/>
        <v>0</v>
      </c>
      <c r="N2055" s="80"/>
      <c r="O2055" s="80"/>
      <c r="P2055" s="80"/>
      <c r="Q2055" s="80"/>
      <c r="R2055" s="80"/>
      <c r="S2055" s="73">
        <f>[1]BCDA!$J$351</f>
        <v>0</v>
      </c>
      <c r="T2055" s="73">
        <f>[1]BCDA!$K$351</f>
        <v>0</v>
      </c>
      <c r="U2055" s="73">
        <f>[1]BCDA!$L$351</f>
        <v>0</v>
      </c>
      <c r="V2055" s="73">
        <f>[1]BCDA!$M$351</f>
        <v>0</v>
      </c>
      <c r="W2055" s="73">
        <f>[1]BCDA!$N$351</f>
        <v>0</v>
      </c>
      <c r="X2055" s="73">
        <f>[1]BCDA!$O$351</f>
        <v>0</v>
      </c>
      <c r="Y2055" s="73">
        <f>[1]BCDA!$P$351</f>
        <v>0</v>
      </c>
      <c r="Z2055" s="73">
        <f>[1]BCDA!$Q$351</f>
        <v>0</v>
      </c>
      <c r="AA2055" s="73">
        <f>[1]BCDA!$R$351</f>
        <v>0</v>
      </c>
      <c r="AB2055" s="73">
        <f>[1]BCDA!$S$351</f>
        <v>0</v>
      </c>
      <c r="AC2055" s="73">
        <f>[1]BCDA!$T$351</f>
        <v>0</v>
      </c>
      <c r="AD2055" s="73">
        <f>[1]BCDA!$U$351</f>
        <v>0</v>
      </c>
      <c r="AE2055" s="73">
        <f t="shared" si="774"/>
        <v>0</v>
      </c>
      <c r="AF2055" s="73">
        <f t="shared" si="775"/>
        <v>0</v>
      </c>
      <c r="AG2055" s="2"/>
    </row>
    <row r="2056" spans="1:33" ht="15.75" hidden="1" thickBot="1" x14ac:dyDescent="0.3">
      <c r="A2056" s="69"/>
      <c r="B2056" s="50" t="s">
        <v>287</v>
      </c>
      <c r="C2056" s="114"/>
      <c r="D2056" s="105" t="s">
        <v>288</v>
      </c>
      <c r="E2056" s="73">
        <f>[1]BCDA!E2049</f>
        <v>0</v>
      </c>
      <c r="F2056" s="73">
        <f>[1]BCDA!F2049</f>
        <v>0</v>
      </c>
      <c r="G2056" s="73">
        <f>[1]BCDA!G2049</f>
        <v>0</v>
      </c>
      <c r="H2056" s="73">
        <f>[1]BCDA!H2049</f>
        <v>0</v>
      </c>
      <c r="I2056" s="73">
        <f>[1]BCDA!I2049</f>
        <v>0</v>
      </c>
      <c r="J2056" s="74">
        <f t="shared" si="770"/>
        <v>0</v>
      </c>
      <c r="K2056" s="74">
        <f t="shared" si="771"/>
        <v>0</v>
      </c>
      <c r="L2056" s="74">
        <f t="shared" si="772"/>
        <v>0</v>
      </c>
      <c r="M2056" s="74">
        <f t="shared" si="773"/>
        <v>0</v>
      </c>
      <c r="N2056" s="80"/>
      <c r="O2056" s="80"/>
      <c r="P2056" s="80"/>
      <c r="Q2056" s="80"/>
      <c r="R2056" s="80"/>
      <c r="S2056" s="73">
        <f>[1]BCDA!$J$351</f>
        <v>0</v>
      </c>
      <c r="T2056" s="73">
        <f>[1]BCDA!$K$351</f>
        <v>0</v>
      </c>
      <c r="U2056" s="73">
        <f>[1]BCDA!$L$351</f>
        <v>0</v>
      </c>
      <c r="V2056" s="73">
        <f>[1]BCDA!$M$351</f>
        <v>0</v>
      </c>
      <c r="W2056" s="73">
        <f>[1]BCDA!$N$351</f>
        <v>0</v>
      </c>
      <c r="X2056" s="73">
        <f>[1]BCDA!$O$351</f>
        <v>0</v>
      </c>
      <c r="Y2056" s="73">
        <f>[1]BCDA!$P$351</f>
        <v>0</v>
      </c>
      <c r="Z2056" s="73">
        <f>[1]BCDA!$Q$351</f>
        <v>0</v>
      </c>
      <c r="AA2056" s="73">
        <f>[1]BCDA!$R$351</f>
        <v>0</v>
      </c>
      <c r="AB2056" s="73">
        <f>[1]BCDA!$S$351</f>
        <v>0</v>
      </c>
      <c r="AC2056" s="73">
        <f>[1]BCDA!$T$351</f>
        <v>0</v>
      </c>
      <c r="AD2056" s="73">
        <f>[1]BCDA!$U$351</f>
        <v>0</v>
      </c>
      <c r="AE2056" s="73">
        <f t="shared" si="774"/>
        <v>0</v>
      </c>
      <c r="AF2056" s="73">
        <f t="shared" si="775"/>
        <v>0</v>
      </c>
      <c r="AG2056" s="2"/>
    </row>
    <row r="2057" spans="1:33" ht="15.75" hidden="1" thickBot="1" x14ac:dyDescent="0.3">
      <c r="A2057" s="69"/>
      <c r="B2057" s="17" t="s">
        <v>193</v>
      </c>
      <c r="C2057" s="114"/>
      <c r="D2057" s="105" t="s">
        <v>289</v>
      </c>
      <c r="E2057" s="73">
        <f>[1]BCDA!E2050</f>
        <v>0</v>
      </c>
      <c r="F2057" s="73">
        <f>[1]BCDA!F2050</f>
        <v>0</v>
      </c>
      <c r="G2057" s="73">
        <f>[1]BCDA!G2050</f>
        <v>0</v>
      </c>
      <c r="H2057" s="73">
        <f>[1]BCDA!H2050</f>
        <v>0</v>
      </c>
      <c r="I2057" s="73">
        <f>[1]BCDA!I2050</f>
        <v>0</v>
      </c>
      <c r="J2057" s="74">
        <f t="shared" si="770"/>
        <v>0</v>
      </c>
      <c r="K2057" s="74">
        <f t="shared" si="771"/>
        <v>0</v>
      </c>
      <c r="L2057" s="74">
        <f t="shared" si="772"/>
        <v>0</v>
      </c>
      <c r="M2057" s="74">
        <f t="shared" si="773"/>
        <v>0</v>
      </c>
      <c r="N2057" s="80"/>
      <c r="O2057" s="80"/>
      <c r="P2057" s="80"/>
      <c r="Q2057" s="80"/>
      <c r="R2057" s="80"/>
      <c r="S2057" s="73">
        <f>[1]BCDA!$J$351</f>
        <v>0</v>
      </c>
      <c r="T2057" s="73">
        <f>[1]BCDA!$K$351</f>
        <v>0</v>
      </c>
      <c r="U2057" s="73">
        <f>[1]BCDA!$L$351</f>
        <v>0</v>
      </c>
      <c r="V2057" s="73">
        <f>[1]BCDA!$M$351</f>
        <v>0</v>
      </c>
      <c r="W2057" s="73">
        <f>[1]BCDA!$N$351</f>
        <v>0</v>
      </c>
      <c r="X2057" s="73">
        <f>[1]BCDA!$O$351</f>
        <v>0</v>
      </c>
      <c r="Y2057" s="73">
        <f>[1]BCDA!$P$351</f>
        <v>0</v>
      </c>
      <c r="Z2057" s="73">
        <f>[1]BCDA!$Q$351</f>
        <v>0</v>
      </c>
      <c r="AA2057" s="73">
        <f>[1]BCDA!$R$351</f>
        <v>0</v>
      </c>
      <c r="AB2057" s="73">
        <f>[1]BCDA!$S$351</f>
        <v>0</v>
      </c>
      <c r="AC2057" s="73">
        <f>[1]BCDA!$T$351</f>
        <v>0</v>
      </c>
      <c r="AD2057" s="73">
        <f>[1]BCDA!$U$351</f>
        <v>0</v>
      </c>
      <c r="AE2057" s="73">
        <f t="shared" si="774"/>
        <v>0</v>
      </c>
      <c r="AF2057" s="73">
        <f t="shared" si="775"/>
        <v>0</v>
      </c>
      <c r="AG2057" s="2"/>
    </row>
    <row r="2058" spans="1:33" ht="15.75" hidden="1" thickBot="1" x14ac:dyDescent="0.3">
      <c r="A2058" s="69"/>
      <c r="B2058" s="17" t="s">
        <v>195</v>
      </c>
      <c r="C2058" s="114"/>
      <c r="D2058" s="105" t="s">
        <v>290</v>
      </c>
      <c r="E2058" s="73">
        <f>[1]BCDA!E2051</f>
        <v>0</v>
      </c>
      <c r="F2058" s="73">
        <f>[1]BCDA!F2051</f>
        <v>0</v>
      </c>
      <c r="G2058" s="73">
        <f>[1]BCDA!G2051</f>
        <v>0</v>
      </c>
      <c r="H2058" s="73">
        <f>[1]BCDA!H2051</f>
        <v>0</v>
      </c>
      <c r="I2058" s="73">
        <f>[1]BCDA!I2051</f>
        <v>0</v>
      </c>
      <c r="J2058" s="74">
        <f t="shared" si="770"/>
        <v>0</v>
      </c>
      <c r="K2058" s="74">
        <f t="shared" si="771"/>
        <v>0</v>
      </c>
      <c r="L2058" s="74">
        <f t="shared" si="772"/>
        <v>0</v>
      </c>
      <c r="M2058" s="74">
        <f t="shared" si="773"/>
        <v>0</v>
      </c>
      <c r="N2058" s="80"/>
      <c r="O2058" s="80"/>
      <c r="P2058" s="80"/>
      <c r="Q2058" s="80"/>
      <c r="R2058" s="80"/>
      <c r="S2058" s="73">
        <f>[1]BCDA!$J$351</f>
        <v>0</v>
      </c>
      <c r="T2058" s="73">
        <f>[1]BCDA!$K$351</f>
        <v>0</v>
      </c>
      <c r="U2058" s="73">
        <f>[1]BCDA!$L$351</f>
        <v>0</v>
      </c>
      <c r="V2058" s="73">
        <f>[1]BCDA!$M$351</f>
        <v>0</v>
      </c>
      <c r="W2058" s="73">
        <f>[1]BCDA!$N$351</f>
        <v>0</v>
      </c>
      <c r="X2058" s="73">
        <f>[1]BCDA!$O$351</f>
        <v>0</v>
      </c>
      <c r="Y2058" s="73">
        <f>[1]BCDA!$P$351</f>
        <v>0</v>
      </c>
      <c r="Z2058" s="73">
        <f>[1]BCDA!$Q$351</f>
        <v>0</v>
      </c>
      <c r="AA2058" s="73">
        <f>[1]BCDA!$R$351</f>
        <v>0</v>
      </c>
      <c r="AB2058" s="73">
        <f>[1]BCDA!$S$351</f>
        <v>0</v>
      </c>
      <c r="AC2058" s="73">
        <f>[1]BCDA!$T$351</f>
        <v>0</v>
      </c>
      <c r="AD2058" s="73">
        <f>[1]BCDA!$U$351</f>
        <v>0</v>
      </c>
      <c r="AE2058" s="73">
        <f t="shared" si="774"/>
        <v>0</v>
      </c>
      <c r="AF2058" s="73">
        <f t="shared" si="775"/>
        <v>0</v>
      </c>
      <c r="AG2058" s="2"/>
    </row>
    <row r="2059" spans="1:33" ht="15.75" hidden="1" thickBot="1" x14ac:dyDescent="0.3">
      <c r="A2059" s="69"/>
      <c r="B2059" s="50" t="s">
        <v>291</v>
      </c>
      <c r="D2059" s="105" t="s">
        <v>292</v>
      </c>
      <c r="E2059" s="73">
        <f>[1]BCDA!E2052</f>
        <v>0</v>
      </c>
      <c r="F2059" s="73">
        <f>[1]BCDA!F2052</f>
        <v>0</v>
      </c>
      <c r="G2059" s="73">
        <f>[1]BCDA!G2052</f>
        <v>0</v>
      </c>
      <c r="H2059" s="73">
        <f>[1]BCDA!H2052</f>
        <v>0</v>
      </c>
      <c r="I2059" s="73">
        <f>[1]BCDA!I2052</f>
        <v>0</v>
      </c>
      <c r="J2059" s="74">
        <f t="shared" si="770"/>
        <v>0</v>
      </c>
      <c r="K2059" s="74">
        <f t="shared" si="771"/>
        <v>0</v>
      </c>
      <c r="L2059" s="74">
        <f t="shared" si="772"/>
        <v>0</v>
      </c>
      <c r="M2059" s="74">
        <f t="shared" si="773"/>
        <v>0</v>
      </c>
      <c r="N2059" s="80"/>
      <c r="O2059" s="80"/>
      <c r="P2059" s="80"/>
      <c r="Q2059" s="80"/>
      <c r="R2059" s="80"/>
      <c r="S2059" s="73">
        <f>[1]BCDA!J2052</f>
        <v>0</v>
      </c>
      <c r="T2059" s="73">
        <f>[1]BCDA!K2052</f>
        <v>0</v>
      </c>
      <c r="U2059" s="73">
        <f>[1]BCDA!L2052</f>
        <v>0</v>
      </c>
      <c r="V2059" s="73">
        <f>[1]BCDA!M2052</f>
        <v>0</v>
      </c>
      <c r="W2059" s="73">
        <f>[1]BCDA!N2052</f>
        <v>0</v>
      </c>
      <c r="X2059" s="73">
        <f>[1]BCDA!O2052</f>
        <v>0</v>
      </c>
      <c r="Y2059" s="73">
        <f>[1]BCDA!P2052</f>
        <v>0</v>
      </c>
      <c r="Z2059" s="73">
        <f>[1]BCDA!Q2052</f>
        <v>0</v>
      </c>
      <c r="AA2059" s="73">
        <f>[1]BCDA!R2052</f>
        <v>0</v>
      </c>
      <c r="AB2059" s="73">
        <f>[1]BCDA!S2052</f>
        <v>0</v>
      </c>
      <c r="AC2059" s="73">
        <f>[1]BCDA!T2052</f>
        <v>0</v>
      </c>
      <c r="AD2059" s="73">
        <f>[1]BCDA!U2052</f>
        <v>0</v>
      </c>
      <c r="AE2059" s="73">
        <f t="shared" si="774"/>
        <v>0</v>
      </c>
      <c r="AF2059" s="73">
        <f t="shared" si="775"/>
        <v>0</v>
      </c>
      <c r="AG2059" s="75"/>
    </row>
    <row r="2060" spans="1:33" ht="15.75" hidden="1" thickBot="1" x14ac:dyDescent="0.3">
      <c r="A2060" s="107"/>
      <c r="B2060" s="50" t="s">
        <v>293</v>
      </c>
      <c r="C2060" s="50"/>
      <c r="D2060" s="108"/>
      <c r="E2060" s="104">
        <f t="shared" ref="E2060:AD2060" si="776">SUM(E2061:E2065)</f>
        <v>0</v>
      </c>
      <c r="F2060" s="104">
        <f t="shared" si="776"/>
        <v>0</v>
      </c>
      <c r="G2060" s="104">
        <f t="shared" si="776"/>
        <v>0</v>
      </c>
      <c r="H2060" s="104">
        <f t="shared" si="776"/>
        <v>0</v>
      </c>
      <c r="I2060" s="104">
        <f t="shared" si="776"/>
        <v>0</v>
      </c>
      <c r="J2060" s="104">
        <f t="shared" si="776"/>
        <v>0</v>
      </c>
      <c r="K2060" s="104">
        <f t="shared" si="776"/>
        <v>0</v>
      </c>
      <c r="L2060" s="104">
        <f t="shared" si="776"/>
        <v>0</v>
      </c>
      <c r="M2060" s="104">
        <f t="shared" si="776"/>
        <v>0</v>
      </c>
      <c r="N2060" s="104">
        <f t="shared" si="776"/>
        <v>0</v>
      </c>
      <c r="O2060" s="104">
        <f t="shared" si="776"/>
        <v>0</v>
      </c>
      <c r="P2060" s="104">
        <f t="shared" si="776"/>
        <v>0</v>
      </c>
      <c r="Q2060" s="104">
        <f t="shared" si="776"/>
        <v>0</v>
      </c>
      <c r="R2060" s="104">
        <f t="shared" si="776"/>
        <v>0</v>
      </c>
      <c r="S2060" s="104">
        <f t="shared" si="776"/>
        <v>0</v>
      </c>
      <c r="T2060" s="104">
        <f t="shared" si="776"/>
        <v>0</v>
      </c>
      <c r="U2060" s="104">
        <f t="shared" si="776"/>
        <v>0</v>
      </c>
      <c r="V2060" s="104">
        <f t="shared" si="776"/>
        <v>0</v>
      </c>
      <c r="W2060" s="104">
        <f t="shared" si="776"/>
        <v>0</v>
      </c>
      <c r="X2060" s="104">
        <f t="shared" si="776"/>
        <v>0</v>
      </c>
      <c r="Y2060" s="104">
        <f t="shared" si="776"/>
        <v>0</v>
      </c>
      <c r="Z2060" s="104">
        <f t="shared" si="776"/>
        <v>0</v>
      </c>
      <c r="AA2060" s="104">
        <f t="shared" si="776"/>
        <v>0</v>
      </c>
      <c r="AB2060" s="104">
        <f t="shared" si="776"/>
        <v>0</v>
      </c>
      <c r="AC2060" s="104">
        <f t="shared" si="776"/>
        <v>0</v>
      </c>
      <c r="AD2060" s="104">
        <f t="shared" si="776"/>
        <v>0</v>
      </c>
      <c r="AE2060" s="104">
        <f>SUM(AE2061:AE2065)</f>
        <v>0</v>
      </c>
      <c r="AF2060" s="104">
        <f>SUM(AF2061:AF2065)</f>
        <v>0</v>
      </c>
      <c r="AG2060" s="75"/>
    </row>
    <row r="2061" spans="1:33" ht="15.75" hidden="1" thickBot="1" x14ac:dyDescent="0.3">
      <c r="A2061" s="69"/>
      <c r="B2061" s="50"/>
      <c r="C2061" s="2" t="s">
        <v>294</v>
      </c>
      <c r="D2061" s="105" t="s">
        <v>295</v>
      </c>
      <c r="E2061" s="73">
        <f>[1]BCDA!E2054</f>
        <v>0</v>
      </c>
      <c r="F2061" s="73">
        <f>[1]BCDA!F2054</f>
        <v>0</v>
      </c>
      <c r="G2061" s="73">
        <f>[1]BCDA!G2054</f>
        <v>0</v>
      </c>
      <c r="H2061" s="73">
        <f>[1]BCDA!H2054</f>
        <v>0</v>
      </c>
      <c r="I2061" s="73">
        <f>[1]BCDA!I2054</f>
        <v>0</v>
      </c>
      <c r="J2061" s="74">
        <f>N2061+S2061+T2061+U2061</f>
        <v>0</v>
      </c>
      <c r="K2061" s="74">
        <f>O2061+V2061+W2061+X2061</f>
        <v>0</v>
      </c>
      <c r="L2061" s="74">
        <f>P2061+Y2061+Z2061+AA2061</f>
        <v>0</v>
      </c>
      <c r="M2061" s="74">
        <f>Q2061+AB2061+AC2061+AD2061</f>
        <v>0</v>
      </c>
      <c r="N2061" s="80"/>
      <c r="O2061" s="80"/>
      <c r="P2061" s="80"/>
      <c r="Q2061" s="80"/>
      <c r="R2061" s="80"/>
      <c r="S2061" s="73">
        <f>[1]BCDA!J2054</f>
        <v>0</v>
      </c>
      <c r="T2061" s="73">
        <f>[1]BCDA!K2054</f>
        <v>0</v>
      </c>
      <c r="U2061" s="73">
        <f>[1]BCDA!L2054</f>
        <v>0</v>
      </c>
      <c r="V2061" s="73">
        <f>[1]BCDA!M2054</f>
        <v>0</v>
      </c>
      <c r="W2061" s="73">
        <f>[1]BCDA!N2054</f>
        <v>0</v>
      </c>
      <c r="X2061" s="73">
        <f>[1]BCDA!O2054</f>
        <v>0</v>
      </c>
      <c r="Y2061" s="73">
        <f>[1]BCDA!P2054</f>
        <v>0</v>
      </c>
      <c r="Z2061" s="73">
        <f>[1]BCDA!Q2054</f>
        <v>0</v>
      </c>
      <c r="AA2061" s="73">
        <f>[1]BCDA!R2054</f>
        <v>0</v>
      </c>
      <c r="AB2061" s="73">
        <f>[1]BCDA!S2054</f>
        <v>0</v>
      </c>
      <c r="AC2061" s="73">
        <f>[1]BCDA!T2054</f>
        <v>0</v>
      </c>
      <c r="AD2061" s="73">
        <f>[1]BCDA!U2054</f>
        <v>0</v>
      </c>
      <c r="AE2061" s="73">
        <f>SUM(R2061:AD2061)</f>
        <v>0</v>
      </c>
      <c r="AF2061" s="73">
        <f t="shared" ref="AF2061:AF2065" si="777">+G2061-AE2061</f>
        <v>0</v>
      </c>
      <c r="AG2061" s="75"/>
    </row>
    <row r="2062" spans="1:33" ht="15.75" hidden="1" thickBot="1" x14ac:dyDescent="0.3">
      <c r="A2062" s="69"/>
      <c r="B2062" s="50"/>
      <c r="C2062" s="2" t="s">
        <v>296</v>
      </c>
      <c r="D2062" s="105" t="s">
        <v>297</v>
      </c>
      <c r="E2062" s="73">
        <f>[1]BCDA!E2055</f>
        <v>0</v>
      </c>
      <c r="F2062" s="73">
        <f>[1]BCDA!F2055</f>
        <v>0</v>
      </c>
      <c r="G2062" s="73">
        <f>[1]BCDA!G2055</f>
        <v>0</v>
      </c>
      <c r="H2062" s="73">
        <f>[1]BCDA!H2055</f>
        <v>0</v>
      </c>
      <c r="I2062" s="73">
        <f>[1]BCDA!I2055</f>
        <v>0</v>
      </c>
      <c r="J2062" s="74">
        <f>N2062+S2062+T2062+U2062</f>
        <v>0</v>
      </c>
      <c r="K2062" s="74">
        <f>O2062+V2062+W2062+X2062</f>
        <v>0</v>
      </c>
      <c r="L2062" s="74">
        <f>P2062+Y2062+Z2062+AA2062</f>
        <v>0</v>
      </c>
      <c r="M2062" s="74">
        <f>Q2062+AB2062+AC2062+AD2062</f>
        <v>0</v>
      </c>
      <c r="N2062" s="80"/>
      <c r="O2062" s="80"/>
      <c r="P2062" s="80"/>
      <c r="Q2062" s="80"/>
      <c r="R2062" s="80"/>
      <c r="S2062" s="73">
        <f>[1]BCDA!J2055</f>
        <v>0</v>
      </c>
      <c r="T2062" s="73">
        <f>[1]BCDA!K2055</f>
        <v>0</v>
      </c>
      <c r="U2062" s="73">
        <f>[1]BCDA!L2055</f>
        <v>0</v>
      </c>
      <c r="V2062" s="73">
        <f>[1]BCDA!M2055</f>
        <v>0</v>
      </c>
      <c r="W2062" s="73">
        <f>[1]BCDA!N2055</f>
        <v>0</v>
      </c>
      <c r="X2062" s="73">
        <f>[1]BCDA!O2055</f>
        <v>0</v>
      </c>
      <c r="Y2062" s="73">
        <f>[1]BCDA!P2055</f>
        <v>0</v>
      </c>
      <c r="Z2062" s="73">
        <f>[1]BCDA!Q2055</f>
        <v>0</v>
      </c>
      <c r="AA2062" s="73">
        <f>[1]BCDA!R2055</f>
        <v>0</v>
      </c>
      <c r="AB2062" s="73">
        <f>[1]BCDA!S2055</f>
        <v>0</v>
      </c>
      <c r="AC2062" s="73">
        <f>[1]BCDA!T2055</f>
        <v>0</v>
      </c>
      <c r="AD2062" s="73">
        <f>[1]BCDA!U2055</f>
        <v>0</v>
      </c>
      <c r="AE2062" s="73">
        <f>SUM(R2062:AD2062)</f>
        <v>0</v>
      </c>
      <c r="AF2062" s="73">
        <f t="shared" si="777"/>
        <v>0</v>
      </c>
      <c r="AG2062" s="75"/>
    </row>
    <row r="2063" spans="1:33" s="98" customFormat="1" ht="16.5" hidden="1" thickBot="1" x14ac:dyDescent="0.3">
      <c r="A2063" s="69"/>
      <c r="B2063" s="50"/>
      <c r="C2063" s="2" t="s">
        <v>298</v>
      </c>
      <c r="D2063" s="105" t="s">
        <v>299</v>
      </c>
      <c r="E2063" s="73">
        <f>[1]BCDA!E2056</f>
        <v>0</v>
      </c>
      <c r="F2063" s="73">
        <f>[1]BCDA!F2056</f>
        <v>0</v>
      </c>
      <c r="G2063" s="73">
        <f>[1]BCDA!G2056</f>
        <v>0</v>
      </c>
      <c r="H2063" s="73">
        <f>[1]BCDA!H2056</f>
        <v>0</v>
      </c>
      <c r="I2063" s="73">
        <f>[1]BCDA!I2056</f>
        <v>0</v>
      </c>
      <c r="J2063" s="74">
        <f>N2063+S2063+T2063+U2063</f>
        <v>0</v>
      </c>
      <c r="K2063" s="74">
        <f>O2063+V2063+W2063+X2063</f>
        <v>0</v>
      </c>
      <c r="L2063" s="74">
        <f>P2063+Y2063+Z2063+AA2063</f>
        <v>0</v>
      </c>
      <c r="M2063" s="74">
        <f>Q2063+AB2063+AC2063+AD2063</f>
        <v>0</v>
      </c>
      <c r="N2063" s="80"/>
      <c r="O2063" s="80"/>
      <c r="P2063" s="80"/>
      <c r="Q2063" s="80"/>
      <c r="R2063" s="80"/>
      <c r="S2063" s="73">
        <f>[1]BCDA!J2056</f>
        <v>0</v>
      </c>
      <c r="T2063" s="73">
        <f>[1]BCDA!K2056</f>
        <v>0</v>
      </c>
      <c r="U2063" s="73">
        <f>[1]BCDA!L2056</f>
        <v>0</v>
      </c>
      <c r="V2063" s="73">
        <f>[1]BCDA!M2056</f>
        <v>0</v>
      </c>
      <c r="W2063" s="73">
        <f>[1]BCDA!N2056</f>
        <v>0</v>
      </c>
      <c r="X2063" s="73">
        <f>[1]BCDA!O2056</f>
        <v>0</v>
      </c>
      <c r="Y2063" s="73">
        <f>[1]BCDA!P2056</f>
        <v>0</v>
      </c>
      <c r="Z2063" s="73">
        <f>[1]BCDA!Q2056</f>
        <v>0</v>
      </c>
      <c r="AA2063" s="73">
        <f>[1]BCDA!R2056</f>
        <v>0</v>
      </c>
      <c r="AB2063" s="73">
        <f>[1]BCDA!S2056</f>
        <v>0</v>
      </c>
      <c r="AC2063" s="73">
        <f>[1]BCDA!T2056</f>
        <v>0</v>
      </c>
      <c r="AD2063" s="73">
        <f>[1]BCDA!U2056</f>
        <v>0</v>
      </c>
      <c r="AE2063" s="73">
        <f>SUM(R2063:AD2063)</f>
        <v>0</v>
      </c>
      <c r="AF2063" s="73">
        <f t="shared" si="777"/>
        <v>0</v>
      </c>
      <c r="AG2063" s="120"/>
    </row>
    <row r="2064" spans="1:33" s="98" customFormat="1" ht="16.5" hidden="1" thickBot="1" x14ac:dyDescent="0.3">
      <c r="A2064" s="69"/>
      <c r="B2064" s="50"/>
      <c r="C2064" s="2" t="s">
        <v>300</v>
      </c>
      <c r="D2064" s="105" t="s">
        <v>301</v>
      </c>
      <c r="E2064" s="73">
        <f>[1]BCDA!E2057</f>
        <v>0</v>
      </c>
      <c r="F2064" s="73">
        <f>[1]BCDA!F2057</f>
        <v>0</v>
      </c>
      <c r="G2064" s="73">
        <f>[1]BCDA!G2057</f>
        <v>0</v>
      </c>
      <c r="H2064" s="73">
        <f>[1]BCDA!H2057</f>
        <v>0</v>
      </c>
      <c r="I2064" s="73">
        <f>[1]BCDA!I2057</f>
        <v>0</v>
      </c>
      <c r="J2064" s="74">
        <f>N2064+S2064+T2064+U2064</f>
        <v>0</v>
      </c>
      <c r="K2064" s="74">
        <f>O2064+V2064+W2064+X2064</f>
        <v>0</v>
      </c>
      <c r="L2064" s="74">
        <f>P2064+Y2064+Z2064+AA2064</f>
        <v>0</v>
      </c>
      <c r="M2064" s="74">
        <f>Q2064+AB2064+AC2064+AD2064</f>
        <v>0</v>
      </c>
      <c r="N2064" s="80"/>
      <c r="O2064" s="80"/>
      <c r="P2064" s="80"/>
      <c r="Q2064" s="80"/>
      <c r="R2064" s="80"/>
      <c r="S2064" s="73">
        <f>[1]BCDA!J2057</f>
        <v>0</v>
      </c>
      <c r="T2064" s="73">
        <f>[1]BCDA!K2057</f>
        <v>0</v>
      </c>
      <c r="U2064" s="73">
        <f>[1]BCDA!L2057</f>
        <v>0</v>
      </c>
      <c r="V2064" s="73">
        <f>[1]BCDA!M2057</f>
        <v>0</v>
      </c>
      <c r="W2064" s="73">
        <f>[1]BCDA!N2057</f>
        <v>0</v>
      </c>
      <c r="X2064" s="73">
        <f>[1]BCDA!O2057</f>
        <v>0</v>
      </c>
      <c r="Y2064" s="73">
        <f>[1]BCDA!P2057</f>
        <v>0</v>
      </c>
      <c r="Z2064" s="73">
        <f>[1]BCDA!Q2057</f>
        <v>0</v>
      </c>
      <c r="AA2064" s="73">
        <f>[1]BCDA!R2057</f>
        <v>0</v>
      </c>
      <c r="AB2064" s="73">
        <f>[1]BCDA!S2057</f>
        <v>0</v>
      </c>
      <c r="AC2064" s="73">
        <f>[1]BCDA!T2057</f>
        <v>0</v>
      </c>
      <c r="AD2064" s="73">
        <f>[1]BCDA!U2057</f>
        <v>0</v>
      </c>
      <c r="AE2064" s="73">
        <f>SUM(R2064:AD2064)</f>
        <v>0</v>
      </c>
      <c r="AF2064" s="73">
        <f t="shared" si="777"/>
        <v>0</v>
      </c>
      <c r="AG2064" s="120"/>
    </row>
    <row r="2065" spans="1:33" s="98" customFormat="1" ht="16.5" hidden="1" thickBot="1" x14ac:dyDescent="0.3">
      <c r="A2065" s="69"/>
      <c r="B2065" s="50"/>
      <c r="C2065" s="2" t="s">
        <v>302</v>
      </c>
      <c r="D2065" s="105" t="s">
        <v>303</v>
      </c>
      <c r="E2065" s="73">
        <f>[1]BCDA!E2058</f>
        <v>0</v>
      </c>
      <c r="F2065" s="73">
        <f>[1]BCDA!F2058</f>
        <v>0</v>
      </c>
      <c r="G2065" s="73">
        <f>[1]BCDA!G2058</f>
        <v>0</v>
      </c>
      <c r="H2065" s="73">
        <f>[1]BCDA!H2058</f>
        <v>0</v>
      </c>
      <c r="I2065" s="73">
        <f>[1]BCDA!I2058</f>
        <v>0</v>
      </c>
      <c r="J2065" s="74">
        <f>N2065+S2065+T2065+U2065</f>
        <v>0</v>
      </c>
      <c r="K2065" s="74">
        <f>O2065+V2065+W2065+X2065</f>
        <v>0</v>
      </c>
      <c r="L2065" s="74">
        <f>P2065+Y2065+Z2065+AA2065</f>
        <v>0</v>
      </c>
      <c r="M2065" s="74">
        <f>Q2065+AB2065+AC2065+AD2065</f>
        <v>0</v>
      </c>
      <c r="N2065" s="80"/>
      <c r="O2065" s="80"/>
      <c r="P2065" s="80"/>
      <c r="Q2065" s="80"/>
      <c r="R2065" s="80"/>
      <c r="S2065" s="73">
        <f>[1]BCDA!J2058</f>
        <v>0</v>
      </c>
      <c r="T2065" s="73">
        <f>[1]BCDA!K2058</f>
        <v>0</v>
      </c>
      <c r="U2065" s="73">
        <f>[1]BCDA!L2058</f>
        <v>0</v>
      </c>
      <c r="V2065" s="73">
        <f>[1]BCDA!M2058</f>
        <v>0</v>
      </c>
      <c r="W2065" s="73">
        <f>[1]BCDA!N2058</f>
        <v>0</v>
      </c>
      <c r="X2065" s="73">
        <f>[1]BCDA!O2058</f>
        <v>0</v>
      </c>
      <c r="Y2065" s="73">
        <f>[1]BCDA!P2058</f>
        <v>0</v>
      </c>
      <c r="Z2065" s="73">
        <f>[1]BCDA!Q2058</f>
        <v>0</v>
      </c>
      <c r="AA2065" s="73">
        <f>[1]BCDA!R2058</f>
        <v>0</v>
      </c>
      <c r="AB2065" s="73">
        <f>[1]BCDA!S2058</f>
        <v>0</v>
      </c>
      <c r="AC2065" s="73">
        <f>[1]BCDA!T2058</f>
        <v>0</v>
      </c>
      <c r="AD2065" s="73">
        <f>[1]BCDA!U2058</f>
        <v>0</v>
      </c>
      <c r="AE2065" s="73">
        <f>SUM(R2065:AD2065)</f>
        <v>0</v>
      </c>
      <c r="AF2065" s="73">
        <f t="shared" si="777"/>
        <v>0</v>
      </c>
      <c r="AG2065" s="120"/>
    </row>
    <row r="2066" spans="1:33" ht="15.75" hidden="1" thickBot="1" x14ac:dyDescent="0.3">
      <c r="A2066" s="107"/>
      <c r="B2066" s="50" t="s">
        <v>304</v>
      </c>
      <c r="C2066" s="50"/>
      <c r="D2066" s="108"/>
      <c r="E2066" s="104">
        <f t="shared" ref="E2066:AD2066" si="778">SUM(E2067:E2069)</f>
        <v>0</v>
      </c>
      <c r="F2066" s="104">
        <f t="shared" si="778"/>
        <v>0</v>
      </c>
      <c r="G2066" s="104">
        <f t="shared" si="778"/>
        <v>0</v>
      </c>
      <c r="H2066" s="104">
        <f t="shared" si="778"/>
        <v>0</v>
      </c>
      <c r="I2066" s="104">
        <f t="shared" si="778"/>
        <v>0</v>
      </c>
      <c r="J2066" s="104">
        <f t="shared" si="778"/>
        <v>0</v>
      </c>
      <c r="K2066" s="104">
        <f t="shared" si="778"/>
        <v>0</v>
      </c>
      <c r="L2066" s="104">
        <f t="shared" si="778"/>
        <v>0</v>
      </c>
      <c r="M2066" s="104">
        <f t="shared" si="778"/>
        <v>0</v>
      </c>
      <c r="N2066" s="104">
        <f t="shared" si="778"/>
        <v>0</v>
      </c>
      <c r="O2066" s="104">
        <f t="shared" si="778"/>
        <v>0</v>
      </c>
      <c r="P2066" s="104">
        <f t="shared" si="778"/>
        <v>0</v>
      </c>
      <c r="Q2066" s="104">
        <f t="shared" si="778"/>
        <v>0</v>
      </c>
      <c r="R2066" s="104">
        <f t="shared" si="778"/>
        <v>0</v>
      </c>
      <c r="S2066" s="104">
        <f t="shared" si="778"/>
        <v>0</v>
      </c>
      <c r="T2066" s="104">
        <f t="shared" si="778"/>
        <v>0</v>
      </c>
      <c r="U2066" s="104">
        <f t="shared" si="778"/>
        <v>0</v>
      </c>
      <c r="V2066" s="104">
        <f t="shared" si="778"/>
        <v>0</v>
      </c>
      <c r="W2066" s="104">
        <f t="shared" si="778"/>
        <v>0</v>
      </c>
      <c r="X2066" s="104">
        <f t="shared" si="778"/>
        <v>0</v>
      </c>
      <c r="Y2066" s="104">
        <f t="shared" si="778"/>
        <v>0</v>
      </c>
      <c r="Z2066" s="104">
        <f t="shared" si="778"/>
        <v>0</v>
      </c>
      <c r="AA2066" s="104">
        <f t="shared" si="778"/>
        <v>0</v>
      </c>
      <c r="AB2066" s="104">
        <f t="shared" si="778"/>
        <v>0</v>
      </c>
      <c r="AC2066" s="104">
        <f t="shared" si="778"/>
        <v>0</v>
      </c>
      <c r="AD2066" s="104">
        <f t="shared" si="778"/>
        <v>0</v>
      </c>
      <c r="AE2066" s="104">
        <f>SUM(AE2067:AE2069)</f>
        <v>0</v>
      </c>
      <c r="AF2066" s="104">
        <f>SUM(AF2067:AF2069)</f>
        <v>0</v>
      </c>
      <c r="AG2066" s="75"/>
    </row>
    <row r="2067" spans="1:33" ht="15.75" hidden="1" thickBot="1" x14ac:dyDescent="0.3">
      <c r="A2067" s="69"/>
      <c r="B2067" s="50"/>
      <c r="C2067" s="2" t="s">
        <v>305</v>
      </c>
      <c r="D2067" s="105" t="s">
        <v>306</v>
      </c>
      <c r="E2067" s="73">
        <f>[1]BCDA!E2060</f>
        <v>0</v>
      </c>
      <c r="F2067" s="73">
        <f>[1]BCDA!F2060</f>
        <v>0</v>
      </c>
      <c r="G2067" s="73">
        <f>[1]BCDA!G2060</f>
        <v>0</v>
      </c>
      <c r="H2067" s="73">
        <f>[1]BCDA!H2060</f>
        <v>0</v>
      </c>
      <c r="I2067" s="73">
        <f>[1]BCDA!I2060</f>
        <v>0</v>
      </c>
      <c r="J2067" s="74">
        <f>N2067+S2067+T2067+U2067</f>
        <v>0</v>
      </c>
      <c r="K2067" s="74">
        <f>O2067+V2067+W2067+X2067</f>
        <v>0</v>
      </c>
      <c r="L2067" s="74">
        <f>P2067+Y2067+Z2067+AA2067</f>
        <v>0</v>
      </c>
      <c r="M2067" s="74">
        <f>Q2067+AB2067+AC2067+AD2067</f>
        <v>0</v>
      </c>
      <c r="N2067" s="80"/>
      <c r="O2067" s="80"/>
      <c r="P2067" s="80"/>
      <c r="Q2067" s="80"/>
      <c r="R2067" s="80"/>
      <c r="S2067" s="73">
        <f>[1]BCDA!J2060</f>
        <v>0</v>
      </c>
      <c r="T2067" s="73">
        <f>[1]BCDA!K2060</f>
        <v>0</v>
      </c>
      <c r="U2067" s="73">
        <f>[1]BCDA!L2060</f>
        <v>0</v>
      </c>
      <c r="V2067" s="73">
        <f>[1]BCDA!M2060</f>
        <v>0</v>
      </c>
      <c r="W2067" s="73">
        <f>[1]BCDA!N2060</f>
        <v>0</v>
      </c>
      <c r="X2067" s="73">
        <f>[1]BCDA!O2060</f>
        <v>0</v>
      </c>
      <c r="Y2067" s="73">
        <f>[1]BCDA!P2060</f>
        <v>0</v>
      </c>
      <c r="Z2067" s="73">
        <f>[1]BCDA!Q2060</f>
        <v>0</v>
      </c>
      <c r="AA2067" s="73">
        <f>[1]BCDA!R2060</f>
        <v>0</v>
      </c>
      <c r="AB2067" s="73">
        <f>[1]BCDA!S2060</f>
        <v>0</v>
      </c>
      <c r="AC2067" s="73">
        <f>[1]BCDA!T2060</f>
        <v>0</v>
      </c>
      <c r="AD2067" s="73">
        <f>[1]BCDA!U2060</f>
        <v>0</v>
      </c>
      <c r="AE2067" s="73">
        <f>SUM(R2067:AD2067)</f>
        <v>0</v>
      </c>
      <c r="AF2067" s="73">
        <f t="shared" ref="AF2067:AF2070" si="779">+G2067-AE2067</f>
        <v>0</v>
      </c>
      <c r="AG2067" s="75"/>
    </row>
    <row r="2068" spans="1:33" ht="15.75" hidden="1" thickBot="1" x14ac:dyDescent="0.3">
      <c r="A2068" s="69"/>
      <c r="B2068" s="50"/>
      <c r="C2068" s="2" t="s">
        <v>307</v>
      </c>
      <c r="D2068" s="105" t="s">
        <v>308</v>
      </c>
      <c r="E2068" s="73">
        <f>[1]BCDA!E2061</f>
        <v>0</v>
      </c>
      <c r="F2068" s="73">
        <f>[1]BCDA!F2061</f>
        <v>0</v>
      </c>
      <c r="G2068" s="73">
        <f>[1]BCDA!G2061</f>
        <v>0</v>
      </c>
      <c r="H2068" s="73">
        <f>[1]BCDA!H2061</f>
        <v>0</v>
      </c>
      <c r="I2068" s="73">
        <f>[1]BCDA!I2061</f>
        <v>0</v>
      </c>
      <c r="J2068" s="74">
        <f>N2068+S2068+T2068+U2068</f>
        <v>0</v>
      </c>
      <c r="K2068" s="74">
        <f>O2068+V2068+W2068+X2068</f>
        <v>0</v>
      </c>
      <c r="L2068" s="74">
        <f>P2068+Y2068+Z2068+AA2068</f>
        <v>0</v>
      </c>
      <c r="M2068" s="74">
        <f>Q2068+AB2068+AC2068+AD2068</f>
        <v>0</v>
      </c>
      <c r="N2068" s="80"/>
      <c r="O2068" s="80"/>
      <c r="P2068" s="80"/>
      <c r="Q2068" s="80"/>
      <c r="R2068" s="80"/>
      <c r="S2068" s="73">
        <f>[1]BCDA!J2061</f>
        <v>0</v>
      </c>
      <c r="T2068" s="73">
        <f>[1]BCDA!K2061</f>
        <v>0</v>
      </c>
      <c r="U2068" s="73">
        <f>[1]BCDA!L2061</f>
        <v>0</v>
      </c>
      <c r="V2068" s="73">
        <f>[1]BCDA!M2061</f>
        <v>0</v>
      </c>
      <c r="W2068" s="73">
        <f>[1]BCDA!N2061</f>
        <v>0</v>
      </c>
      <c r="X2068" s="73">
        <f>[1]BCDA!O2061</f>
        <v>0</v>
      </c>
      <c r="Y2068" s="73">
        <f>[1]BCDA!P2061</f>
        <v>0</v>
      </c>
      <c r="Z2068" s="73">
        <f>[1]BCDA!Q2061</f>
        <v>0</v>
      </c>
      <c r="AA2068" s="73">
        <f>[1]BCDA!R2061</f>
        <v>0</v>
      </c>
      <c r="AB2068" s="73">
        <f>[1]BCDA!S2061</f>
        <v>0</v>
      </c>
      <c r="AC2068" s="73">
        <f>[1]BCDA!T2061</f>
        <v>0</v>
      </c>
      <c r="AD2068" s="73">
        <f>[1]BCDA!U2061</f>
        <v>0</v>
      </c>
      <c r="AE2068" s="73">
        <f>SUM(R2068:AD2068)</f>
        <v>0</v>
      </c>
      <c r="AF2068" s="73">
        <f t="shared" si="779"/>
        <v>0</v>
      </c>
      <c r="AG2068" s="75"/>
    </row>
    <row r="2069" spans="1:33" ht="15.75" hidden="1" thickBot="1" x14ac:dyDescent="0.3">
      <c r="A2069" s="69"/>
      <c r="B2069" s="50"/>
      <c r="C2069" s="2" t="s">
        <v>309</v>
      </c>
      <c r="D2069" s="105" t="s">
        <v>310</v>
      </c>
      <c r="E2069" s="73">
        <f>[1]BCDA!E2062</f>
        <v>0</v>
      </c>
      <c r="F2069" s="73">
        <f>[1]BCDA!F2062</f>
        <v>0</v>
      </c>
      <c r="G2069" s="73">
        <f>[1]BCDA!G2062</f>
        <v>0</v>
      </c>
      <c r="H2069" s="73">
        <f>[1]BCDA!H2062</f>
        <v>0</v>
      </c>
      <c r="I2069" s="73">
        <f>[1]BCDA!I2062</f>
        <v>0</v>
      </c>
      <c r="J2069" s="74">
        <f>N2069+S2069+T2069+U2069</f>
        <v>0</v>
      </c>
      <c r="K2069" s="74">
        <f>O2069+V2069+W2069+X2069</f>
        <v>0</v>
      </c>
      <c r="L2069" s="74">
        <f>P2069+Y2069+Z2069+AA2069</f>
        <v>0</v>
      </c>
      <c r="M2069" s="74">
        <f>Q2069+AB2069+AC2069+AD2069</f>
        <v>0</v>
      </c>
      <c r="N2069" s="80"/>
      <c r="O2069" s="80"/>
      <c r="P2069" s="80"/>
      <c r="Q2069" s="80"/>
      <c r="R2069" s="80"/>
      <c r="S2069" s="73">
        <f>[1]BCDA!J2062</f>
        <v>0</v>
      </c>
      <c r="T2069" s="73">
        <f>[1]BCDA!K2062</f>
        <v>0</v>
      </c>
      <c r="U2069" s="73">
        <f>[1]BCDA!L2062</f>
        <v>0</v>
      </c>
      <c r="V2069" s="73">
        <f>[1]BCDA!M2062</f>
        <v>0</v>
      </c>
      <c r="W2069" s="73">
        <f>[1]BCDA!N2062</f>
        <v>0</v>
      </c>
      <c r="X2069" s="73">
        <f>[1]BCDA!O2062</f>
        <v>0</v>
      </c>
      <c r="Y2069" s="73">
        <f>[1]BCDA!P2062</f>
        <v>0</v>
      </c>
      <c r="Z2069" s="73">
        <f>[1]BCDA!Q2062</f>
        <v>0</v>
      </c>
      <c r="AA2069" s="73">
        <f>[1]BCDA!R2062</f>
        <v>0</v>
      </c>
      <c r="AB2069" s="73">
        <f>[1]BCDA!S2062</f>
        <v>0</v>
      </c>
      <c r="AC2069" s="73">
        <f>[1]BCDA!T2062</f>
        <v>0</v>
      </c>
      <c r="AD2069" s="73">
        <f>[1]BCDA!U2062</f>
        <v>0</v>
      </c>
      <c r="AE2069" s="73">
        <f>SUM(R2069:AD2069)</f>
        <v>0</v>
      </c>
      <c r="AF2069" s="73">
        <f t="shared" si="779"/>
        <v>0</v>
      </c>
      <c r="AG2069" s="75"/>
    </row>
    <row r="2070" spans="1:33" ht="15.75" hidden="1" thickBot="1" x14ac:dyDescent="0.3">
      <c r="A2070" s="14"/>
      <c r="B2070" s="50" t="s">
        <v>311</v>
      </c>
      <c r="C2070" s="50"/>
      <c r="D2070" s="105" t="s">
        <v>312</v>
      </c>
      <c r="E2070" s="73">
        <f>[1]BCDA!E2063</f>
        <v>0</v>
      </c>
      <c r="F2070" s="73">
        <f>[1]BCDA!F2063</f>
        <v>0</v>
      </c>
      <c r="G2070" s="73">
        <f>[1]BCDA!G2063</f>
        <v>0</v>
      </c>
      <c r="H2070" s="73">
        <f>[1]BCDA!H2063</f>
        <v>0</v>
      </c>
      <c r="I2070" s="73">
        <f>[1]BCDA!I2063</f>
        <v>0</v>
      </c>
      <c r="J2070" s="74">
        <f>N2070+S2070+T2070+U2070</f>
        <v>0</v>
      </c>
      <c r="K2070" s="74">
        <f>O2070+V2070+W2070+X2070</f>
        <v>0</v>
      </c>
      <c r="L2070" s="74">
        <f>P2070+Y2070+Z2070+AA2070</f>
        <v>0</v>
      </c>
      <c r="M2070" s="74">
        <f>Q2070+AB2070+AC2070+AD2070</f>
        <v>0</v>
      </c>
      <c r="N2070" s="80"/>
      <c r="O2070" s="80"/>
      <c r="P2070" s="80"/>
      <c r="Q2070" s="80"/>
      <c r="R2070" s="80"/>
      <c r="S2070" s="73">
        <f>[1]BCDA!J2063</f>
        <v>0</v>
      </c>
      <c r="T2070" s="73">
        <f>[1]BCDA!K2063</f>
        <v>0</v>
      </c>
      <c r="U2070" s="73">
        <f>[1]BCDA!L2063</f>
        <v>0</v>
      </c>
      <c r="V2070" s="73">
        <f>[1]BCDA!M2063</f>
        <v>0</v>
      </c>
      <c r="W2070" s="73">
        <f>[1]BCDA!N2063</f>
        <v>0</v>
      </c>
      <c r="X2070" s="73">
        <f>[1]BCDA!O2063</f>
        <v>0</v>
      </c>
      <c r="Y2070" s="73">
        <f>[1]BCDA!P2063</f>
        <v>0</v>
      </c>
      <c r="Z2070" s="73">
        <f>[1]BCDA!Q2063</f>
        <v>0</v>
      </c>
      <c r="AA2070" s="73">
        <f>[1]BCDA!R2063</f>
        <v>0</v>
      </c>
      <c r="AB2070" s="73">
        <f>[1]BCDA!S2063</f>
        <v>0</v>
      </c>
      <c r="AC2070" s="73">
        <f>[1]BCDA!T2063</f>
        <v>0</v>
      </c>
      <c r="AD2070" s="73">
        <f>[1]BCDA!U2063</f>
        <v>0</v>
      </c>
      <c r="AE2070" s="73">
        <f>SUM(R2070:AD2070)</f>
        <v>0</v>
      </c>
      <c r="AF2070" s="73">
        <f t="shared" si="779"/>
        <v>0</v>
      </c>
      <c r="AG2070" s="75"/>
    </row>
    <row r="2071" spans="1:33" ht="15.75" hidden="1" thickBot="1" x14ac:dyDescent="0.3">
      <c r="A2071" s="107"/>
      <c r="B2071" s="50" t="s">
        <v>313</v>
      </c>
      <c r="C2071" s="50"/>
      <c r="D2071" s="105"/>
      <c r="E2071" s="97">
        <f t="shared" ref="E2071:AD2071" si="780">SUM(E2072:E2084)</f>
        <v>0</v>
      </c>
      <c r="F2071" s="97">
        <f t="shared" si="780"/>
        <v>0</v>
      </c>
      <c r="G2071" s="97">
        <f t="shared" si="780"/>
        <v>0</v>
      </c>
      <c r="H2071" s="97">
        <f t="shared" si="780"/>
        <v>0</v>
      </c>
      <c r="I2071" s="97">
        <f t="shared" si="780"/>
        <v>0</v>
      </c>
      <c r="J2071" s="97">
        <f t="shared" si="780"/>
        <v>0</v>
      </c>
      <c r="K2071" s="97">
        <f t="shared" si="780"/>
        <v>0</v>
      </c>
      <c r="L2071" s="97">
        <f t="shared" si="780"/>
        <v>0</v>
      </c>
      <c r="M2071" s="97">
        <f t="shared" si="780"/>
        <v>0</v>
      </c>
      <c r="N2071" s="97">
        <f t="shared" si="780"/>
        <v>0</v>
      </c>
      <c r="O2071" s="97">
        <f t="shared" si="780"/>
        <v>0</v>
      </c>
      <c r="P2071" s="97">
        <f t="shared" si="780"/>
        <v>0</v>
      </c>
      <c r="Q2071" s="97">
        <f t="shared" si="780"/>
        <v>0</v>
      </c>
      <c r="R2071" s="97">
        <f t="shared" si="780"/>
        <v>0</v>
      </c>
      <c r="S2071" s="97">
        <f t="shared" si="780"/>
        <v>0</v>
      </c>
      <c r="T2071" s="97">
        <f t="shared" si="780"/>
        <v>0</v>
      </c>
      <c r="U2071" s="97">
        <f t="shared" si="780"/>
        <v>0</v>
      </c>
      <c r="V2071" s="97">
        <f t="shared" si="780"/>
        <v>0</v>
      </c>
      <c r="W2071" s="97">
        <f t="shared" si="780"/>
        <v>0</v>
      </c>
      <c r="X2071" s="97">
        <f t="shared" si="780"/>
        <v>0</v>
      </c>
      <c r="Y2071" s="97">
        <f t="shared" si="780"/>
        <v>0</v>
      </c>
      <c r="Z2071" s="97">
        <f t="shared" si="780"/>
        <v>0</v>
      </c>
      <c r="AA2071" s="97">
        <f t="shared" si="780"/>
        <v>0</v>
      </c>
      <c r="AB2071" s="97">
        <f t="shared" si="780"/>
        <v>0</v>
      </c>
      <c r="AC2071" s="97">
        <f t="shared" si="780"/>
        <v>0</v>
      </c>
      <c r="AD2071" s="97">
        <f t="shared" si="780"/>
        <v>0</v>
      </c>
      <c r="AE2071" s="97">
        <f>SUM(AE2072:AE2084)</f>
        <v>0</v>
      </c>
      <c r="AF2071" s="97">
        <f>SUM(AF2072:AF2084)</f>
        <v>0</v>
      </c>
      <c r="AG2071" s="75"/>
    </row>
    <row r="2072" spans="1:33" ht="16.5" hidden="1" thickBot="1" x14ac:dyDescent="0.3">
      <c r="A2072" s="85"/>
      <c r="B2072" s="50"/>
      <c r="C2072" s="2" t="s">
        <v>314</v>
      </c>
      <c r="D2072" s="105" t="s">
        <v>315</v>
      </c>
      <c r="E2072" s="73">
        <f>[1]BCDA!E2065</f>
        <v>0</v>
      </c>
      <c r="F2072" s="73">
        <f>[1]BCDA!F2065</f>
        <v>0</v>
      </c>
      <c r="G2072" s="73">
        <f>[1]BCDA!G2065</f>
        <v>0</v>
      </c>
      <c r="H2072" s="73">
        <f>[1]BCDA!H2065</f>
        <v>0</v>
      </c>
      <c r="I2072" s="73">
        <f>[1]BCDA!I2065</f>
        <v>0</v>
      </c>
      <c r="J2072" s="74">
        <f t="shared" ref="J2072:J2084" si="781">N2072+S2072+T2072+U2072</f>
        <v>0</v>
      </c>
      <c r="K2072" s="74">
        <f t="shared" ref="K2072:K2084" si="782">O2072+V2072+W2072+X2072</f>
        <v>0</v>
      </c>
      <c r="L2072" s="74">
        <f t="shared" ref="L2072:L2084" si="783">P2072+Y2072+Z2072+AA2072</f>
        <v>0</v>
      </c>
      <c r="M2072" s="74">
        <f t="shared" ref="M2072:M2084" si="784">Q2072+AB2072+AC2072+AD2072</f>
        <v>0</v>
      </c>
      <c r="N2072" s="80"/>
      <c r="O2072" s="80"/>
      <c r="P2072" s="80"/>
      <c r="Q2072" s="80"/>
      <c r="R2072" s="80"/>
      <c r="S2072" s="73">
        <f>[1]BCDA!J2065</f>
        <v>0</v>
      </c>
      <c r="T2072" s="73">
        <f>[1]BCDA!K2065</f>
        <v>0</v>
      </c>
      <c r="U2072" s="73">
        <f>[1]BCDA!L2065</f>
        <v>0</v>
      </c>
      <c r="V2072" s="73">
        <f>[1]BCDA!M2065</f>
        <v>0</v>
      </c>
      <c r="W2072" s="73">
        <f>[1]BCDA!N2065</f>
        <v>0</v>
      </c>
      <c r="X2072" s="73">
        <f>[1]BCDA!O2065</f>
        <v>0</v>
      </c>
      <c r="Y2072" s="73">
        <f>[1]BCDA!P2065</f>
        <v>0</v>
      </c>
      <c r="Z2072" s="73">
        <f>[1]BCDA!Q2065</f>
        <v>0</v>
      </c>
      <c r="AA2072" s="73">
        <f>[1]BCDA!R2065</f>
        <v>0</v>
      </c>
      <c r="AB2072" s="73">
        <f>[1]BCDA!S2065</f>
        <v>0</v>
      </c>
      <c r="AC2072" s="73">
        <f>[1]BCDA!T2065</f>
        <v>0</v>
      </c>
      <c r="AD2072" s="73">
        <f>[1]BCDA!U2065</f>
        <v>0</v>
      </c>
      <c r="AE2072" s="73">
        <f t="shared" ref="AE2072:AE2084" si="785">SUM(R2072:AD2072)</f>
        <v>0</v>
      </c>
      <c r="AF2072" s="73">
        <f t="shared" ref="AF2072:AF2084" si="786">+G2072-AE2072</f>
        <v>0</v>
      </c>
      <c r="AG2072" s="75"/>
    </row>
    <row r="2073" spans="1:33" ht="15.75" hidden="1" thickBot="1" x14ac:dyDescent="0.3">
      <c r="A2073" s="69"/>
      <c r="B2073" s="50"/>
      <c r="C2073" s="2" t="s">
        <v>316</v>
      </c>
      <c r="D2073" s="105" t="s">
        <v>317</v>
      </c>
      <c r="E2073" s="73">
        <f>[1]BCDA!E2066</f>
        <v>0</v>
      </c>
      <c r="F2073" s="73">
        <f>[1]BCDA!F2066</f>
        <v>0</v>
      </c>
      <c r="G2073" s="73">
        <f>[1]BCDA!G2066</f>
        <v>0</v>
      </c>
      <c r="H2073" s="73">
        <f>[1]BCDA!H2066</f>
        <v>0</v>
      </c>
      <c r="I2073" s="73">
        <f>[1]BCDA!I2066</f>
        <v>0</v>
      </c>
      <c r="J2073" s="74">
        <f t="shared" si="781"/>
        <v>0</v>
      </c>
      <c r="K2073" s="74">
        <f t="shared" si="782"/>
        <v>0</v>
      </c>
      <c r="L2073" s="74">
        <f t="shared" si="783"/>
        <v>0</v>
      </c>
      <c r="M2073" s="74">
        <f t="shared" si="784"/>
        <v>0</v>
      </c>
      <c r="N2073" s="80"/>
      <c r="O2073" s="80"/>
      <c r="P2073" s="80"/>
      <c r="Q2073" s="80"/>
      <c r="R2073" s="80"/>
      <c r="S2073" s="73">
        <f>[1]BCDA!J2066</f>
        <v>0</v>
      </c>
      <c r="T2073" s="73">
        <f>[1]BCDA!K2066</f>
        <v>0</v>
      </c>
      <c r="U2073" s="73">
        <f>[1]BCDA!L2066</f>
        <v>0</v>
      </c>
      <c r="V2073" s="73">
        <f>[1]BCDA!M2066</f>
        <v>0</v>
      </c>
      <c r="W2073" s="73">
        <f>[1]BCDA!N2066</f>
        <v>0</v>
      </c>
      <c r="X2073" s="73">
        <f>[1]BCDA!O2066</f>
        <v>0</v>
      </c>
      <c r="Y2073" s="73">
        <f>[1]BCDA!P2066</f>
        <v>0</v>
      </c>
      <c r="Z2073" s="73">
        <f>[1]BCDA!Q2066</f>
        <v>0</v>
      </c>
      <c r="AA2073" s="73">
        <f>[1]BCDA!R2066</f>
        <v>0</v>
      </c>
      <c r="AB2073" s="73">
        <f>[1]BCDA!S2066</f>
        <v>0</v>
      </c>
      <c r="AC2073" s="73">
        <f>[1]BCDA!T2066</f>
        <v>0</v>
      </c>
      <c r="AD2073" s="73">
        <f>[1]BCDA!U2066</f>
        <v>0</v>
      </c>
      <c r="AE2073" s="73">
        <f t="shared" si="785"/>
        <v>0</v>
      </c>
      <c r="AF2073" s="73">
        <f t="shared" si="786"/>
        <v>0</v>
      </c>
      <c r="AG2073" s="75"/>
    </row>
    <row r="2074" spans="1:33" ht="15.75" hidden="1" thickBot="1" x14ac:dyDescent="0.3">
      <c r="A2074" s="115"/>
      <c r="B2074" s="50"/>
      <c r="C2074" s="2" t="s">
        <v>318</v>
      </c>
      <c r="D2074" s="105" t="s">
        <v>319</v>
      </c>
      <c r="E2074" s="73">
        <f>[1]BCDA!E2067</f>
        <v>0</v>
      </c>
      <c r="F2074" s="73">
        <f>[1]BCDA!F2067</f>
        <v>0</v>
      </c>
      <c r="G2074" s="73">
        <f>[1]BCDA!G2067</f>
        <v>0</v>
      </c>
      <c r="H2074" s="73">
        <f>[1]BCDA!H2067</f>
        <v>0</v>
      </c>
      <c r="I2074" s="73">
        <f>[1]BCDA!I2067</f>
        <v>0</v>
      </c>
      <c r="J2074" s="74">
        <f t="shared" si="781"/>
        <v>0</v>
      </c>
      <c r="K2074" s="74">
        <f t="shared" si="782"/>
        <v>0</v>
      </c>
      <c r="L2074" s="74">
        <f t="shared" si="783"/>
        <v>0</v>
      </c>
      <c r="M2074" s="74">
        <f t="shared" si="784"/>
        <v>0</v>
      </c>
      <c r="N2074" s="80"/>
      <c r="O2074" s="80"/>
      <c r="P2074" s="80"/>
      <c r="Q2074" s="80"/>
      <c r="R2074" s="80"/>
      <c r="S2074" s="73">
        <f>[1]BCDA!J2067</f>
        <v>0</v>
      </c>
      <c r="T2074" s="73">
        <f>[1]BCDA!K2067</f>
        <v>0</v>
      </c>
      <c r="U2074" s="73">
        <f>[1]BCDA!L2067</f>
        <v>0</v>
      </c>
      <c r="V2074" s="73">
        <f>[1]BCDA!M2067</f>
        <v>0</v>
      </c>
      <c r="W2074" s="73">
        <f>[1]BCDA!N2067</f>
        <v>0</v>
      </c>
      <c r="X2074" s="73">
        <f>[1]BCDA!O2067</f>
        <v>0</v>
      </c>
      <c r="Y2074" s="73">
        <f>[1]BCDA!P2067</f>
        <v>0</v>
      </c>
      <c r="Z2074" s="73">
        <f>[1]BCDA!Q2067</f>
        <v>0</v>
      </c>
      <c r="AA2074" s="73">
        <f>[1]BCDA!R2067</f>
        <v>0</v>
      </c>
      <c r="AB2074" s="73">
        <f>[1]BCDA!S2067</f>
        <v>0</v>
      </c>
      <c r="AC2074" s="73">
        <f>[1]BCDA!T2067</f>
        <v>0</v>
      </c>
      <c r="AD2074" s="73">
        <f>[1]BCDA!U2067</f>
        <v>0</v>
      </c>
      <c r="AE2074" s="73">
        <f t="shared" si="785"/>
        <v>0</v>
      </c>
      <c r="AF2074" s="73">
        <f t="shared" si="786"/>
        <v>0</v>
      </c>
      <c r="AG2074" s="75"/>
    </row>
    <row r="2075" spans="1:33" ht="15.75" hidden="1" thickBot="1" x14ac:dyDescent="0.3">
      <c r="A2075" s="69"/>
      <c r="B2075" s="50"/>
      <c r="C2075" s="2" t="s">
        <v>320</v>
      </c>
      <c r="D2075" s="105" t="s">
        <v>321</v>
      </c>
      <c r="E2075" s="73">
        <f>[1]BCDA!E2068</f>
        <v>0</v>
      </c>
      <c r="F2075" s="73">
        <f>[1]BCDA!F2068</f>
        <v>0</v>
      </c>
      <c r="G2075" s="73">
        <f>[1]BCDA!G2068</f>
        <v>0</v>
      </c>
      <c r="H2075" s="73">
        <f>[1]BCDA!H2068</f>
        <v>0</v>
      </c>
      <c r="I2075" s="73">
        <f>[1]BCDA!I2068</f>
        <v>0</v>
      </c>
      <c r="J2075" s="74">
        <f t="shared" si="781"/>
        <v>0</v>
      </c>
      <c r="K2075" s="74">
        <f t="shared" si="782"/>
        <v>0</v>
      </c>
      <c r="L2075" s="74">
        <f t="shared" si="783"/>
        <v>0</v>
      </c>
      <c r="M2075" s="74">
        <f t="shared" si="784"/>
        <v>0</v>
      </c>
      <c r="N2075" s="80"/>
      <c r="O2075" s="80"/>
      <c r="P2075" s="80"/>
      <c r="Q2075" s="80"/>
      <c r="R2075" s="80"/>
      <c r="S2075" s="73">
        <f>[1]BCDA!J2068</f>
        <v>0</v>
      </c>
      <c r="T2075" s="73">
        <f>[1]BCDA!K2068</f>
        <v>0</v>
      </c>
      <c r="U2075" s="73">
        <f>[1]BCDA!L2068</f>
        <v>0</v>
      </c>
      <c r="V2075" s="73">
        <f>[1]BCDA!M2068</f>
        <v>0</v>
      </c>
      <c r="W2075" s="73">
        <f>[1]BCDA!N2068</f>
        <v>0</v>
      </c>
      <c r="X2075" s="73">
        <f>[1]BCDA!O2068</f>
        <v>0</v>
      </c>
      <c r="Y2075" s="73">
        <f>[1]BCDA!P2068</f>
        <v>0</v>
      </c>
      <c r="Z2075" s="73">
        <f>[1]BCDA!Q2068</f>
        <v>0</v>
      </c>
      <c r="AA2075" s="73">
        <f>[1]BCDA!R2068</f>
        <v>0</v>
      </c>
      <c r="AB2075" s="73">
        <f>[1]BCDA!S2068</f>
        <v>0</v>
      </c>
      <c r="AC2075" s="73">
        <f>[1]BCDA!T2068</f>
        <v>0</v>
      </c>
      <c r="AD2075" s="73">
        <f>[1]BCDA!U2068</f>
        <v>0</v>
      </c>
      <c r="AE2075" s="73">
        <f t="shared" si="785"/>
        <v>0</v>
      </c>
      <c r="AF2075" s="73">
        <f t="shared" si="786"/>
        <v>0</v>
      </c>
      <c r="AG2075" s="75"/>
    </row>
    <row r="2076" spans="1:33" ht="15.75" hidden="1" thickBot="1" x14ac:dyDescent="0.3">
      <c r="A2076" s="69"/>
      <c r="B2076" s="50"/>
      <c r="C2076" s="2" t="s">
        <v>322</v>
      </c>
      <c r="D2076" s="105" t="s">
        <v>323</v>
      </c>
      <c r="E2076" s="73">
        <f>[1]BCDA!E2069</f>
        <v>0</v>
      </c>
      <c r="F2076" s="73">
        <f>[1]BCDA!F2069</f>
        <v>0</v>
      </c>
      <c r="G2076" s="73">
        <f>[1]BCDA!G2069</f>
        <v>0</v>
      </c>
      <c r="H2076" s="73">
        <f>[1]BCDA!H2069</f>
        <v>0</v>
      </c>
      <c r="I2076" s="73">
        <f>[1]BCDA!I2069</f>
        <v>0</v>
      </c>
      <c r="J2076" s="74">
        <f t="shared" si="781"/>
        <v>0</v>
      </c>
      <c r="K2076" s="74">
        <f t="shared" si="782"/>
        <v>0</v>
      </c>
      <c r="L2076" s="74">
        <f t="shared" si="783"/>
        <v>0</v>
      </c>
      <c r="M2076" s="74">
        <f t="shared" si="784"/>
        <v>0</v>
      </c>
      <c r="N2076" s="80"/>
      <c r="O2076" s="80"/>
      <c r="P2076" s="80"/>
      <c r="Q2076" s="80"/>
      <c r="R2076" s="80"/>
      <c r="S2076" s="73">
        <f>[1]BCDA!J2069</f>
        <v>0</v>
      </c>
      <c r="T2076" s="73">
        <f>[1]BCDA!K2069</f>
        <v>0</v>
      </c>
      <c r="U2076" s="73">
        <f>[1]BCDA!L2069</f>
        <v>0</v>
      </c>
      <c r="V2076" s="73">
        <f>[1]BCDA!M2069</f>
        <v>0</v>
      </c>
      <c r="W2076" s="73">
        <f>[1]BCDA!N2069</f>
        <v>0</v>
      </c>
      <c r="X2076" s="73">
        <f>[1]BCDA!O2069</f>
        <v>0</v>
      </c>
      <c r="Y2076" s="73">
        <f>[1]BCDA!P2069</f>
        <v>0</v>
      </c>
      <c r="Z2076" s="73">
        <f>[1]BCDA!Q2069</f>
        <v>0</v>
      </c>
      <c r="AA2076" s="73">
        <f>[1]BCDA!R2069</f>
        <v>0</v>
      </c>
      <c r="AB2076" s="73">
        <f>[1]BCDA!S2069</f>
        <v>0</v>
      </c>
      <c r="AC2076" s="73">
        <f>[1]BCDA!T2069</f>
        <v>0</v>
      </c>
      <c r="AD2076" s="73">
        <f>[1]BCDA!U2069</f>
        <v>0</v>
      </c>
      <c r="AE2076" s="73">
        <f t="shared" si="785"/>
        <v>0</v>
      </c>
      <c r="AF2076" s="73">
        <f t="shared" si="786"/>
        <v>0</v>
      </c>
      <c r="AG2076" s="75"/>
    </row>
    <row r="2077" spans="1:33" ht="15.75" hidden="1" thickBot="1" x14ac:dyDescent="0.3">
      <c r="A2077" s="69"/>
      <c r="B2077" s="50"/>
      <c r="C2077" s="2" t="s">
        <v>324</v>
      </c>
      <c r="D2077" s="105" t="s">
        <v>325</v>
      </c>
      <c r="E2077" s="73">
        <f>[1]BCDA!E2070</f>
        <v>0</v>
      </c>
      <c r="F2077" s="73">
        <f>[1]BCDA!F2070</f>
        <v>0</v>
      </c>
      <c r="G2077" s="73">
        <f>[1]BCDA!G2070</f>
        <v>0</v>
      </c>
      <c r="H2077" s="73">
        <f>[1]BCDA!H2070</f>
        <v>0</v>
      </c>
      <c r="I2077" s="73">
        <f>[1]BCDA!I2070</f>
        <v>0</v>
      </c>
      <c r="J2077" s="74">
        <f t="shared" si="781"/>
        <v>0</v>
      </c>
      <c r="K2077" s="74">
        <f t="shared" si="782"/>
        <v>0</v>
      </c>
      <c r="L2077" s="74">
        <f t="shared" si="783"/>
        <v>0</v>
      </c>
      <c r="M2077" s="74">
        <f t="shared" si="784"/>
        <v>0</v>
      </c>
      <c r="N2077" s="80"/>
      <c r="O2077" s="80"/>
      <c r="P2077" s="80"/>
      <c r="Q2077" s="80"/>
      <c r="R2077" s="80"/>
      <c r="S2077" s="73">
        <f>[1]BCDA!J2070</f>
        <v>0</v>
      </c>
      <c r="T2077" s="73">
        <f>[1]BCDA!K2070</f>
        <v>0</v>
      </c>
      <c r="U2077" s="73">
        <f>[1]BCDA!L2070</f>
        <v>0</v>
      </c>
      <c r="V2077" s="73">
        <f>[1]BCDA!M2070</f>
        <v>0</v>
      </c>
      <c r="W2077" s="73">
        <f>[1]BCDA!N2070</f>
        <v>0</v>
      </c>
      <c r="X2077" s="73">
        <f>[1]BCDA!O2070</f>
        <v>0</v>
      </c>
      <c r="Y2077" s="73">
        <f>[1]BCDA!P2070</f>
        <v>0</v>
      </c>
      <c r="Z2077" s="73">
        <f>[1]BCDA!Q2070</f>
        <v>0</v>
      </c>
      <c r="AA2077" s="73">
        <f>[1]BCDA!R2070</f>
        <v>0</v>
      </c>
      <c r="AB2077" s="73">
        <f>[1]BCDA!S2070</f>
        <v>0</v>
      </c>
      <c r="AC2077" s="73">
        <f>[1]BCDA!T2070</f>
        <v>0</v>
      </c>
      <c r="AD2077" s="73">
        <f>[1]BCDA!U2070</f>
        <v>0</v>
      </c>
      <c r="AE2077" s="73">
        <f t="shared" si="785"/>
        <v>0</v>
      </c>
      <c r="AF2077" s="73">
        <f t="shared" si="786"/>
        <v>0</v>
      </c>
      <c r="AG2077" s="75"/>
    </row>
    <row r="2078" spans="1:33" ht="15.75" hidden="1" thickBot="1" x14ac:dyDescent="0.3">
      <c r="A2078" s="69"/>
      <c r="B2078" s="50"/>
      <c r="C2078" s="2" t="s">
        <v>326</v>
      </c>
      <c r="D2078" s="105" t="s">
        <v>327</v>
      </c>
      <c r="E2078" s="73">
        <f>[1]BCDA!E2071</f>
        <v>0</v>
      </c>
      <c r="F2078" s="73">
        <f>[1]BCDA!F2071</f>
        <v>0</v>
      </c>
      <c r="G2078" s="73">
        <f>[1]BCDA!G2071</f>
        <v>0</v>
      </c>
      <c r="H2078" s="73">
        <f>[1]BCDA!H2071</f>
        <v>0</v>
      </c>
      <c r="I2078" s="73">
        <f>[1]BCDA!I2071</f>
        <v>0</v>
      </c>
      <c r="J2078" s="74">
        <f t="shared" si="781"/>
        <v>0</v>
      </c>
      <c r="K2078" s="74">
        <f t="shared" si="782"/>
        <v>0</v>
      </c>
      <c r="L2078" s="74">
        <f t="shared" si="783"/>
        <v>0</v>
      </c>
      <c r="M2078" s="74">
        <f t="shared" si="784"/>
        <v>0</v>
      </c>
      <c r="N2078" s="80"/>
      <c r="O2078" s="80"/>
      <c r="P2078" s="80"/>
      <c r="Q2078" s="80"/>
      <c r="R2078" s="80"/>
      <c r="S2078" s="73">
        <f>[1]BCDA!J2071</f>
        <v>0</v>
      </c>
      <c r="T2078" s="73">
        <f>[1]BCDA!K2071</f>
        <v>0</v>
      </c>
      <c r="U2078" s="73">
        <f>[1]BCDA!L2071</f>
        <v>0</v>
      </c>
      <c r="V2078" s="73">
        <f>[1]BCDA!M2071</f>
        <v>0</v>
      </c>
      <c r="W2078" s="73">
        <f>[1]BCDA!N2071</f>
        <v>0</v>
      </c>
      <c r="X2078" s="73">
        <f>[1]BCDA!O2071</f>
        <v>0</v>
      </c>
      <c r="Y2078" s="73">
        <f>[1]BCDA!P2071</f>
        <v>0</v>
      </c>
      <c r="Z2078" s="73">
        <f>[1]BCDA!Q2071</f>
        <v>0</v>
      </c>
      <c r="AA2078" s="73">
        <f>[1]BCDA!R2071</f>
        <v>0</v>
      </c>
      <c r="AB2078" s="73">
        <f>[1]BCDA!S2071</f>
        <v>0</v>
      </c>
      <c r="AC2078" s="73">
        <f>[1]BCDA!T2071</f>
        <v>0</v>
      </c>
      <c r="AD2078" s="73">
        <f>[1]BCDA!U2071</f>
        <v>0</v>
      </c>
      <c r="AE2078" s="73">
        <f t="shared" si="785"/>
        <v>0</v>
      </c>
      <c r="AF2078" s="73">
        <f t="shared" si="786"/>
        <v>0</v>
      </c>
      <c r="AG2078" s="75"/>
    </row>
    <row r="2079" spans="1:33" ht="15.75" hidden="1" thickBot="1" x14ac:dyDescent="0.3">
      <c r="A2079" s="69"/>
      <c r="B2079" s="50"/>
      <c r="C2079" s="2" t="s">
        <v>328</v>
      </c>
      <c r="D2079" s="105" t="s">
        <v>329</v>
      </c>
      <c r="E2079" s="73">
        <f>[1]BCDA!E2072</f>
        <v>0</v>
      </c>
      <c r="F2079" s="73">
        <f>[1]BCDA!F2072</f>
        <v>0</v>
      </c>
      <c r="G2079" s="73">
        <f>[1]BCDA!G2072</f>
        <v>0</v>
      </c>
      <c r="H2079" s="73">
        <f>[1]BCDA!H2072</f>
        <v>0</v>
      </c>
      <c r="I2079" s="73">
        <f>[1]BCDA!I2072</f>
        <v>0</v>
      </c>
      <c r="J2079" s="74">
        <f t="shared" si="781"/>
        <v>0</v>
      </c>
      <c r="K2079" s="74">
        <f t="shared" si="782"/>
        <v>0</v>
      </c>
      <c r="L2079" s="74">
        <f t="shared" si="783"/>
        <v>0</v>
      </c>
      <c r="M2079" s="74">
        <f t="shared" si="784"/>
        <v>0</v>
      </c>
      <c r="N2079" s="80"/>
      <c r="O2079" s="80"/>
      <c r="P2079" s="80"/>
      <c r="Q2079" s="80"/>
      <c r="R2079" s="80"/>
      <c r="S2079" s="73">
        <f>[1]BCDA!J2072</f>
        <v>0</v>
      </c>
      <c r="T2079" s="73">
        <f>[1]BCDA!K2072</f>
        <v>0</v>
      </c>
      <c r="U2079" s="73">
        <f>[1]BCDA!L2072</f>
        <v>0</v>
      </c>
      <c r="V2079" s="73">
        <f>[1]BCDA!M2072</f>
        <v>0</v>
      </c>
      <c r="W2079" s="73">
        <f>[1]BCDA!N2072</f>
        <v>0</v>
      </c>
      <c r="X2079" s="73">
        <f>[1]BCDA!O2072</f>
        <v>0</v>
      </c>
      <c r="Y2079" s="73">
        <f>[1]BCDA!P2072</f>
        <v>0</v>
      </c>
      <c r="Z2079" s="73">
        <f>[1]BCDA!Q2072</f>
        <v>0</v>
      </c>
      <c r="AA2079" s="73">
        <f>[1]BCDA!R2072</f>
        <v>0</v>
      </c>
      <c r="AB2079" s="73">
        <f>[1]BCDA!S2072</f>
        <v>0</v>
      </c>
      <c r="AC2079" s="73">
        <f>[1]BCDA!T2072</f>
        <v>0</v>
      </c>
      <c r="AD2079" s="73">
        <f>[1]BCDA!U2072</f>
        <v>0</v>
      </c>
      <c r="AE2079" s="73">
        <f t="shared" si="785"/>
        <v>0</v>
      </c>
      <c r="AF2079" s="73">
        <f t="shared" si="786"/>
        <v>0</v>
      </c>
      <c r="AG2079" s="75"/>
    </row>
    <row r="2080" spans="1:33" ht="15.75" hidden="1" thickBot="1" x14ac:dyDescent="0.3">
      <c r="A2080" s="69"/>
      <c r="B2080" s="50"/>
      <c r="C2080" s="2" t="s">
        <v>330</v>
      </c>
      <c r="D2080" s="105" t="s">
        <v>331</v>
      </c>
      <c r="E2080" s="73">
        <f>[1]BCDA!E2073</f>
        <v>0</v>
      </c>
      <c r="F2080" s="73">
        <f>[1]BCDA!F2073</f>
        <v>0</v>
      </c>
      <c r="G2080" s="73">
        <f>[1]BCDA!G2073</f>
        <v>0</v>
      </c>
      <c r="H2080" s="73">
        <f>[1]BCDA!H2073</f>
        <v>0</v>
      </c>
      <c r="I2080" s="73">
        <f>[1]BCDA!I2073</f>
        <v>0</v>
      </c>
      <c r="J2080" s="74">
        <f t="shared" si="781"/>
        <v>0</v>
      </c>
      <c r="K2080" s="74">
        <f t="shared" si="782"/>
        <v>0</v>
      </c>
      <c r="L2080" s="74">
        <f t="shared" si="783"/>
        <v>0</v>
      </c>
      <c r="M2080" s="74">
        <f t="shared" si="784"/>
        <v>0</v>
      </c>
      <c r="N2080" s="80"/>
      <c r="O2080" s="80"/>
      <c r="P2080" s="80"/>
      <c r="Q2080" s="80"/>
      <c r="R2080" s="80"/>
      <c r="S2080" s="73">
        <f>[1]BCDA!J2073</f>
        <v>0</v>
      </c>
      <c r="T2080" s="73">
        <f>[1]BCDA!K2073</f>
        <v>0</v>
      </c>
      <c r="U2080" s="73">
        <f>[1]BCDA!L2073</f>
        <v>0</v>
      </c>
      <c r="V2080" s="73">
        <f>[1]BCDA!M2073</f>
        <v>0</v>
      </c>
      <c r="W2080" s="73">
        <f>[1]BCDA!N2073</f>
        <v>0</v>
      </c>
      <c r="X2080" s="73">
        <f>[1]BCDA!O2073</f>
        <v>0</v>
      </c>
      <c r="Y2080" s="73">
        <f>[1]BCDA!P2073</f>
        <v>0</v>
      </c>
      <c r="Z2080" s="73">
        <f>[1]BCDA!Q2073</f>
        <v>0</v>
      </c>
      <c r="AA2080" s="73">
        <f>[1]BCDA!R2073</f>
        <v>0</v>
      </c>
      <c r="AB2080" s="73">
        <f>[1]BCDA!S2073</f>
        <v>0</v>
      </c>
      <c r="AC2080" s="73">
        <f>[1]BCDA!T2073</f>
        <v>0</v>
      </c>
      <c r="AD2080" s="73">
        <f>[1]BCDA!U2073</f>
        <v>0</v>
      </c>
      <c r="AE2080" s="73">
        <f t="shared" si="785"/>
        <v>0</v>
      </c>
      <c r="AF2080" s="73">
        <f t="shared" si="786"/>
        <v>0</v>
      </c>
      <c r="AG2080" s="75"/>
    </row>
    <row r="2081" spans="1:33" ht="15.75" hidden="1" thickBot="1" x14ac:dyDescent="0.3">
      <c r="A2081" s="69"/>
      <c r="B2081" s="50"/>
      <c r="C2081" s="2" t="s">
        <v>332</v>
      </c>
      <c r="D2081" s="105" t="s">
        <v>333</v>
      </c>
      <c r="E2081" s="73">
        <f>[1]BCDA!E2074</f>
        <v>0</v>
      </c>
      <c r="F2081" s="73">
        <f>[1]BCDA!F2074</f>
        <v>0</v>
      </c>
      <c r="G2081" s="73">
        <f>[1]BCDA!G2074</f>
        <v>0</v>
      </c>
      <c r="H2081" s="73">
        <f>[1]BCDA!H2074</f>
        <v>0</v>
      </c>
      <c r="I2081" s="73">
        <f>[1]BCDA!I2074</f>
        <v>0</v>
      </c>
      <c r="J2081" s="74">
        <f t="shared" si="781"/>
        <v>0</v>
      </c>
      <c r="K2081" s="74">
        <f t="shared" si="782"/>
        <v>0</v>
      </c>
      <c r="L2081" s="74">
        <f t="shared" si="783"/>
        <v>0</v>
      </c>
      <c r="M2081" s="74">
        <f t="shared" si="784"/>
        <v>0</v>
      </c>
      <c r="N2081" s="80"/>
      <c r="O2081" s="80"/>
      <c r="P2081" s="80"/>
      <c r="Q2081" s="80"/>
      <c r="R2081" s="80"/>
      <c r="S2081" s="73">
        <f>[1]BCDA!J2074</f>
        <v>0</v>
      </c>
      <c r="T2081" s="73">
        <f>[1]BCDA!K2074</f>
        <v>0</v>
      </c>
      <c r="U2081" s="73">
        <f>[1]BCDA!L2074</f>
        <v>0</v>
      </c>
      <c r="V2081" s="73">
        <f>[1]BCDA!M2074</f>
        <v>0</v>
      </c>
      <c r="W2081" s="73">
        <f>[1]BCDA!N2074</f>
        <v>0</v>
      </c>
      <c r="X2081" s="73">
        <f>[1]BCDA!O2074</f>
        <v>0</v>
      </c>
      <c r="Y2081" s="73">
        <f>[1]BCDA!P2074</f>
        <v>0</v>
      </c>
      <c r="Z2081" s="73">
        <f>[1]BCDA!Q2074</f>
        <v>0</v>
      </c>
      <c r="AA2081" s="73">
        <f>[1]BCDA!R2074</f>
        <v>0</v>
      </c>
      <c r="AB2081" s="73">
        <f>[1]BCDA!S2074</f>
        <v>0</v>
      </c>
      <c r="AC2081" s="73">
        <f>[1]BCDA!T2074</f>
        <v>0</v>
      </c>
      <c r="AD2081" s="73">
        <f>[1]BCDA!U2074</f>
        <v>0</v>
      </c>
      <c r="AE2081" s="73">
        <f t="shared" si="785"/>
        <v>0</v>
      </c>
      <c r="AF2081" s="73">
        <f t="shared" si="786"/>
        <v>0</v>
      </c>
      <c r="AG2081" s="75"/>
    </row>
    <row r="2082" spans="1:33" ht="15.75" hidden="1" thickBot="1" x14ac:dyDescent="0.3">
      <c r="A2082" s="69"/>
      <c r="B2082" s="50"/>
      <c r="C2082" s="2" t="s">
        <v>334</v>
      </c>
      <c r="D2082" s="105" t="s">
        <v>335</v>
      </c>
      <c r="E2082" s="73">
        <f>[1]BCDA!E2075</f>
        <v>0</v>
      </c>
      <c r="F2082" s="73">
        <f>[1]BCDA!F2075</f>
        <v>0</v>
      </c>
      <c r="G2082" s="73">
        <f>[1]BCDA!G2075</f>
        <v>0</v>
      </c>
      <c r="H2082" s="73">
        <f>[1]BCDA!H2075</f>
        <v>0</v>
      </c>
      <c r="I2082" s="73">
        <f>[1]BCDA!I2075</f>
        <v>0</v>
      </c>
      <c r="J2082" s="74">
        <f t="shared" si="781"/>
        <v>0</v>
      </c>
      <c r="K2082" s="74">
        <f t="shared" si="782"/>
        <v>0</v>
      </c>
      <c r="L2082" s="74">
        <f t="shared" si="783"/>
        <v>0</v>
      </c>
      <c r="M2082" s="74">
        <f t="shared" si="784"/>
        <v>0</v>
      </c>
      <c r="N2082" s="80"/>
      <c r="O2082" s="80"/>
      <c r="P2082" s="80"/>
      <c r="Q2082" s="80"/>
      <c r="R2082" s="80"/>
      <c r="S2082" s="73">
        <f>[1]BCDA!J2075</f>
        <v>0</v>
      </c>
      <c r="T2082" s="73">
        <f>[1]BCDA!K2075</f>
        <v>0</v>
      </c>
      <c r="U2082" s="73">
        <f>[1]BCDA!L2075</f>
        <v>0</v>
      </c>
      <c r="V2082" s="73">
        <f>[1]BCDA!M2075</f>
        <v>0</v>
      </c>
      <c r="W2082" s="73">
        <f>[1]BCDA!N2075</f>
        <v>0</v>
      </c>
      <c r="X2082" s="73">
        <f>[1]BCDA!O2075</f>
        <v>0</v>
      </c>
      <c r="Y2082" s="73">
        <f>[1]BCDA!P2075</f>
        <v>0</v>
      </c>
      <c r="Z2082" s="73">
        <f>[1]BCDA!Q2075</f>
        <v>0</v>
      </c>
      <c r="AA2082" s="73">
        <f>[1]BCDA!R2075</f>
        <v>0</v>
      </c>
      <c r="AB2082" s="73">
        <f>[1]BCDA!S2075</f>
        <v>0</v>
      </c>
      <c r="AC2082" s="73">
        <f>[1]BCDA!T2075</f>
        <v>0</v>
      </c>
      <c r="AD2082" s="73">
        <f>[1]BCDA!U2075</f>
        <v>0</v>
      </c>
      <c r="AE2082" s="73">
        <f t="shared" si="785"/>
        <v>0</v>
      </c>
      <c r="AF2082" s="73">
        <f t="shared" si="786"/>
        <v>0</v>
      </c>
      <c r="AG2082" s="75"/>
    </row>
    <row r="2083" spans="1:33" ht="15.75" hidden="1" thickBot="1" x14ac:dyDescent="0.3">
      <c r="A2083" s="69"/>
      <c r="B2083" s="50"/>
      <c r="C2083" s="2" t="s">
        <v>336</v>
      </c>
      <c r="D2083" s="105" t="s">
        <v>337</v>
      </c>
      <c r="E2083" s="73">
        <f>[1]BCDA!E2076</f>
        <v>0</v>
      </c>
      <c r="F2083" s="73">
        <f>[1]BCDA!F2076</f>
        <v>0</v>
      </c>
      <c r="G2083" s="73">
        <f>[1]BCDA!G2076</f>
        <v>0</v>
      </c>
      <c r="H2083" s="73">
        <f>[1]BCDA!H2076</f>
        <v>0</v>
      </c>
      <c r="I2083" s="73">
        <f>[1]BCDA!I2076</f>
        <v>0</v>
      </c>
      <c r="J2083" s="74">
        <f t="shared" si="781"/>
        <v>0</v>
      </c>
      <c r="K2083" s="74">
        <f t="shared" si="782"/>
        <v>0</v>
      </c>
      <c r="L2083" s="74">
        <f t="shared" si="783"/>
        <v>0</v>
      </c>
      <c r="M2083" s="74">
        <f t="shared" si="784"/>
        <v>0</v>
      </c>
      <c r="N2083" s="80"/>
      <c r="O2083" s="80"/>
      <c r="P2083" s="80"/>
      <c r="Q2083" s="80"/>
      <c r="R2083" s="80"/>
      <c r="S2083" s="73">
        <f>[1]BCDA!J2076</f>
        <v>0</v>
      </c>
      <c r="T2083" s="73">
        <f>[1]BCDA!K2076</f>
        <v>0</v>
      </c>
      <c r="U2083" s="73">
        <f>[1]BCDA!L2076</f>
        <v>0</v>
      </c>
      <c r="V2083" s="73">
        <f>[1]BCDA!M2076</f>
        <v>0</v>
      </c>
      <c r="W2083" s="73">
        <f>[1]BCDA!N2076</f>
        <v>0</v>
      </c>
      <c r="X2083" s="73">
        <f>[1]BCDA!O2076</f>
        <v>0</v>
      </c>
      <c r="Y2083" s="73">
        <f>[1]BCDA!P2076</f>
        <v>0</v>
      </c>
      <c r="Z2083" s="73">
        <f>[1]BCDA!Q2076</f>
        <v>0</v>
      </c>
      <c r="AA2083" s="73">
        <f>[1]BCDA!R2076</f>
        <v>0</v>
      </c>
      <c r="AB2083" s="73">
        <f>[1]BCDA!S2076</f>
        <v>0</v>
      </c>
      <c r="AC2083" s="73">
        <f>[1]BCDA!T2076</f>
        <v>0</v>
      </c>
      <c r="AD2083" s="73">
        <f>[1]BCDA!U2076</f>
        <v>0</v>
      </c>
      <c r="AE2083" s="73">
        <f t="shared" si="785"/>
        <v>0</v>
      </c>
      <c r="AF2083" s="73">
        <f t="shared" si="786"/>
        <v>0</v>
      </c>
      <c r="AG2083" s="75"/>
    </row>
    <row r="2084" spans="1:33" ht="15.75" hidden="1" thickBot="1" x14ac:dyDescent="0.3">
      <c r="A2084" s="69"/>
      <c r="B2084" s="50"/>
      <c r="C2084" s="2" t="s">
        <v>338</v>
      </c>
      <c r="D2084" s="105" t="s">
        <v>339</v>
      </c>
      <c r="E2084" s="73">
        <f>[1]BCDA!E2077</f>
        <v>0</v>
      </c>
      <c r="F2084" s="73">
        <f>[1]BCDA!F2077</f>
        <v>0</v>
      </c>
      <c r="G2084" s="73">
        <f>[1]BCDA!G2077</f>
        <v>0</v>
      </c>
      <c r="H2084" s="73">
        <f>[1]BCDA!H2077</f>
        <v>0</v>
      </c>
      <c r="I2084" s="73">
        <f>[1]BCDA!I2077</f>
        <v>0</v>
      </c>
      <c r="J2084" s="74">
        <f t="shared" si="781"/>
        <v>0</v>
      </c>
      <c r="K2084" s="74">
        <f t="shared" si="782"/>
        <v>0</v>
      </c>
      <c r="L2084" s="74">
        <f t="shared" si="783"/>
        <v>0</v>
      </c>
      <c r="M2084" s="74">
        <f t="shared" si="784"/>
        <v>0</v>
      </c>
      <c r="N2084" s="80"/>
      <c r="O2084" s="80"/>
      <c r="P2084" s="80"/>
      <c r="Q2084" s="80"/>
      <c r="R2084" s="80"/>
      <c r="S2084" s="73">
        <f>[1]BCDA!J2077</f>
        <v>0</v>
      </c>
      <c r="T2084" s="73">
        <f>[1]BCDA!K2077</f>
        <v>0</v>
      </c>
      <c r="U2084" s="73">
        <f>[1]BCDA!L2077</f>
        <v>0</v>
      </c>
      <c r="V2084" s="73">
        <f>[1]BCDA!M2077</f>
        <v>0</v>
      </c>
      <c r="W2084" s="73">
        <f>[1]BCDA!N2077</f>
        <v>0</v>
      </c>
      <c r="X2084" s="73">
        <f>[1]BCDA!O2077</f>
        <v>0</v>
      </c>
      <c r="Y2084" s="73">
        <f>[1]BCDA!P2077</f>
        <v>0</v>
      </c>
      <c r="Z2084" s="73">
        <f>[1]BCDA!Q2077</f>
        <v>0</v>
      </c>
      <c r="AA2084" s="73">
        <f>[1]BCDA!R2077</f>
        <v>0</v>
      </c>
      <c r="AB2084" s="73">
        <f>[1]BCDA!S2077</f>
        <v>0</v>
      </c>
      <c r="AC2084" s="73">
        <f>[1]BCDA!T2077</f>
        <v>0</v>
      </c>
      <c r="AD2084" s="73">
        <f>[1]BCDA!U2077</f>
        <v>0</v>
      </c>
      <c r="AE2084" s="73">
        <f t="shared" si="785"/>
        <v>0</v>
      </c>
      <c r="AF2084" s="73">
        <f t="shared" si="786"/>
        <v>0</v>
      </c>
      <c r="AG2084" s="75"/>
    </row>
    <row r="2085" spans="1:33" ht="15.75" hidden="1" thickBot="1" x14ac:dyDescent="0.3">
      <c r="A2085" s="69"/>
      <c r="B2085" s="50"/>
      <c r="D2085" s="102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X2085" s="73"/>
      <c r="Y2085" s="73"/>
      <c r="Z2085" s="73"/>
      <c r="AA2085" s="73"/>
      <c r="AB2085" s="73"/>
      <c r="AC2085" s="73"/>
      <c r="AD2085" s="73"/>
      <c r="AE2085" s="73"/>
      <c r="AF2085" s="73"/>
      <c r="AG2085" s="75"/>
    </row>
    <row r="2086" spans="1:33" ht="15.75" hidden="1" thickBot="1" x14ac:dyDescent="0.3">
      <c r="A2086" s="93"/>
      <c r="B2086" s="94" t="s">
        <v>340</v>
      </c>
      <c r="C2086" s="94"/>
      <c r="D2086" s="116"/>
      <c r="E2086" s="97">
        <f t="shared" ref="E2086" si="787">E2071+E2070+E2066+E2060+E2028+E2024+E2019+E2018+E2017+E2014+E2008+E2005+E1984+E1981+E1978</f>
        <v>0</v>
      </c>
      <c r="F2086" s="97">
        <f>F2071+F2070+F2066+F2060+F2028+F2024+F2019+F2018+F2017+F2014+F2008+F2005+F1984+F1981+F1978</f>
        <v>0</v>
      </c>
      <c r="G2086" s="97">
        <f t="shared" ref="G2086:H2086" si="788">G2071+G2070+G2066+G2060+G2028+G2024+G2019+G2018+G2017+G2014+G2008+G2005+G1984+G1981+G1978</f>
        <v>0</v>
      </c>
      <c r="H2086" s="97">
        <f t="shared" si="788"/>
        <v>0</v>
      </c>
      <c r="I2086" s="97">
        <f>I2071+I2070+I2066+I2060+I2028+I2024+I2019+I2018+I2017+I2014+I2008+I2005+I1984+I1981+I1978</f>
        <v>0</v>
      </c>
      <c r="J2086" s="97">
        <f t="shared" ref="J2086:AD2086" si="789">J2071+J2070+J2066+J2060+J2028+J2024+J2019+J2018+J2017+J2014+J2008+J2005+J1984+J1981+J1978</f>
        <v>0</v>
      </c>
      <c r="K2086" s="97">
        <f t="shared" si="789"/>
        <v>0</v>
      </c>
      <c r="L2086" s="97">
        <f t="shared" si="789"/>
        <v>0</v>
      </c>
      <c r="M2086" s="97">
        <f t="shared" si="789"/>
        <v>0</v>
      </c>
      <c r="N2086" s="97">
        <f t="shared" si="789"/>
        <v>0</v>
      </c>
      <c r="O2086" s="97">
        <f t="shared" si="789"/>
        <v>0</v>
      </c>
      <c r="P2086" s="97">
        <f t="shared" si="789"/>
        <v>0</v>
      </c>
      <c r="Q2086" s="97">
        <f t="shared" si="789"/>
        <v>0</v>
      </c>
      <c r="R2086" s="97">
        <f t="shared" si="789"/>
        <v>0</v>
      </c>
      <c r="S2086" s="97">
        <f t="shared" si="789"/>
        <v>0</v>
      </c>
      <c r="T2086" s="97">
        <f t="shared" si="789"/>
        <v>0</v>
      </c>
      <c r="U2086" s="97">
        <f t="shared" si="789"/>
        <v>0</v>
      </c>
      <c r="V2086" s="97">
        <f t="shared" si="789"/>
        <v>0</v>
      </c>
      <c r="W2086" s="97">
        <f t="shared" si="789"/>
        <v>0</v>
      </c>
      <c r="X2086" s="97">
        <f t="shared" si="789"/>
        <v>0</v>
      </c>
      <c r="Y2086" s="97">
        <f t="shared" si="789"/>
        <v>0</v>
      </c>
      <c r="Z2086" s="97">
        <f t="shared" si="789"/>
        <v>0</v>
      </c>
      <c r="AA2086" s="97">
        <f t="shared" si="789"/>
        <v>0</v>
      </c>
      <c r="AB2086" s="97">
        <f t="shared" si="789"/>
        <v>0</v>
      </c>
      <c r="AC2086" s="97">
        <f t="shared" si="789"/>
        <v>0</v>
      </c>
      <c r="AD2086" s="97">
        <f t="shared" si="789"/>
        <v>0</v>
      </c>
      <c r="AE2086" s="97">
        <f>AE2071+AE2070+AE2066+AE2060+AE2028+AE2024+AE2019+AE2018+AE2017+AE2014+AE2008+AE2005+AE1984+AE1981+AE1978</f>
        <v>0</v>
      </c>
      <c r="AF2086" s="97">
        <f>AF2071+AF2070+AF2066+AF2060+AF2028+AF2024+AF2019+AF2018+AF2017+AF2014+AF2008+AF2005+AF1984+AF1981+AF1978</f>
        <v>0</v>
      </c>
      <c r="AG2086" s="75"/>
    </row>
    <row r="2087" spans="1:33" ht="15.75" hidden="1" thickBot="1" x14ac:dyDescent="0.3">
      <c r="A2087" s="69"/>
      <c r="B2087" s="50"/>
      <c r="D2087" s="102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X2087" s="73"/>
      <c r="Y2087" s="73"/>
      <c r="Z2087" s="73"/>
      <c r="AA2087" s="73"/>
      <c r="AB2087" s="73"/>
      <c r="AC2087" s="73"/>
      <c r="AD2087" s="73"/>
      <c r="AE2087" s="73"/>
      <c r="AF2087" s="73"/>
      <c r="AG2087" s="75"/>
    </row>
    <row r="2088" spans="1:33" ht="16.5" hidden="1" thickBot="1" x14ac:dyDescent="0.3">
      <c r="A2088" s="83" t="s">
        <v>341</v>
      </c>
      <c r="B2088" s="98"/>
      <c r="C2088" s="88"/>
      <c r="D2088" s="99"/>
      <c r="E2088" s="101"/>
      <c r="F2088" s="101"/>
      <c r="G2088" s="101"/>
      <c r="H2088" s="101"/>
      <c r="I2088" s="101"/>
      <c r="J2088" s="101"/>
      <c r="K2088" s="101"/>
      <c r="L2088" s="101"/>
      <c r="M2088" s="101"/>
      <c r="N2088" s="101"/>
      <c r="O2088" s="101"/>
      <c r="P2088" s="101"/>
      <c r="Q2088" s="101"/>
      <c r="R2088" s="101"/>
      <c r="S2088" s="101"/>
      <c r="T2088" s="101"/>
      <c r="U2088" s="101"/>
      <c r="V2088" s="101"/>
      <c r="W2088" s="101"/>
      <c r="X2088" s="101"/>
      <c r="Y2088" s="101"/>
      <c r="Z2088" s="101"/>
      <c r="AA2088" s="101"/>
      <c r="AB2088" s="101"/>
      <c r="AC2088" s="101"/>
      <c r="AD2088" s="101"/>
      <c r="AE2088" s="101"/>
      <c r="AF2088" s="101"/>
      <c r="AG2088" s="75"/>
    </row>
    <row r="2089" spans="1:33" ht="15.75" hidden="1" thickBot="1" x14ac:dyDescent="0.3">
      <c r="A2089" s="69"/>
      <c r="B2089" s="50"/>
      <c r="D2089" s="102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X2089" s="73"/>
      <c r="Y2089" s="73"/>
      <c r="Z2089" s="73"/>
      <c r="AA2089" s="73"/>
      <c r="AB2089" s="73"/>
      <c r="AC2089" s="73"/>
      <c r="AD2089" s="73"/>
      <c r="AE2089" s="73"/>
      <c r="AF2089" s="73"/>
      <c r="AG2089" s="75"/>
    </row>
    <row r="2090" spans="1:33" s="88" customFormat="1" ht="16.5" hidden="1" thickBot="1" x14ac:dyDescent="0.3">
      <c r="A2090" s="69"/>
      <c r="B2090" s="117" t="s">
        <v>342</v>
      </c>
      <c r="C2090" s="17"/>
      <c r="D2090" s="105" t="s">
        <v>343</v>
      </c>
      <c r="E2090" s="73">
        <f>[1]BCDA!E2083</f>
        <v>0</v>
      </c>
      <c r="F2090" s="73">
        <f>[1]BCDA!F2083</f>
        <v>0</v>
      </c>
      <c r="G2090" s="73">
        <f>[1]BCDA!G2083</f>
        <v>0</v>
      </c>
      <c r="H2090" s="73">
        <f>[1]BCDA!H2083</f>
        <v>0</v>
      </c>
      <c r="I2090" s="73">
        <f>[1]BCDA!I2083</f>
        <v>0</v>
      </c>
      <c r="J2090" s="74">
        <f>N2090+S2090+T2090+U2090</f>
        <v>0</v>
      </c>
      <c r="K2090" s="74">
        <f>O2090+V2090+W2090+X2090</f>
        <v>0</v>
      </c>
      <c r="L2090" s="74">
        <f>P2090+Y2090+Z2090+AA2090</f>
        <v>0</v>
      </c>
      <c r="M2090" s="74">
        <f>Q2090+AB2090+AC2090+AD2090</f>
        <v>0</v>
      </c>
      <c r="N2090" s="80"/>
      <c r="O2090" s="80"/>
      <c r="P2090" s="80"/>
      <c r="Q2090" s="80"/>
      <c r="R2090" s="80"/>
      <c r="S2090" s="73">
        <f>[1]BCDA!J2083</f>
        <v>0</v>
      </c>
      <c r="T2090" s="73">
        <f>[1]BCDA!K2083</f>
        <v>0</v>
      </c>
      <c r="U2090" s="73">
        <f>[1]BCDA!L2083</f>
        <v>0</v>
      </c>
      <c r="V2090" s="73">
        <f>[1]BCDA!M2083</f>
        <v>0</v>
      </c>
      <c r="W2090" s="73">
        <f>[1]BCDA!N2083</f>
        <v>0</v>
      </c>
      <c r="X2090" s="73">
        <f>[1]BCDA!O2083</f>
        <v>0</v>
      </c>
      <c r="Y2090" s="73">
        <f>[1]BCDA!P2083</f>
        <v>0</v>
      </c>
      <c r="Z2090" s="73">
        <f>[1]BCDA!Q2083</f>
        <v>0</v>
      </c>
      <c r="AA2090" s="73">
        <f>[1]BCDA!R2083</f>
        <v>0</v>
      </c>
      <c r="AB2090" s="73">
        <f>[1]BCDA!S2083</f>
        <v>0</v>
      </c>
      <c r="AC2090" s="73">
        <f>[1]BCDA!T2083</f>
        <v>0</v>
      </c>
      <c r="AD2090" s="73">
        <f>[1]BCDA!U2083</f>
        <v>0</v>
      </c>
      <c r="AE2090" s="73">
        <f>SUM(R2090:AD2090)</f>
        <v>0</v>
      </c>
      <c r="AF2090" s="73"/>
      <c r="AG2090" s="113"/>
    </row>
    <row r="2091" spans="1:33" ht="15.75" hidden="1" thickBot="1" x14ac:dyDescent="0.3">
      <c r="A2091" s="69"/>
      <c r="B2091" s="50"/>
      <c r="D2091" s="102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X2091" s="73"/>
      <c r="Y2091" s="73"/>
      <c r="Z2091" s="73"/>
      <c r="AA2091" s="73"/>
      <c r="AB2091" s="73"/>
      <c r="AC2091" s="73"/>
      <c r="AD2091" s="73"/>
      <c r="AE2091" s="73"/>
      <c r="AF2091" s="73"/>
      <c r="AG2091" s="75"/>
    </row>
    <row r="2092" spans="1:33" ht="15.75" hidden="1" thickBot="1" x14ac:dyDescent="0.3">
      <c r="A2092" s="93"/>
      <c r="B2092" s="94" t="s">
        <v>344</v>
      </c>
      <c r="C2092" s="94"/>
      <c r="D2092" s="116"/>
      <c r="E2092" s="97">
        <f t="shared" ref="E2092:H2092" si="790">E2090</f>
        <v>0</v>
      </c>
      <c r="F2092" s="97">
        <f t="shared" si="790"/>
        <v>0</v>
      </c>
      <c r="G2092" s="97">
        <f t="shared" si="790"/>
        <v>0</v>
      </c>
      <c r="H2092" s="97">
        <f t="shared" si="790"/>
        <v>0</v>
      </c>
      <c r="I2092" s="97">
        <f>I2090</f>
        <v>0</v>
      </c>
      <c r="J2092" s="97">
        <f>J2090</f>
        <v>0</v>
      </c>
      <c r="K2092" s="97">
        <f t="shared" ref="K2092:AD2092" si="791">K2090</f>
        <v>0</v>
      </c>
      <c r="L2092" s="97">
        <f t="shared" si="791"/>
        <v>0</v>
      </c>
      <c r="M2092" s="97">
        <f t="shared" si="791"/>
        <v>0</v>
      </c>
      <c r="N2092" s="97">
        <f t="shared" si="791"/>
        <v>0</v>
      </c>
      <c r="O2092" s="97">
        <f t="shared" si="791"/>
        <v>0</v>
      </c>
      <c r="P2092" s="97">
        <f t="shared" si="791"/>
        <v>0</v>
      </c>
      <c r="Q2092" s="97">
        <f t="shared" si="791"/>
        <v>0</v>
      </c>
      <c r="R2092" s="97">
        <f t="shared" si="791"/>
        <v>0</v>
      </c>
      <c r="S2092" s="97">
        <f t="shared" si="791"/>
        <v>0</v>
      </c>
      <c r="T2092" s="97">
        <f t="shared" si="791"/>
        <v>0</v>
      </c>
      <c r="U2092" s="97">
        <f t="shared" si="791"/>
        <v>0</v>
      </c>
      <c r="V2092" s="97">
        <f t="shared" si="791"/>
        <v>0</v>
      </c>
      <c r="W2092" s="97">
        <f t="shared" si="791"/>
        <v>0</v>
      </c>
      <c r="X2092" s="97">
        <f t="shared" si="791"/>
        <v>0</v>
      </c>
      <c r="Y2092" s="97">
        <f t="shared" si="791"/>
        <v>0</v>
      </c>
      <c r="Z2092" s="97">
        <f t="shared" si="791"/>
        <v>0</v>
      </c>
      <c r="AA2092" s="97">
        <f t="shared" si="791"/>
        <v>0</v>
      </c>
      <c r="AB2092" s="97">
        <f t="shared" si="791"/>
        <v>0</v>
      </c>
      <c r="AC2092" s="97">
        <f t="shared" si="791"/>
        <v>0</v>
      </c>
      <c r="AD2092" s="97">
        <f t="shared" si="791"/>
        <v>0</v>
      </c>
      <c r="AE2092" s="97">
        <f>AE2090</f>
        <v>0</v>
      </c>
      <c r="AF2092" s="97">
        <f>E2092-AE2092</f>
        <v>0</v>
      </c>
      <c r="AG2092" s="75"/>
    </row>
    <row r="2093" spans="1:33" ht="15.75" hidden="1" thickBot="1" x14ac:dyDescent="0.3">
      <c r="A2093" s="69"/>
      <c r="B2093" s="50"/>
      <c r="D2093" s="102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X2093" s="73"/>
      <c r="Y2093" s="73"/>
      <c r="Z2093" s="73"/>
      <c r="AA2093" s="73"/>
      <c r="AB2093" s="73"/>
      <c r="AC2093" s="73"/>
      <c r="AD2093" s="73"/>
      <c r="AE2093" s="73"/>
      <c r="AF2093" s="73"/>
      <c r="AG2093" s="75"/>
    </row>
    <row r="2094" spans="1:33" ht="16.5" hidden="1" thickBot="1" x14ac:dyDescent="0.3">
      <c r="A2094" s="85" t="s">
        <v>345</v>
      </c>
      <c r="B2094" s="50"/>
      <c r="D2094" s="102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X2094" s="73"/>
      <c r="Y2094" s="73"/>
      <c r="Z2094" s="73"/>
      <c r="AA2094" s="73"/>
      <c r="AB2094" s="73"/>
      <c r="AC2094" s="73"/>
      <c r="AD2094" s="73"/>
      <c r="AE2094" s="73"/>
      <c r="AF2094" s="73"/>
      <c r="AG2094" s="75"/>
    </row>
    <row r="2095" spans="1:33" ht="15.75" hidden="1" thickBot="1" x14ac:dyDescent="0.3">
      <c r="A2095" s="69"/>
      <c r="B2095" s="50"/>
      <c r="C2095" s="118"/>
      <c r="D2095" s="119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X2095" s="73"/>
      <c r="Y2095" s="73"/>
      <c r="Z2095" s="73"/>
      <c r="AA2095" s="73"/>
      <c r="AB2095" s="73"/>
      <c r="AC2095" s="73"/>
      <c r="AD2095" s="73"/>
      <c r="AE2095" s="73"/>
      <c r="AF2095" s="73"/>
      <c r="AG2095" s="75"/>
    </row>
    <row r="2096" spans="1:33" ht="15.75" hidden="1" thickBot="1" x14ac:dyDescent="0.3">
      <c r="A2096" s="69"/>
      <c r="B2096" s="50" t="s">
        <v>346</v>
      </c>
      <c r="D2096" s="105" t="s">
        <v>347</v>
      </c>
      <c r="E2096" s="73">
        <f>[1]BCDA!E2089</f>
        <v>0</v>
      </c>
      <c r="F2096" s="73">
        <f>[1]BCDA!F2089</f>
        <v>0</v>
      </c>
      <c r="G2096" s="73">
        <f>[1]BCDA!G2089</f>
        <v>0</v>
      </c>
      <c r="H2096" s="73">
        <f>[1]BCDA!H2089</f>
        <v>0</v>
      </c>
      <c r="I2096" s="73">
        <f>[1]BCDA!I2089</f>
        <v>0</v>
      </c>
      <c r="J2096" s="74">
        <f>N2096+S2096+T2096+U2096</f>
        <v>0</v>
      </c>
      <c r="K2096" s="74">
        <f>O2096+V2096+W2096+X2096</f>
        <v>0</v>
      </c>
      <c r="L2096" s="74">
        <f>P2096+Y2096+Z2096+AA2096</f>
        <v>0</v>
      </c>
      <c r="M2096" s="74">
        <f>Q2096+AB2096+AC2096+AD2096</f>
        <v>0</v>
      </c>
      <c r="N2096" s="80"/>
      <c r="O2096" s="80"/>
      <c r="P2096" s="80"/>
      <c r="Q2096" s="80"/>
      <c r="R2096" s="80"/>
      <c r="S2096" s="73">
        <f>[1]BCDA!J2089</f>
        <v>0</v>
      </c>
      <c r="T2096" s="73">
        <f>[1]BCDA!K2089</f>
        <v>0</v>
      </c>
      <c r="U2096" s="73">
        <f>[1]BCDA!L2089</f>
        <v>0</v>
      </c>
      <c r="V2096" s="73">
        <f>[1]BCDA!M2089</f>
        <v>0</v>
      </c>
      <c r="W2096" s="73">
        <f>[1]BCDA!N2089</f>
        <v>0</v>
      </c>
      <c r="X2096" s="73">
        <f>[1]BCDA!O2089</f>
        <v>0</v>
      </c>
      <c r="Y2096" s="73">
        <f>[1]BCDA!P2089</f>
        <v>0</v>
      </c>
      <c r="Z2096" s="73">
        <f>[1]BCDA!Q2089</f>
        <v>0</v>
      </c>
      <c r="AA2096" s="73">
        <f>[1]BCDA!R2089</f>
        <v>0</v>
      </c>
      <c r="AB2096" s="73">
        <f>[1]BCDA!S2089</f>
        <v>0</v>
      </c>
      <c r="AC2096" s="73">
        <f>[1]BCDA!T2089</f>
        <v>0</v>
      </c>
      <c r="AD2096" s="73">
        <f>[1]BCDA!U2089</f>
        <v>0</v>
      </c>
      <c r="AE2096" s="73">
        <f>SUM(R2096:AD2096)</f>
        <v>0</v>
      </c>
      <c r="AF2096" s="123">
        <f t="shared" ref="AF2096:AF2097" si="792">+G2096-AE2096</f>
        <v>0</v>
      </c>
      <c r="AG2096" s="75"/>
    </row>
    <row r="2097" spans="1:33" ht="15.75" hidden="1" thickBot="1" x14ac:dyDescent="0.3">
      <c r="A2097" s="69"/>
      <c r="B2097" s="50" t="s">
        <v>348</v>
      </c>
      <c r="D2097" s="105" t="s">
        <v>349</v>
      </c>
      <c r="E2097" s="111">
        <f>[1]BCDA!E2090</f>
        <v>0</v>
      </c>
      <c r="F2097" s="111">
        <f>[1]BCDA!F2090</f>
        <v>0</v>
      </c>
      <c r="G2097" s="111">
        <f>[1]BCDA!G2090</f>
        <v>0</v>
      </c>
      <c r="H2097" s="111">
        <f>[1]BCDA!H2090</f>
        <v>0</v>
      </c>
      <c r="I2097" s="111">
        <f>[1]BCDA!I2090</f>
        <v>0</v>
      </c>
      <c r="J2097" s="137">
        <f>N2097+S2097+T2097+U2097</f>
        <v>0</v>
      </c>
      <c r="K2097" s="137">
        <f>O2097+V2097+W2097+X2097</f>
        <v>0</v>
      </c>
      <c r="L2097" s="137">
        <f>P2097+Y2097+Z2097+AA2097</f>
        <v>0</v>
      </c>
      <c r="M2097" s="137">
        <f>Q2097+AB2097+AC2097+AD2097</f>
        <v>0</v>
      </c>
      <c r="N2097" s="138"/>
      <c r="O2097" s="138"/>
      <c r="P2097" s="138"/>
      <c r="Q2097" s="138"/>
      <c r="R2097" s="138"/>
      <c r="S2097" s="111">
        <f>[1]BCDA!J2090</f>
        <v>0</v>
      </c>
      <c r="T2097" s="111">
        <f>[1]BCDA!K2090</f>
        <v>0</v>
      </c>
      <c r="U2097" s="111">
        <f>[1]BCDA!L2090</f>
        <v>0</v>
      </c>
      <c r="V2097" s="111">
        <f>[1]BCDA!M2090</f>
        <v>0</v>
      </c>
      <c r="W2097" s="111">
        <f>[1]BCDA!N2090</f>
        <v>0</v>
      </c>
      <c r="X2097" s="111">
        <f>[1]BCDA!O2090</f>
        <v>0</v>
      </c>
      <c r="Y2097" s="111">
        <f>[1]BCDA!P2090</f>
        <v>0</v>
      </c>
      <c r="Z2097" s="111">
        <f>[1]BCDA!Q2090</f>
        <v>0</v>
      </c>
      <c r="AA2097" s="111">
        <f>[1]BCDA!R2090</f>
        <v>0</v>
      </c>
      <c r="AB2097" s="111">
        <f>[1]BCDA!S2090</f>
        <v>0</v>
      </c>
      <c r="AC2097" s="111">
        <f>[1]BCDA!T2090</f>
        <v>0</v>
      </c>
      <c r="AD2097" s="111">
        <f>[1]BCDA!U2090</f>
        <v>0</v>
      </c>
      <c r="AE2097" s="111">
        <f>SUM(R2097:AD2097)</f>
        <v>0</v>
      </c>
      <c r="AF2097" s="73">
        <f t="shared" si="792"/>
        <v>0</v>
      </c>
      <c r="AG2097" s="75"/>
    </row>
    <row r="2098" spans="1:33" ht="15.75" hidden="1" thickBot="1" x14ac:dyDescent="0.3">
      <c r="A2098" s="69"/>
      <c r="B2098" s="50" t="s">
        <v>350</v>
      </c>
      <c r="D2098" s="105"/>
      <c r="E2098" s="111">
        <f>SUM(E2099:E2100)</f>
        <v>0</v>
      </c>
      <c r="F2098" s="111">
        <f t="shared" ref="F2098:I2098" si="793">SUM(F2099:F2100)</f>
        <v>0</v>
      </c>
      <c r="G2098" s="111">
        <f t="shared" si="793"/>
        <v>0</v>
      </c>
      <c r="H2098" s="111">
        <f t="shared" si="793"/>
        <v>0</v>
      </c>
      <c r="I2098" s="111">
        <f t="shared" si="793"/>
        <v>0</v>
      </c>
      <c r="J2098" s="111">
        <f t="shared" ref="J2098:AD2098" si="794">J2099+J2100</f>
        <v>0</v>
      </c>
      <c r="K2098" s="111">
        <f t="shared" si="794"/>
        <v>0</v>
      </c>
      <c r="L2098" s="111">
        <f t="shared" si="794"/>
        <v>0</v>
      </c>
      <c r="M2098" s="111">
        <f t="shared" si="794"/>
        <v>0</v>
      </c>
      <c r="N2098" s="111">
        <f t="shared" si="794"/>
        <v>0</v>
      </c>
      <c r="O2098" s="111">
        <f t="shared" si="794"/>
        <v>0</v>
      </c>
      <c r="P2098" s="111">
        <f t="shared" si="794"/>
        <v>0</v>
      </c>
      <c r="Q2098" s="111">
        <f t="shared" si="794"/>
        <v>0</v>
      </c>
      <c r="R2098" s="111">
        <f t="shared" si="794"/>
        <v>0</v>
      </c>
      <c r="S2098" s="111">
        <f t="shared" si="794"/>
        <v>0</v>
      </c>
      <c r="T2098" s="111">
        <f t="shared" si="794"/>
        <v>0</v>
      </c>
      <c r="U2098" s="111">
        <f t="shared" si="794"/>
        <v>0</v>
      </c>
      <c r="V2098" s="111">
        <f t="shared" si="794"/>
        <v>0</v>
      </c>
      <c r="W2098" s="111">
        <f t="shared" si="794"/>
        <v>0</v>
      </c>
      <c r="X2098" s="111">
        <f t="shared" si="794"/>
        <v>0</v>
      </c>
      <c r="Y2098" s="111">
        <f t="shared" si="794"/>
        <v>0</v>
      </c>
      <c r="Z2098" s="111">
        <f t="shared" si="794"/>
        <v>0</v>
      </c>
      <c r="AA2098" s="111">
        <f t="shared" si="794"/>
        <v>0</v>
      </c>
      <c r="AB2098" s="111">
        <f t="shared" si="794"/>
        <v>0</v>
      </c>
      <c r="AC2098" s="111">
        <f t="shared" si="794"/>
        <v>0</v>
      </c>
      <c r="AD2098" s="111">
        <f t="shared" si="794"/>
        <v>0</v>
      </c>
      <c r="AE2098" s="111">
        <f>AE2099+AE2100</f>
        <v>0</v>
      </c>
      <c r="AF2098" s="111">
        <f>AF2099+AF2100</f>
        <v>0</v>
      </c>
      <c r="AG2098" s="75"/>
    </row>
    <row r="2099" spans="1:33" ht="15.75" hidden="1" thickBot="1" x14ac:dyDescent="0.3">
      <c r="A2099" s="69"/>
      <c r="B2099" s="50"/>
      <c r="C2099" s="2" t="s">
        <v>351</v>
      </c>
      <c r="D2099" s="105" t="s">
        <v>352</v>
      </c>
      <c r="E2099" s="73">
        <f>[1]BCDA!E2092</f>
        <v>0</v>
      </c>
      <c r="F2099" s="73">
        <f>[1]BCDA!F2092</f>
        <v>0</v>
      </c>
      <c r="G2099" s="73">
        <f>[1]BCDA!G2092</f>
        <v>0</v>
      </c>
      <c r="H2099" s="73">
        <f>[1]BCDA!H2092</f>
        <v>0</v>
      </c>
      <c r="I2099" s="73">
        <f>[1]BCDA!I2092</f>
        <v>0</v>
      </c>
      <c r="J2099" s="74">
        <f>N2099+S2099+T2099+U2099</f>
        <v>0</v>
      </c>
      <c r="K2099" s="74">
        <f>O2099+V2099+W2099+X2099</f>
        <v>0</v>
      </c>
      <c r="L2099" s="74">
        <f>P2099+Y2099+Z2099+AA2099</f>
        <v>0</v>
      </c>
      <c r="M2099" s="74">
        <f>Q2099+AB2099+AC2099+AD2099</f>
        <v>0</v>
      </c>
      <c r="N2099" s="80"/>
      <c r="O2099" s="80"/>
      <c r="P2099" s="80"/>
      <c r="Q2099" s="80"/>
      <c r="R2099" s="80"/>
      <c r="S2099" s="73">
        <f>[1]BCDA!J2092</f>
        <v>0</v>
      </c>
      <c r="T2099" s="73">
        <f>[1]BCDA!K2092</f>
        <v>0</v>
      </c>
      <c r="U2099" s="73">
        <f>[1]BCDA!L2092</f>
        <v>0</v>
      </c>
      <c r="V2099" s="73">
        <f>[1]BCDA!M2092</f>
        <v>0</v>
      </c>
      <c r="W2099" s="73">
        <f>[1]BCDA!N2092</f>
        <v>0</v>
      </c>
      <c r="X2099" s="73">
        <f>[1]BCDA!O2092</f>
        <v>0</v>
      </c>
      <c r="Y2099" s="73">
        <f>[1]BCDA!P2092</f>
        <v>0</v>
      </c>
      <c r="Z2099" s="73">
        <f>[1]BCDA!Q2092</f>
        <v>0</v>
      </c>
      <c r="AA2099" s="73">
        <f>[1]BCDA!R2092</f>
        <v>0</v>
      </c>
      <c r="AB2099" s="73">
        <f>[1]BCDA!S2092</f>
        <v>0</v>
      </c>
      <c r="AC2099" s="73">
        <f>[1]BCDA!T2092</f>
        <v>0</v>
      </c>
      <c r="AD2099" s="73">
        <f>[1]BCDA!U2092</f>
        <v>0</v>
      </c>
      <c r="AE2099" s="73">
        <f>SUM(R2099:AD2099)</f>
        <v>0</v>
      </c>
      <c r="AF2099" s="73">
        <f t="shared" ref="AF2099:AF2100" si="795">+G2099-AE2099</f>
        <v>0</v>
      </c>
      <c r="AG2099" s="75"/>
    </row>
    <row r="2100" spans="1:33" ht="16.5" hidden="1" thickBot="1" x14ac:dyDescent="0.3">
      <c r="A2100" s="85"/>
      <c r="B2100" s="50"/>
      <c r="C2100" s="2" t="s">
        <v>353</v>
      </c>
      <c r="D2100" s="105" t="s">
        <v>354</v>
      </c>
      <c r="E2100" s="73">
        <f>[1]BCDA!E2093</f>
        <v>0</v>
      </c>
      <c r="F2100" s="73">
        <f>[1]BCDA!F2093</f>
        <v>0</v>
      </c>
      <c r="G2100" s="73">
        <f>[1]BCDA!G2093</f>
        <v>0</v>
      </c>
      <c r="H2100" s="73">
        <f>[1]BCDA!H2093</f>
        <v>0</v>
      </c>
      <c r="I2100" s="73">
        <f>[1]BCDA!I2093</f>
        <v>0</v>
      </c>
      <c r="J2100" s="74">
        <f>N2100+S2100+T2100+U2100</f>
        <v>0</v>
      </c>
      <c r="K2100" s="74">
        <f>O2100+V2100+W2100+X2100</f>
        <v>0</v>
      </c>
      <c r="L2100" s="74">
        <f>P2100+Y2100+Z2100+AA2100</f>
        <v>0</v>
      </c>
      <c r="M2100" s="74">
        <f>Q2100+AB2100+AC2100+AD2100</f>
        <v>0</v>
      </c>
      <c r="N2100" s="80"/>
      <c r="O2100" s="80"/>
      <c r="P2100" s="80"/>
      <c r="Q2100" s="80"/>
      <c r="R2100" s="80"/>
      <c r="S2100" s="73">
        <f>[1]BCDA!J2093</f>
        <v>0</v>
      </c>
      <c r="T2100" s="73">
        <f>[1]BCDA!K2093</f>
        <v>0</v>
      </c>
      <c r="U2100" s="73">
        <f>[1]BCDA!L2093</f>
        <v>0</v>
      </c>
      <c r="V2100" s="73">
        <f>[1]BCDA!M2093</f>
        <v>0</v>
      </c>
      <c r="W2100" s="73">
        <f>[1]BCDA!N2093</f>
        <v>0</v>
      </c>
      <c r="X2100" s="73">
        <f>[1]BCDA!O2093</f>
        <v>0</v>
      </c>
      <c r="Y2100" s="73">
        <f>[1]BCDA!P2093</f>
        <v>0</v>
      </c>
      <c r="Z2100" s="73">
        <f>[1]BCDA!Q2093</f>
        <v>0</v>
      </c>
      <c r="AA2100" s="73">
        <f>[1]BCDA!R2093</f>
        <v>0</v>
      </c>
      <c r="AB2100" s="73">
        <f>[1]BCDA!S2093</f>
        <v>0</v>
      </c>
      <c r="AC2100" s="73">
        <f>[1]BCDA!T2093</f>
        <v>0</v>
      </c>
      <c r="AD2100" s="73">
        <f>[1]BCDA!U2093</f>
        <v>0</v>
      </c>
      <c r="AE2100" s="73">
        <f>SUM(R2100:AD2100)</f>
        <v>0</v>
      </c>
      <c r="AF2100" s="73">
        <f t="shared" si="795"/>
        <v>0</v>
      </c>
      <c r="AG2100" s="75"/>
    </row>
    <row r="2101" spans="1:33" ht="15.75" hidden="1" thickBot="1" x14ac:dyDescent="0.3">
      <c r="A2101" s="69"/>
      <c r="B2101" s="17" t="s">
        <v>355</v>
      </c>
      <c r="C2101" s="17"/>
      <c r="D2101" s="105"/>
      <c r="E2101" s="123">
        <f>SUM(E2102:E2109)</f>
        <v>0</v>
      </c>
      <c r="F2101" s="123">
        <f t="shared" ref="F2101:AD2101" si="796">SUM(F2102:F2109)</f>
        <v>0</v>
      </c>
      <c r="G2101" s="123">
        <f t="shared" si="796"/>
        <v>0</v>
      </c>
      <c r="H2101" s="123">
        <f t="shared" si="796"/>
        <v>0</v>
      </c>
      <c r="I2101" s="123">
        <f t="shared" si="796"/>
        <v>0</v>
      </c>
      <c r="J2101" s="123">
        <f t="shared" si="796"/>
        <v>0</v>
      </c>
      <c r="K2101" s="123">
        <f t="shared" si="796"/>
        <v>0</v>
      </c>
      <c r="L2101" s="123">
        <f t="shared" si="796"/>
        <v>0</v>
      </c>
      <c r="M2101" s="123">
        <f t="shared" si="796"/>
        <v>0</v>
      </c>
      <c r="N2101" s="123">
        <f t="shared" si="796"/>
        <v>0</v>
      </c>
      <c r="O2101" s="123">
        <f t="shared" si="796"/>
        <v>0</v>
      </c>
      <c r="P2101" s="123">
        <f t="shared" si="796"/>
        <v>0</v>
      </c>
      <c r="Q2101" s="123">
        <f t="shared" si="796"/>
        <v>0</v>
      </c>
      <c r="R2101" s="123">
        <f t="shared" si="796"/>
        <v>0</v>
      </c>
      <c r="S2101" s="123">
        <f t="shared" si="796"/>
        <v>0</v>
      </c>
      <c r="T2101" s="123">
        <f t="shared" si="796"/>
        <v>0</v>
      </c>
      <c r="U2101" s="123">
        <f t="shared" si="796"/>
        <v>0</v>
      </c>
      <c r="V2101" s="123">
        <f t="shared" si="796"/>
        <v>0</v>
      </c>
      <c r="W2101" s="123">
        <f t="shared" si="796"/>
        <v>0</v>
      </c>
      <c r="X2101" s="123">
        <f t="shared" si="796"/>
        <v>0</v>
      </c>
      <c r="Y2101" s="123">
        <f t="shared" si="796"/>
        <v>0</v>
      </c>
      <c r="Z2101" s="123">
        <f t="shared" si="796"/>
        <v>0</v>
      </c>
      <c r="AA2101" s="123">
        <f t="shared" si="796"/>
        <v>0</v>
      </c>
      <c r="AB2101" s="123">
        <f t="shared" si="796"/>
        <v>0</v>
      </c>
      <c r="AC2101" s="123">
        <f t="shared" si="796"/>
        <v>0</v>
      </c>
      <c r="AD2101" s="123">
        <f t="shared" si="796"/>
        <v>0</v>
      </c>
      <c r="AE2101" s="123">
        <f>SUM(AE2102:AE2109)</f>
        <v>0</v>
      </c>
      <c r="AF2101" s="123">
        <f>SUM(AF2102:AF2109)</f>
        <v>0</v>
      </c>
      <c r="AG2101" s="75"/>
    </row>
    <row r="2102" spans="1:33" ht="16.5" hidden="1" thickBot="1" x14ac:dyDescent="0.3">
      <c r="A2102" s="83"/>
      <c r="B2102" s="50"/>
      <c r="C2102" s="2" t="s">
        <v>356</v>
      </c>
      <c r="D2102" s="105" t="s">
        <v>357</v>
      </c>
      <c r="E2102" s="73">
        <f>[1]BCDA!E2095</f>
        <v>0</v>
      </c>
      <c r="F2102" s="73">
        <f>[1]BCDA!F2095</f>
        <v>0</v>
      </c>
      <c r="G2102" s="73">
        <f>[1]BCDA!G2095</f>
        <v>0</v>
      </c>
      <c r="H2102" s="73">
        <f>[1]BCDA!H2095</f>
        <v>0</v>
      </c>
      <c r="I2102" s="73">
        <f>[1]BCDA!I2095</f>
        <v>0</v>
      </c>
      <c r="J2102" s="74">
        <f t="shared" ref="J2102:J2109" si="797">N2102+S2102+T2102+U2102</f>
        <v>0</v>
      </c>
      <c r="K2102" s="74">
        <f t="shared" ref="K2102:K2109" si="798">O2102+V2102+W2102+X2102</f>
        <v>0</v>
      </c>
      <c r="L2102" s="74">
        <f t="shared" ref="L2102:L2109" si="799">P2102+Y2102+Z2102+AA2102</f>
        <v>0</v>
      </c>
      <c r="M2102" s="74">
        <f t="shared" ref="M2102:M2109" si="800">Q2102+AB2102+AC2102+AD2102</f>
        <v>0</v>
      </c>
      <c r="N2102" s="80"/>
      <c r="O2102" s="80"/>
      <c r="P2102" s="80"/>
      <c r="Q2102" s="80"/>
      <c r="R2102" s="80"/>
      <c r="S2102" s="73">
        <f>[1]BCDA!J2095</f>
        <v>0</v>
      </c>
      <c r="T2102" s="73">
        <f>[1]BCDA!K2095</f>
        <v>0</v>
      </c>
      <c r="U2102" s="73">
        <f>[1]BCDA!L2095</f>
        <v>0</v>
      </c>
      <c r="V2102" s="73">
        <f>[1]BCDA!M2095</f>
        <v>0</v>
      </c>
      <c r="W2102" s="73">
        <f>[1]BCDA!N2095</f>
        <v>0</v>
      </c>
      <c r="X2102" s="73">
        <f>[1]BCDA!O2095</f>
        <v>0</v>
      </c>
      <c r="Y2102" s="73">
        <f>[1]BCDA!P2095</f>
        <v>0</v>
      </c>
      <c r="Z2102" s="73">
        <f>[1]BCDA!Q2095</f>
        <v>0</v>
      </c>
      <c r="AA2102" s="73">
        <f>[1]BCDA!R2095</f>
        <v>0</v>
      </c>
      <c r="AB2102" s="73">
        <f>[1]BCDA!S2095</f>
        <v>0</v>
      </c>
      <c r="AC2102" s="73">
        <f>[1]BCDA!T2095</f>
        <v>0</v>
      </c>
      <c r="AD2102" s="73">
        <f>[1]BCDA!U2095</f>
        <v>0</v>
      </c>
      <c r="AE2102" s="73">
        <f t="shared" ref="AE2102:AE2109" si="801">SUM(R2102:AD2102)</f>
        <v>0</v>
      </c>
      <c r="AF2102" s="73">
        <f t="shared" ref="AF2102:AF2109" si="802">+G2102-AE2102</f>
        <v>0</v>
      </c>
      <c r="AG2102" s="75"/>
    </row>
    <row r="2103" spans="1:33" ht="15.75" hidden="1" thickBot="1" x14ac:dyDescent="0.3">
      <c r="A2103" s="69"/>
      <c r="B2103" s="50"/>
      <c r="C2103" s="2" t="s">
        <v>358</v>
      </c>
      <c r="D2103" s="105" t="s">
        <v>359</v>
      </c>
      <c r="E2103" s="73">
        <f>[1]BCDA!E2096</f>
        <v>0</v>
      </c>
      <c r="F2103" s="73">
        <f>[1]BCDA!F2096</f>
        <v>0</v>
      </c>
      <c r="G2103" s="73">
        <f>[1]BCDA!G2096</f>
        <v>0</v>
      </c>
      <c r="H2103" s="73">
        <f>[1]BCDA!H2096</f>
        <v>0</v>
      </c>
      <c r="I2103" s="73">
        <f>[1]BCDA!I2096</f>
        <v>0</v>
      </c>
      <c r="J2103" s="74">
        <f t="shared" si="797"/>
        <v>0</v>
      </c>
      <c r="K2103" s="74">
        <f t="shared" si="798"/>
        <v>0</v>
      </c>
      <c r="L2103" s="74">
        <f t="shared" si="799"/>
        <v>0</v>
      </c>
      <c r="M2103" s="74">
        <f t="shared" si="800"/>
        <v>0</v>
      </c>
      <c r="N2103" s="80"/>
      <c r="O2103" s="80"/>
      <c r="P2103" s="80"/>
      <c r="Q2103" s="80"/>
      <c r="R2103" s="80"/>
      <c r="S2103" s="73">
        <f>[1]BCDA!J2096</f>
        <v>0</v>
      </c>
      <c r="T2103" s="73">
        <f>[1]BCDA!K2096</f>
        <v>0</v>
      </c>
      <c r="U2103" s="73">
        <f>[1]BCDA!L2096</f>
        <v>0</v>
      </c>
      <c r="V2103" s="73">
        <f>[1]BCDA!M2096</f>
        <v>0</v>
      </c>
      <c r="W2103" s="73">
        <f>[1]BCDA!N2096</f>
        <v>0</v>
      </c>
      <c r="X2103" s="73">
        <f>[1]BCDA!O2096</f>
        <v>0</v>
      </c>
      <c r="Y2103" s="73">
        <f>[1]BCDA!P2096</f>
        <v>0</v>
      </c>
      <c r="Z2103" s="73">
        <f>[1]BCDA!Q2096</f>
        <v>0</v>
      </c>
      <c r="AA2103" s="73">
        <f>[1]BCDA!R2096</f>
        <v>0</v>
      </c>
      <c r="AB2103" s="73">
        <f>[1]BCDA!S2096</f>
        <v>0</v>
      </c>
      <c r="AC2103" s="73">
        <f>[1]BCDA!T2096</f>
        <v>0</v>
      </c>
      <c r="AD2103" s="73">
        <f>[1]BCDA!U2096</f>
        <v>0</v>
      </c>
      <c r="AE2103" s="73">
        <f t="shared" si="801"/>
        <v>0</v>
      </c>
      <c r="AF2103" s="73">
        <f t="shared" si="802"/>
        <v>0</v>
      </c>
      <c r="AG2103" s="75"/>
    </row>
    <row r="2104" spans="1:33" ht="15.75" hidden="1" thickBot="1" x14ac:dyDescent="0.3">
      <c r="A2104" s="69"/>
      <c r="B2104" s="50"/>
      <c r="C2104" s="2" t="s">
        <v>360</v>
      </c>
      <c r="D2104" s="105" t="s">
        <v>361</v>
      </c>
      <c r="E2104" s="73">
        <f>[1]BCDA!E2097</f>
        <v>0</v>
      </c>
      <c r="F2104" s="73">
        <f>[1]BCDA!F2097</f>
        <v>0</v>
      </c>
      <c r="G2104" s="73">
        <f>[1]BCDA!G2097</f>
        <v>0</v>
      </c>
      <c r="H2104" s="73">
        <f>[1]BCDA!H2097</f>
        <v>0</v>
      </c>
      <c r="I2104" s="73">
        <f>[1]BCDA!I2097</f>
        <v>0</v>
      </c>
      <c r="J2104" s="74">
        <f t="shared" si="797"/>
        <v>0</v>
      </c>
      <c r="K2104" s="74">
        <f t="shared" si="798"/>
        <v>0</v>
      </c>
      <c r="L2104" s="74">
        <f t="shared" si="799"/>
        <v>0</v>
      </c>
      <c r="M2104" s="74">
        <f t="shared" si="800"/>
        <v>0</v>
      </c>
      <c r="N2104" s="80"/>
      <c r="O2104" s="80"/>
      <c r="P2104" s="80"/>
      <c r="Q2104" s="80"/>
      <c r="R2104" s="80"/>
      <c r="S2104" s="73">
        <f>[1]BCDA!J2097</f>
        <v>0</v>
      </c>
      <c r="T2104" s="73">
        <f>[1]BCDA!K2097</f>
        <v>0</v>
      </c>
      <c r="U2104" s="73">
        <f>[1]BCDA!L2097</f>
        <v>0</v>
      </c>
      <c r="V2104" s="73">
        <f>[1]BCDA!M2097</f>
        <v>0</v>
      </c>
      <c r="W2104" s="73">
        <f>[1]BCDA!N2097</f>
        <v>0</v>
      </c>
      <c r="X2104" s="73">
        <f>[1]BCDA!O2097</f>
        <v>0</v>
      </c>
      <c r="Y2104" s="73">
        <f>[1]BCDA!P2097</f>
        <v>0</v>
      </c>
      <c r="Z2104" s="73">
        <f>[1]BCDA!Q2097</f>
        <v>0</v>
      </c>
      <c r="AA2104" s="73">
        <f>[1]BCDA!R2097</f>
        <v>0</v>
      </c>
      <c r="AB2104" s="73">
        <f>[1]BCDA!S2097</f>
        <v>0</v>
      </c>
      <c r="AC2104" s="73">
        <f>[1]BCDA!T2097</f>
        <v>0</v>
      </c>
      <c r="AD2104" s="73">
        <f>[1]BCDA!U2097</f>
        <v>0</v>
      </c>
      <c r="AE2104" s="73">
        <f t="shared" si="801"/>
        <v>0</v>
      </c>
      <c r="AF2104" s="73">
        <f t="shared" si="802"/>
        <v>0</v>
      </c>
      <c r="AG2104" s="75"/>
    </row>
    <row r="2105" spans="1:33" ht="15.75" hidden="1" thickBot="1" x14ac:dyDescent="0.3">
      <c r="A2105" s="69"/>
      <c r="B2105" s="50"/>
      <c r="C2105" s="2" t="s">
        <v>362</v>
      </c>
      <c r="D2105" s="105" t="s">
        <v>363</v>
      </c>
      <c r="E2105" s="73">
        <f>[1]BCDA!E2098</f>
        <v>0</v>
      </c>
      <c r="F2105" s="73">
        <f>[1]BCDA!F2098</f>
        <v>0</v>
      </c>
      <c r="G2105" s="73">
        <f>[1]BCDA!G2098</f>
        <v>0</v>
      </c>
      <c r="H2105" s="73">
        <f>[1]BCDA!H2098</f>
        <v>0</v>
      </c>
      <c r="I2105" s="73">
        <f>[1]BCDA!I2098</f>
        <v>0</v>
      </c>
      <c r="J2105" s="74">
        <f t="shared" si="797"/>
        <v>0</v>
      </c>
      <c r="K2105" s="74">
        <f t="shared" si="798"/>
        <v>0</v>
      </c>
      <c r="L2105" s="74">
        <f t="shared" si="799"/>
        <v>0</v>
      </c>
      <c r="M2105" s="74">
        <f t="shared" si="800"/>
        <v>0</v>
      </c>
      <c r="N2105" s="80"/>
      <c r="O2105" s="80"/>
      <c r="P2105" s="80"/>
      <c r="Q2105" s="80"/>
      <c r="R2105" s="80"/>
      <c r="S2105" s="73">
        <f>[1]BCDA!J2098</f>
        <v>0</v>
      </c>
      <c r="T2105" s="73">
        <f>[1]BCDA!K2098</f>
        <v>0</v>
      </c>
      <c r="U2105" s="73">
        <f>[1]BCDA!L2098</f>
        <v>0</v>
      </c>
      <c r="V2105" s="73">
        <f>[1]BCDA!M2098</f>
        <v>0</v>
      </c>
      <c r="W2105" s="73">
        <f>[1]BCDA!N2098</f>
        <v>0</v>
      </c>
      <c r="X2105" s="73">
        <f>[1]BCDA!O2098</f>
        <v>0</v>
      </c>
      <c r="Y2105" s="73">
        <f>[1]BCDA!P2098</f>
        <v>0</v>
      </c>
      <c r="Z2105" s="73">
        <f>[1]BCDA!Q2098</f>
        <v>0</v>
      </c>
      <c r="AA2105" s="73">
        <f>[1]BCDA!R2098</f>
        <v>0</v>
      </c>
      <c r="AB2105" s="73">
        <f>[1]BCDA!S2098</f>
        <v>0</v>
      </c>
      <c r="AC2105" s="73">
        <f>[1]BCDA!T2098</f>
        <v>0</v>
      </c>
      <c r="AD2105" s="73">
        <f>[1]BCDA!U2098</f>
        <v>0</v>
      </c>
      <c r="AE2105" s="73">
        <f t="shared" si="801"/>
        <v>0</v>
      </c>
      <c r="AF2105" s="73">
        <f t="shared" si="802"/>
        <v>0</v>
      </c>
      <c r="AG2105" s="75"/>
    </row>
    <row r="2106" spans="1:33" ht="15.75" hidden="1" thickBot="1" x14ac:dyDescent="0.3">
      <c r="A2106" s="69"/>
      <c r="B2106" s="50"/>
      <c r="C2106" s="2" t="s">
        <v>364</v>
      </c>
      <c r="D2106" s="105" t="s">
        <v>365</v>
      </c>
      <c r="E2106" s="73">
        <f>[1]BCDA!E2099</f>
        <v>0</v>
      </c>
      <c r="F2106" s="73">
        <f>[1]BCDA!F2099</f>
        <v>0</v>
      </c>
      <c r="G2106" s="73">
        <f>[1]BCDA!G2099</f>
        <v>0</v>
      </c>
      <c r="H2106" s="73">
        <f>[1]BCDA!H2099</f>
        <v>0</v>
      </c>
      <c r="I2106" s="73">
        <f>[1]BCDA!I2099</f>
        <v>0</v>
      </c>
      <c r="J2106" s="74">
        <f t="shared" si="797"/>
        <v>0</v>
      </c>
      <c r="K2106" s="74">
        <f t="shared" si="798"/>
        <v>0</v>
      </c>
      <c r="L2106" s="74">
        <f t="shared" si="799"/>
        <v>0</v>
      </c>
      <c r="M2106" s="74">
        <f t="shared" si="800"/>
        <v>0</v>
      </c>
      <c r="N2106" s="80"/>
      <c r="O2106" s="80"/>
      <c r="P2106" s="80"/>
      <c r="Q2106" s="80"/>
      <c r="R2106" s="80"/>
      <c r="S2106" s="73">
        <f>[1]BCDA!J2099</f>
        <v>0</v>
      </c>
      <c r="T2106" s="73">
        <f>[1]BCDA!K2099</f>
        <v>0</v>
      </c>
      <c r="U2106" s="73">
        <f>[1]BCDA!L2099</f>
        <v>0</v>
      </c>
      <c r="V2106" s="73">
        <f>[1]BCDA!M2099</f>
        <v>0</v>
      </c>
      <c r="W2106" s="73">
        <f>[1]BCDA!N2099</f>
        <v>0</v>
      </c>
      <c r="X2106" s="73">
        <f>[1]BCDA!O2099</f>
        <v>0</v>
      </c>
      <c r="Y2106" s="73">
        <f>[1]BCDA!P2099</f>
        <v>0</v>
      </c>
      <c r="Z2106" s="73">
        <f>[1]BCDA!Q2099</f>
        <v>0</v>
      </c>
      <c r="AA2106" s="73">
        <f>[1]BCDA!R2099</f>
        <v>0</v>
      </c>
      <c r="AB2106" s="73">
        <f>[1]BCDA!S2099</f>
        <v>0</v>
      </c>
      <c r="AC2106" s="73">
        <f>[1]BCDA!T2099</f>
        <v>0</v>
      </c>
      <c r="AD2106" s="73">
        <f>[1]BCDA!U2099</f>
        <v>0</v>
      </c>
      <c r="AE2106" s="73">
        <f t="shared" si="801"/>
        <v>0</v>
      </c>
      <c r="AF2106" s="73">
        <f t="shared" si="802"/>
        <v>0</v>
      </c>
      <c r="AG2106" s="75"/>
    </row>
    <row r="2107" spans="1:33" ht="15.75" hidden="1" thickBot="1" x14ac:dyDescent="0.3">
      <c r="A2107" s="69"/>
      <c r="B2107" s="50"/>
      <c r="C2107" s="2" t="s">
        <v>366</v>
      </c>
      <c r="D2107" s="105" t="s">
        <v>367</v>
      </c>
      <c r="E2107" s="73">
        <f>[1]BCDA!E2100</f>
        <v>0</v>
      </c>
      <c r="F2107" s="73">
        <f>[1]BCDA!F2100</f>
        <v>0</v>
      </c>
      <c r="G2107" s="73">
        <f>[1]BCDA!G2100</f>
        <v>0</v>
      </c>
      <c r="H2107" s="73">
        <f>[1]BCDA!H2100</f>
        <v>0</v>
      </c>
      <c r="I2107" s="73">
        <f>[1]BCDA!I2100</f>
        <v>0</v>
      </c>
      <c r="J2107" s="74">
        <f t="shared" si="797"/>
        <v>0</v>
      </c>
      <c r="K2107" s="74">
        <f t="shared" si="798"/>
        <v>0</v>
      </c>
      <c r="L2107" s="74">
        <f t="shared" si="799"/>
        <v>0</v>
      </c>
      <c r="M2107" s="74">
        <f t="shared" si="800"/>
        <v>0</v>
      </c>
      <c r="N2107" s="80"/>
      <c r="O2107" s="80"/>
      <c r="P2107" s="80"/>
      <c r="Q2107" s="80"/>
      <c r="R2107" s="80"/>
      <c r="S2107" s="73">
        <f>[1]BCDA!J2100</f>
        <v>0</v>
      </c>
      <c r="T2107" s="73">
        <f>[1]BCDA!K2100</f>
        <v>0</v>
      </c>
      <c r="U2107" s="73">
        <f>[1]BCDA!L2100</f>
        <v>0</v>
      </c>
      <c r="V2107" s="73">
        <f>[1]BCDA!M2100</f>
        <v>0</v>
      </c>
      <c r="W2107" s="73">
        <f>[1]BCDA!N2100</f>
        <v>0</v>
      </c>
      <c r="X2107" s="73">
        <f>[1]BCDA!O2100</f>
        <v>0</v>
      </c>
      <c r="Y2107" s="73">
        <f>[1]BCDA!P2100</f>
        <v>0</v>
      </c>
      <c r="Z2107" s="73">
        <f>[1]BCDA!Q2100</f>
        <v>0</v>
      </c>
      <c r="AA2107" s="73">
        <f>[1]BCDA!R2100</f>
        <v>0</v>
      </c>
      <c r="AB2107" s="73">
        <f>[1]BCDA!S2100</f>
        <v>0</v>
      </c>
      <c r="AC2107" s="73">
        <f>[1]BCDA!T2100</f>
        <v>0</v>
      </c>
      <c r="AD2107" s="73">
        <f>[1]BCDA!U2100</f>
        <v>0</v>
      </c>
      <c r="AE2107" s="73">
        <f t="shared" si="801"/>
        <v>0</v>
      </c>
      <c r="AF2107" s="73">
        <f t="shared" si="802"/>
        <v>0</v>
      </c>
      <c r="AG2107" s="75"/>
    </row>
    <row r="2108" spans="1:33" ht="16.5" hidden="1" thickBot="1" x14ac:dyDescent="0.3">
      <c r="A2108" s="85"/>
      <c r="B2108" s="50"/>
      <c r="C2108" s="2" t="s">
        <v>368</v>
      </c>
      <c r="D2108" s="105" t="s">
        <v>369</v>
      </c>
      <c r="E2108" s="73">
        <f>[1]BCDA!E2101</f>
        <v>0</v>
      </c>
      <c r="F2108" s="73">
        <f>[1]BCDA!F2101</f>
        <v>0</v>
      </c>
      <c r="G2108" s="73">
        <f>[1]BCDA!G2101</f>
        <v>0</v>
      </c>
      <c r="H2108" s="73">
        <f>[1]BCDA!H2101</f>
        <v>0</v>
      </c>
      <c r="I2108" s="73">
        <f>[1]BCDA!I2101</f>
        <v>0</v>
      </c>
      <c r="J2108" s="74">
        <f t="shared" si="797"/>
        <v>0</v>
      </c>
      <c r="K2108" s="74">
        <f t="shared" si="798"/>
        <v>0</v>
      </c>
      <c r="L2108" s="74">
        <f t="shared" si="799"/>
        <v>0</v>
      </c>
      <c r="M2108" s="74">
        <f t="shared" si="800"/>
        <v>0</v>
      </c>
      <c r="N2108" s="80"/>
      <c r="O2108" s="80"/>
      <c r="P2108" s="80"/>
      <c r="Q2108" s="80"/>
      <c r="R2108" s="80"/>
      <c r="S2108" s="73">
        <f>[1]BCDA!J2101</f>
        <v>0</v>
      </c>
      <c r="T2108" s="73">
        <f>[1]BCDA!K2101</f>
        <v>0</v>
      </c>
      <c r="U2108" s="73">
        <f>[1]BCDA!L2101</f>
        <v>0</v>
      </c>
      <c r="V2108" s="73">
        <f>[1]BCDA!M2101</f>
        <v>0</v>
      </c>
      <c r="W2108" s="73">
        <f>[1]BCDA!N2101</f>
        <v>0</v>
      </c>
      <c r="X2108" s="73">
        <f>[1]BCDA!O2101</f>
        <v>0</v>
      </c>
      <c r="Y2108" s="73">
        <f>[1]BCDA!P2101</f>
        <v>0</v>
      </c>
      <c r="Z2108" s="73">
        <f>[1]BCDA!Q2101</f>
        <v>0</v>
      </c>
      <c r="AA2108" s="73">
        <f>[1]BCDA!R2101</f>
        <v>0</v>
      </c>
      <c r="AB2108" s="73">
        <f>[1]BCDA!S2101</f>
        <v>0</v>
      </c>
      <c r="AC2108" s="73">
        <f>[1]BCDA!T2101</f>
        <v>0</v>
      </c>
      <c r="AD2108" s="73">
        <f>[1]BCDA!U2101</f>
        <v>0</v>
      </c>
      <c r="AE2108" s="73">
        <f t="shared" si="801"/>
        <v>0</v>
      </c>
      <c r="AF2108" s="73">
        <f t="shared" si="802"/>
        <v>0</v>
      </c>
      <c r="AG2108" s="75"/>
    </row>
    <row r="2109" spans="1:33" ht="16.5" hidden="1" thickBot="1" x14ac:dyDescent="0.3">
      <c r="A2109" s="85"/>
      <c r="B2109" s="50"/>
      <c r="C2109" s="2" t="s">
        <v>370</v>
      </c>
      <c r="D2109" s="105" t="s">
        <v>371</v>
      </c>
      <c r="E2109" s="73">
        <f>[1]BCDA!E2102</f>
        <v>0</v>
      </c>
      <c r="F2109" s="73">
        <f>[1]BCDA!F2102</f>
        <v>0</v>
      </c>
      <c r="G2109" s="73">
        <f>[1]BCDA!G2102</f>
        <v>0</v>
      </c>
      <c r="H2109" s="73">
        <f>[1]BCDA!H2102</f>
        <v>0</v>
      </c>
      <c r="I2109" s="73">
        <f>[1]BCDA!I2102</f>
        <v>0</v>
      </c>
      <c r="J2109" s="74">
        <f t="shared" si="797"/>
        <v>0</v>
      </c>
      <c r="K2109" s="74">
        <f t="shared" si="798"/>
        <v>0</v>
      </c>
      <c r="L2109" s="74">
        <f t="shared" si="799"/>
        <v>0</v>
      </c>
      <c r="M2109" s="74">
        <f t="shared" si="800"/>
        <v>0</v>
      </c>
      <c r="N2109" s="80"/>
      <c r="O2109" s="80"/>
      <c r="P2109" s="80"/>
      <c r="Q2109" s="80"/>
      <c r="R2109" s="80"/>
      <c r="S2109" s="73">
        <f>[1]BCDA!J2102</f>
        <v>0</v>
      </c>
      <c r="T2109" s="73">
        <f>[1]BCDA!K2102</f>
        <v>0</v>
      </c>
      <c r="U2109" s="73">
        <f>[1]BCDA!L2102</f>
        <v>0</v>
      </c>
      <c r="V2109" s="73">
        <f>[1]BCDA!M2102</f>
        <v>0</v>
      </c>
      <c r="W2109" s="73">
        <f>[1]BCDA!N2102</f>
        <v>0</v>
      </c>
      <c r="X2109" s="73">
        <f>[1]BCDA!O2102</f>
        <v>0</v>
      </c>
      <c r="Y2109" s="73">
        <f>[1]BCDA!P2102</f>
        <v>0</v>
      </c>
      <c r="Z2109" s="73">
        <f>[1]BCDA!Q2102</f>
        <v>0</v>
      </c>
      <c r="AA2109" s="73">
        <f>[1]BCDA!R2102</f>
        <v>0</v>
      </c>
      <c r="AB2109" s="73">
        <f>[1]BCDA!S2102</f>
        <v>0</v>
      </c>
      <c r="AC2109" s="73">
        <f>[1]BCDA!T2102</f>
        <v>0</v>
      </c>
      <c r="AD2109" s="73">
        <f>[1]BCDA!U2102</f>
        <v>0</v>
      </c>
      <c r="AE2109" s="73">
        <f t="shared" si="801"/>
        <v>0</v>
      </c>
      <c r="AF2109" s="73">
        <f t="shared" si="802"/>
        <v>0</v>
      </c>
      <c r="AG2109" s="75"/>
    </row>
    <row r="2110" spans="1:33" ht="16.5" hidden="1" thickBot="1" x14ac:dyDescent="0.3">
      <c r="A2110" s="85"/>
      <c r="B2110" s="17" t="s">
        <v>372</v>
      </c>
      <c r="D2110" s="105"/>
      <c r="E2110" s="123">
        <f>+E2111+E2112</f>
        <v>0</v>
      </c>
      <c r="F2110" s="123">
        <f t="shared" ref="F2110:I2110" si="803">+F2111+F2112</f>
        <v>0</v>
      </c>
      <c r="G2110" s="123">
        <f t="shared" si="803"/>
        <v>0</v>
      </c>
      <c r="H2110" s="123">
        <f t="shared" si="803"/>
        <v>0</v>
      </c>
      <c r="I2110" s="123">
        <f t="shared" si="803"/>
        <v>0</v>
      </c>
      <c r="J2110" s="123">
        <f t="shared" ref="J2110:AD2110" si="804">SUM(J2111:J2112)</f>
        <v>0</v>
      </c>
      <c r="K2110" s="123">
        <f t="shared" si="804"/>
        <v>0</v>
      </c>
      <c r="L2110" s="123">
        <f t="shared" si="804"/>
        <v>0</v>
      </c>
      <c r="M2110" s="123">
        <f t="shared" si="804"/>
        <v>0</v>
      </c>
      <c r="N2110" s="123">
        <f t="shared" si="804"/>
        <v>0</v>
      </c>
      <c r="O2110" s="123">
        <f t="shared" si="804"/>
        <v>0</v>
      </c>
      <c r="P2110" s="123">
        <f t="shared" si="804"/>
        <v>0</v>
      </c>
      <c r="Q2110" s="123">
        <f t="shared" si="804"/>
        <v>0</v>
      </c>
      <c r="R2110" s="123">
        <f t="shared" si="804"/>
        <v>0</v>
      </c>
      <c r="S2110" s="123">
        <f t="shared" si="804"/>
        <v>0</v>
      </c>
      <c r="T2110" s="123">
        <f t="shared" si="804"/>
        <v>0</v>
      </c>
      <c r="U2110" s="123">
        <f t="shared" si="804"/>
        <v>0</v>
      </c>
      <c r="V2110" s="123">
        <f t="shared" si="804"/>
        <v>0</v>
      </c>
      <c r="W2110" s="123">
        <f t="shared" si="804"/>
        <v>0</v>
      </c>
      <c r="X2110" s="123">
        <f t="shared" si="804"/>
        <v>0</v>
      </c>
      <c r="Y2110" s="123">
        <f t="shared" si="804"/>
        <v>0</v>
      </c>
      <c r="Z2110" s="123">
        <f t="shared" si="804"/>
        <v>0</v>
      </c>
      <c r="AA2110" s="123">
        <f t="shared" si="804"/>
        <v>0</v>
      </c>
      <c r="AB2110" s="123">
        <f t="shared" si="804"/>
        <v>0</v>
      </c>
      <c r="AC2110" s="123">
        <f t="shared" si="804"/>
        <v>0</v>
      </c>
      <c r="AD2110" s="123">
        <f t="shared" si="804"/>
        <v>0</v>
      </c>
      <c r="AE2110" s="123">
        <f>SUM(AE2111:AE2112)</f>
        <v>0</v>
      </c>
      <c r="AF2110" s="123">
        <f>SUM(AF2111:AF2112)</f>
        <v>0</v>
      </c>
      <c r="AG2110" s="75"/>
    </row>
    <row r="2111" spans="1:33" ht="16.5" hidden="1" thickBot="1" x14ac:dyDescent="0.3">
      <c r="A2111" s="85"/>
      <c r="B2111" s="50"/>
      <c r="C2111" s="2" t="s">
        <v>373</v>
      </c>
      <c r="D2111" s="105" t="s">
        <v>374</v>
      </c>
      <c r="E2111" s="73">
        <f>[1]BCDA!E2104</f>
        <v>0</v>
      </c>
      <c r="F2111" s="73">
        <f>[1]BCDA!F2104</f>
        <v>0</v>
      </c>
      <c r="G2111" s="73">
        <f>[1]BCDA!G2104</f>
        <v>0</v>
      </c>
      <c r="H2111" s="73">
        <f>[1]BCDA!H2104</f>
        <v>0</v>
      </c>
      <c r="I2111" s="73">
        <f>[1]BCDA!I2104</f>
        <v>0</v>
      </c>
      <c r="J2111" s="74">
        <f>N2111+S2111+T2111+U2111</f>
        <v>0</v>
      </c>
      <c r="K2111" s="74">
        <f>O2111+V2111+W2111+X2111</f>
        <v>0</v>
      </c>
      <c r="L2111" s="74">
        <f>P2111+Y2111+Z2111+AA2111</f>
        <v>0</v>
      </c>
      <c r="M2111" s="74">
        <f>Q2111+AB2111+AC2111+AD2111</f>
        <v>0</v>
      </c>
      <c r="N2111" s="80"/>
      <c r="O2111" s="80"/>
      <c r="P2111" s="80"/>
      <c r="Q2111" s="80"/>
      <c r="R2111" s="80"/>
      <c r="S2111" s="73">
        <f>[1]BCDA!J2104</f>
        <v>0</v>
      </c>
      <c r="T2111" s="73">
        <f>[1]BCDA!K2104</f>
        <v>0</v>
      </c>
      <c r="U2111" s="73">
        <f>[1]BCDA!L2104</f>
        <v>0</v>
      </c>
      <c r="V2111" s="73">
        <f>[1]BCDA!M2104</f>
        <v>0</v>
      </c>
      <c r="W2111" s="73">
        <f>[1]BCDA!N2104</f>
        <v>0</v>
      </c>
      <c r="X2111" s="73">
        <f>[1]BCDA!O2104</f>
        <v>0</v>
      </c>
      <c r="Y2111" s="73">
        <f>[1]BCDA!P2104</f>
        <v>0</v>
      </c>
      <c r="Z2111" s="73">
        <f>[1]BCDA!Q2104</f>
        <v>0</v>
      </c>
      <c r="AA2111" s="73">
        <f>[1]BCDA!R2104</f>
        <v>0</v>
      </c>
      <c r="AB2111" s="73">
        <f>[1]BCDA!S2104</f>
        <v>0</v>
      </c>
      <c r="AC2111" s="73">
        <f>[1]BCDA!T2104</f>
        <v>0</v>
      </c>
      <c r="AD2111" s="73">
        <f>[1]BCDA!U2104</f>
        <v>0</v>
      </c>
      <c r="AE2111" s="73">
        <f>SUM(R2111:AD2111)</f>
        <v>0</v>
      </c>
      <c r="AF2111" s="73">
        <f t="shared" ref="AF2111:AF2112" si="805">+G2111-AE2111</f>
        <v>0</v>
      </c>
      <c r="AG2111" s="75"/>
    </row>
    <row r="2112" spans="1:33" ht="16.5" hidden="1" thickBot="1" x14ac:dyDescent="0.3">
      <c r="A2112" s="85"/>
      <c r="B2112" s="50"/>
      <c r="C2112" s="2" t="s">
        <v>375</v>
      </c>
      <c r="D2112" s="105" t="s">
        <v>376</v>
      </c>
      <c r="E2112" s="73">
        <f>[1]BCDA!E2105</f>
        <v>0</v>
      </c>
      <c r="F2112" s="73">
        <f>[1]BCDA!F2105</f>
        <v>0</v>
      </c>
      <c r="G2112" s="73">
        <f>[1]BCDA!G2105</f>
        <v>0</v>
      </c>
      <c r="H2112" s="73">
        <f>[1]BCDA!H2105</f>
        <v>0</v>
      </c>
      <c r="I2112" s="73">
        <f>[1]BCDA!I2105</f>
        <v>0</v>
      </c>
      <c r="J2112" s="74">
        <f>N2112+S2112+T2112+U2112</f>
        <v>0</v>
      </c>
      <c r="K2112" s="74">
        <f>O2112+V2112+W2112+X2112</f>
        <v>0</v>
      </c>
      <c r="L2112" s="74">
        <f>P2112+Y2112+Z2112+AA2112</f>
        <v>0</v>
      </c>
      <c r="M2112" s="74">
        <f>Q2112+AB2112+AC2112+AD2112</f>
        <v>0</v>
      </c>
      <c r="N2112" s="80"/>
      <c r="O2112" s="80"/>
      <c r="P2112" s="80"/>
      <c r="Q2112" s="80"/>
      <c r="R2112" s="80"/>
      <c r="S2112" s="73">
        <f>[1]BCDA!J2105</f>
        <v>0</v>
      </c>
      <c r="T2112" s="73">
        <f>[1]BCDA!K2105</f>
        <v>0</v>
      </c>
      <c r="U2112" s="73">
        <f>[1]BCDA!L2105</f>
        <v>0</v>
      </c>
      <c r="V2112" s="73">
        <f>[1]BCDA!M2105</f>
        <v>0</v>
      </c>
      <c r="W2112" s="73">
        <f>[1]BCDA!N2105</f>
        <v>0</v>
      </c>
      <c r="X2112" s="73">
        <f>[1]BCDA!O2105</f>
        <v>0</v>
      </c>
      <c r="Y2112" s="73">
        <f>[1]BCDA!P2105</f>
        <v>0</v>
      </c>
      <c r="Z2112" s="73">
        <f>[1]BCDA!Q2105</f>
        <v>0</v>
      </c>
      <c r="AA2112" s="73">
        <f>[1]BCDA!R2105</f>
        <v>0</v>
      </c>
      <c r="AB2112" s="73">
        <f>[1]BCDA!S2105</f>
        <v>0</v>
      </c>
      <c r="AC2112" s="73">
        <f>[1]BCDA!T2105</f>
        <v>0</v>
      </c>
      <c r="AD2112" s="73">
        <f>[1]BCDA!U2105</f>
        <v>0</v>
      </c>
      <c r="AE2112" s="73">
        <f>SUM(R2112:AD2112)</f>
        <v>0</v>
      </c>
      <c r="AF2112" s="73">
        <f t="shared" si="805"/>
        <v>0</v>
      </c>
      <c r="AG2112" s="75"/>
    </row>
    <row r="2113" spans="1:33" ht="16.5" hidden="1" thickBot="1" x14ac:dyDescent="0.3">
      <c r="A2113" s="85"/>
      <c r="B2113" s="17" t="s">
        <v>377</v>
      </c>
      <c r="D2113" s="105"/>
      <c r="E2113" s="123">
        <f>SUM(E2114:E2115)</f>
        <v>0</v>
      </c>
      <c r="F2113" s="123">
        <f t="shared" ref="F2113:I2113" si="806">SUM(F2114:F2115)</f>
        <v>0</v>
      </c>
      <c r="G2113" s="123">
        <f t="shared" si="806"/>
        <v>0</v>
      </c>
      <c r="H2113" s="123">
        <f t="shared" si="806"/>
        <v>0</v>
      </c>
      <c r="I2113" s="123">
        <f t="shared" si="806"/>
        <v>0</v>
      </c>
      <c r="J2113" s="123">
        <f t="shared" ref="J2113:AD2113" si="807">J2114+J2115</f>
        <v>0</v>
      </c>
      <c r="K2113" s="123">
        <f t="shared" si="807"/>
        <v>0</v>
      </c>
      <c r="L2113" s="123">
        <f t="shared" si="807"/>
        <v>0</v>
      </c>
      <c r="M2113" s="123">
        <f t="shared" si="807"/>
        <v>0</v>
      </c>
      <c r="N2113" s="123">
        <f t="shared" si="807"/>
        <v>0</v>
      </c>
      <c r="O2113" s="123">
        <f t="shared" si="807"/>
        <v>0</v>
      </c>
      <c r="P2113" s="123">
        <f t="shared" si="807"/>
        <v>0</v>
      </c>
      <c r="Q2113" s="123">
        <f t="shared" si="807"/>
        <v>0</v>
      </c>
      <c r="R2113" s="123">
        <f t="shared" si="807"/>
        <v>0</v>
      </c>
      <c r="S2113" s="123">
        <f t="shared" si="807"/>
        <v>0</v>
      </c>
      <c r="T2113" s="123">
        <f t="shared" si="807"/>
        <v>0</v>
      </c>
      <c r="U2113" s="123">
        <f t="shared" si="807"/>
        <v>0</v>
      </c>
      <c r="V2113" s="123">
        <f t="shared" si="807"/>
        <v>0</v>
      </c>
      <c r="W2113" s="123">
        <f t="shared" si="807"/>
        <v>0</v>
      </c>
      <c r="X2113" s="123">
        <f t="shared" si="807"/>
        <v>0</v>
      </c>
      <c r="Y2113" s="123">
        <f t="shared" si="807"/>
        <v>0</v>
      </c>
      <c r="Z2113" s="123">
        <f t="shared" si="807"/>
        <v>0</v>
      </c>
      <c r="AA2113" s="123">
        <f t="shared" si="807"/>
        <v>0</v>
      </c>
      <c r="AB2113" s="123">
        <f t="shared" si="807"/>
        <v>0</v>
      </c>
      <c r="AC2113" s="123">
        <f t="shared" si="807"/>
        <v>0</v>
      </c>
      <c r="AD2113" s="123">
        <f t="shared" si="807"/>
        <v>0</v>
      </c>
      <c r="AE2113" s="123">
        <f>AE2114+AE2115</f>
        <v>0</v>
      </c>
      <c r="AF2113" s="123">
        <f>AF2114+AF2115</f>
        <v>0</v>
      </c>
      <c r="AG2113" s="75"/>
    </row>
    <row r="2114" spans="1:33" ht="15.75" hidden="1" thickBot="1" x14ac:dyDescent="0.3">
      <c r="A2114" s="81"/>
      <c r="B2114" s="50"/>
      <c r="C2114" s="2" t="s">
        <v>378</v>
      </c>
      <c r="D2114" s="105" t="s">
        <v>379</v>
      </c>
      <c r="E2114" s="73">
        <f>[1]BCDA!E2107</f>
        <v>0</v>
      </c>
      <c r="F2114" s="73">
        <f>[1]BCDA!F2107</f>
        <v>0</v>
      </c>
      <c r="G2114" s="73">
        <f>[1]BCDA!G2107</f>
        <v>0</v>
      </c>
      <c r="H2114" s="73">
        <f>[1]BCDA!H2107</f>
        <v>0</v>
      </c>
      <c r="I2114" s="73">
        <f>[1]BCDA!I2107</f>
        <v>0</v>
      </c>
      <c r="J2114" s="74">
        <f>N2114+S2114+T2114+U2114</f>
        <v>0</v>
      </c>
      <c r="K2114" s="74">
        <f>O2114+V2114+W2114+X2114</f>
        <v>0</v>
      </c>
      <c r="L2114" s="74">
        <f>P2114+Y2114+Z2114+AA2114</f>
        <v>0</v>
      </c>
      <c r="M2114" s="74">
        <f>Q2114+AB2114+AC2114+AD2114</f>
        <v>0</v>
      </c>
      <c r="N2114" s="80"/>
      <c r="O2114" s="80"/>
      <c r="P2114" s="80"/>
      <c r="Q2114" s="80"/>
      <c r="R2114" s="80"/>
      <c r="S2114" s="73">
        <f>[1]BCDA!J2107</f>
        <v>0</v>
      </c>
      <c r="T2114" s="73">
        <f>[1]BCDA!K2107</f>
        <v>0</v>
      </c>
      <c r="U2114" s="73">
        <f>[1]BCDA!L2107</f>
        <v>0</v>
      </c>
      <c r="V2114" s="73">
        <f>[1]BCDA!M2107</f>
        <v>0</v>
      </c>
      <c r="W2114" s="73">
        <f>[1]BCDA!N2107</f>
        <v>0</v>
      </c>
      <c r="X2114" s="73">
        <f>[1]BCDA!O2107</f>
        <v>0</v>
      </c>
      <c r="Y2114" s="73">
        <f>[1]BCDA!P2107</f>
        <v>0</v>
      </c>
      <c r="Z2114" s="73">
        <f>[1]BCDA!Q2107</f>
        <v>0</v>
      </c>
      <c r="AA2114" s="73">
        <f>[1]BCDA!R2107</f>
        <v>0</v>
      </c>
      <c r="AB2114" s="73">
        <f>[1]BCDA!S2107</f>
        <v>0</v>
      </c>
      <c r="AC2114" s="73">
        <f>[1]BCDA!T2107</f>
        <v>0</v>
      </c>
      <c r="AD2114" s="73">
        <f>[1]BCDA!U2107</f>
        <v>0</v>
      </c>
      <c r="AE2114" s="73">
        <f>SUM(R2114:AD2114)</f>
        <v>0</v>
      </c>
      <c r="AF2114" s="73">
        <f t="shared" ref="AF2114:AF2116" si="808">+G2114-AE2114</f>
        <v>0</v>
      </c>
      <c r="AG2114" s="75"/>
    </row>
    <row r="2115" spans="1:33" ht="16.5" hidden="1" thickBot="1" x14ac:dyDescent="0.3">
      <c r="A2115" s="85"/>
      <c r="B2115" s="50"/>
      <c r="C2115" s="2" t="s">
        <v>380</v>
      </c>
      <c r="D2115" s="105" t="s">
        <v>381</v>
      </c>
      <c r="E2115" s="73">
        <f>[1]BCDA!E2108</f>
        <v>0</v>
      </c>
      <c r="F2115" s="73">
        <f>[1]BCDA!F2108</f>
        <v>0</v>
      </c>
      <c r="G2115" s="73">
        <f>[1]BCDA!G2108</f>
        <v>0</v>
      </c>
      <c r="H2115" s="73">
        <f>[1]BCDA!H2108</f>
        <v>0</v>
      </c>
      <c r="I2115" s="73">
        <f>[1]BCDA!I2108</f>
        <v>0</v>
      </c>
      <c r="J2115" s="74">
        <f>N2115+S2115+T2115+U2115</f>
        <v>0</v>
      </c>
      <c r="K2115" s="74">
        <f>O2115+V2115+W2115+X2115</f>
        <v>0</v>
      </c>
      <c r="L2115" s="74">
        <f>P2115+Y2115+Z2115+AA2115</f>
        <v>0</v>
      </c>
      <c r="M2115" s="74">
        <f>Q2115+AB2115+AC2115+AD2115</f>
        <v>0</v>
      </c>
      <c r="N2115" s="80"/>
      <c r="O2115" s="80"/>
      <c r="P2115" s="80"/>
      <c r="Q2115" s="80"/>
      <c r="R2115" s="80"/>
      <c r="S2115" s="73">
        <f>[1]BCDA!J2108</f>
        <v>0</v>
      </c>
      <c r="T2115" s="73">
        <f>[1]BCDA!K2108</f>
        <v>0</v>
      </c>
      <c r="U2115" s="73">
        <f>[1]BCDA!L2108</f>
        <v>0</v>
      </c>
      <c r="V2115" s="73">
        <f>[1]BCDA!M2108</f>
        <v>0</v>
      </c>
      <c r="W2115" s="73">
        <f>[1]BCDA!N2108</f>
        <v>0</v>
      </c>
      <c r="X2115" s="73">
        <f>[1]BCDA!O2108</f>
        <v>0</v>
      </c>
      <c r="Y2115" s="73">
        <f>[1]BCDA!P2108</f>
        <v>0</v>
      </c>
      <c r="Z2115" s="73">
        <f>[1]BCDA!Q2108</f>
        <v>0</v>
      </c>
      <c r="AA2115" s="73">
        <f>[1]BCDA!R2108</f>
        <v>0</v>
      </c>
      <c r="AB2115" s="73">
        <f>[1]BCDA!S2108</f>
        <v>0</v>
      </c>
      <c r="AC2115" s="73">
        <f>[1]BCDA!T2108</f>
        <v>0</v>
      </c>
      <c r="AD2115" s="73">
        <f>[1]BCDA!U2108</f>
        <v>0</v>
      </c>
      <c r="AE2115" s="73">
        <f>SUM(R2115:AD2115)</f>
        <v>0</v>
      </c>
      <c r="AF2115" s="73">
        <f t="shared" si="808"/>
        <v>0</v>
      </c>
      <c r="AG2115" s="75"/>
    </row>
    <row r="2116" spans="1:33" ht="16.5" hidden="1" thickBot="1" x14ac:dyDescent="0.3">
      <c r="A2116" s="85"/>
      <c r="B2116" s="50" t="s">
        <v>382</v>
      </c>
      <c r="C2116" s="50"/>
      <c r="D2116" s="105" t="s">
        <v>383</v>
      </c>
      <c r="E2116" s="73">
        <f>[1]BCDA!E2109</f>
        <v>0</v>
      </c>
      <c r="F2116" s="73">
        <f>[1]BCDA!F2109</f>
        <v>0</v>
      </c>
      <c r="G2116" s="73">
        <f>[1]BCDA!G2109</f>
        <v>0</v>
      </c>
      <c r="H2116" s="73">
        <f>[1]BCDA!H2109</f>
        <v>0</v>
      </c>
      <c r="I2116" s="73">
        <f>[1]BCDA!I2109</f>
        <v>0</v>
      </c>
      <c r="J2116" s="74">
        <f>N2116+S2116+T2116+U2116</f>
        <v>0</v>
      </c>
      <c r="K2116" s="74">
        <f>O2116+V2116+W2116+X2116</f>
        <v>0</v>
      </c>
      <c r="L2116" s="74">
        <f>P2116+Y2116+Z2116+AA2116</f>
        <v>0</v>
      </c>
      <c r="M2116" s="74">
        <f>Q2116+AB2116+AC2116+AD2116</f>
        <v>0</v>
      </c>
      <c r="N2116" s="80"/>
      <c r="O2116" s="80"/>
      <c r="P2116" s="80"/>
      <c r="Q2116" s="80"/>
      <c r="R2116" s="80"/>
      <c r="S2116" s="73">
        <f>[1]BCDA!J2109</f>
        <v>0</v>
      </c>
      <c r="T2116" s="73">
        <f>[1]BCDA!K2109</f>
        <v>0</v>
      </c>
      <c r="U2116" s="73">
        <f>[1]BCDA!L2109</f>
        <v>0</v>
      </c>
      <c r="V2116" s="73">
        <f>[1]BCDA!M2109</f>
        <v>0</v>
      </c>
      <c r="W2116" s="73">
        <f>[1]BCDA!N2109</f>
        <v>0</v>
      </c>
      <c r="X2116" s="73">
        <f>[1]BCDA!O2109</f>
        <v>0</v>
      </c>
      <c r="Y2116" s="73">
        <f>[1]BCDA!P2109</f>
        <v>0</v>
      </c>
      <c r="Z2116" s="73">
        <f>[1]BCDA!Q2109</f>
        <v>0</v>
      </c>
      <c r="AA2116" s="73">
        <f>[1]BCDA!R2109</f>
        <v>0</v>
      </c>
      <c r="AB2116" s="73">
        <f>[1]BCDA!S2109</f>
        <v>0</v>
      </c>
      <c r="AC2116" s="73">
        <f>[1]BCDA!T2109</f>
        <v>0</v>
      </c>
      <c r="AD2116" s="73">
        <f>[1]BCDA!U2109</f>
        <v>0</v>
      </c>
      <c r="AE2116" s="73">
        <f>SUM(R2116:AD2116)</f>
        <v>0</v>
      </c>
      <c r="AF2116" s="73">
        <f t="shared" si="808"/>
        <v>0</v>
      </c>
      <c r="AG2116" s="75"/>
    </row>
    <row r="2117" spans="1:33" ht="15.75" hidden="1" thickBot="1" x14ac:dyDescent="0.3">
      <c r="A2117" s="69"/>
      <c r="B2117" s="50" t="s">
        <v>384</v>
      </c>
      <c r="D2117" s="105"/>
      <c r="E2117" s="111">
        <f>SUM(E2118:E2119)</f>
        <v>0</v>
      </c>
      <c r="F2117" s="111">
        <f t="shared" ref="F2117:I2117" si="809">SUM(F2118:F2119)</f>
        <v>0</v>
      </c>
      <c r="G2117" s="111">
        <f t="shared" si="809"/>
        <v>0</v>
      </c>
      <c r="H2117" s="111">
        <f t="shared" si="809"/>
        <v>0</v>
      </c>
      <c r="I2117" s="111">
        <f t="shared" si="809"/>
        <v>0</v>
      </c>
      <c r="J2117" s="111">
        <f t="shared" ref="J2117:AD2117" si="810">J2118+J2119</f>
        <v>0</v>
      </c>
      <c r="K2117" s="111">
        <f t="shared" si="810"/>
        <v>0</v>
      </c>
      <c r="L2117" s="111">
        <f t="shared" si="810"/>
        <v>0</v>
      </c>
      <c r="M2117" s="111">
        <f t="shared" si="810"/>
        <v>0</v>
      </c>
      <c r="N2117" s="111">
        <f t="shared" si="810"/>
        <v>0</v>
      </c>
      <c r="O2117" s="111">
        <f t="shared" si="810"/>
        <v>0</v>
      </c>
      <c r="P2117" s="111">
        <f t="shared" si="810"/>
        <v>0</v>
      </c>
      <c r="Q2117" s="111">
        <f t="shared" si="810"/>
        <v>0</v>
      </c>
      <c r="R2117" s="111">
        <f t="shared" si="810"/>
        <v>0</v>
      </c>
      <c r="S2117" s="111">
        <f t="shared" si="810"/>
        <v>0</v>
      </c>
      <c r="T2117" s="111">
        <f t="shared" si="810"/>
        <v>0</v>
      </c>
      <c r="U2117" s="111">
        <f t="shared" si="810"/>
        <v>0</v>
      </c>
      <c r="V2117" s="111">
        <f t="shared" si="810"/>
        <v>0</v>
      </c>
      <c r="W2117" s="111">
        <f t="shared" si="810"/>
        <v>0</v>
      </c>
      <c r="X2117" s="111">
        <f t="shared" si="810"/>
        <v>0</v>
      </c>
      <c r="Y2117" s="111">
        <f t="shared" si="810"/>
        <v>0</v>
      </c>
      <c r="Z2117" s="111">
        <f t="shared" si="810"/>
        <v>0</v>
      </c>
      <c r="AA2117" s="111">
        <f t="shared" si="810"/>
        <v>0</v>
      </c>
      <c r="AB2117" s="111">
        <f t="shared" si="810"/>
        <v>0</v>
      </c>
      <c r="AC2117" s="111">
        <f t="shared" si="810"/>
        <v>0</v>
      </c>
      <c r="AD2117" s="111">
        <f t="shared" si="810"/>
        <v>0</v>
      </c>
      <c r="AE2117" s="111">
        <f>AE2118+AE2119</f>
        <v>0</v>
      </c>
      <c r="AF2117" s="111">
        <f>AF2118+AF2119</f>
        <v>0</v>
      </c>
      <c r="AG2117" s="75"/>
    </row>
    <row r="2118" spans="1:33" ht="15.75" hidden="1" thickBot="1" x14ac:dyDescent="0.3">
      <c r="A2118" s="69"/>
      <c r="B2118" s="50"/>
      <c r="C2118" s="2" t="s">
        <v>385</v>
      </c>
      <c r="D2118" s="105" t="s">
        <v>386</v>
      </c>
      <c r="E2118" s="73">
        <f>[1]BCDA!E2111</f>
        <v>0</v>
      </c>
      <c r="F2118" s="73">
        <f>[1]BCDA!F2111</f>
        <v>0</v>
      </c>
      <c r="G2118" s="73">
        <f>[1]BCDA!G2111</f>
        <v>0</v>
      </c>
      <c r="H2118" s="73">
        <f>[1]BCDA!H2111</f>
        <v>0</v>
      </c>
      <c r="I2118" s="73">
        <f>[1]BCDA!I2111</f>
        <v>0</v>
      </c>
      <c r="J2118" s="74">
        <f>N2118+S2118+T2118+U2118</f>
        <v>0</v>
      </c>
      <c r="K2118" s="74">
        <f>O2118+V2118+W2118+X2118</f>
        <v>0</v>
      </c>
      <c r="L2118" s="74">
        <f>P2118+Y2118+Z2118+AA2118</f>
        <v>0</v>
      </c>
      <c r="M2118" s="74">
        <f>Q2118+AB2118+AC2118+AD2118</f>
        <v>0</v>
      </c>
      <c r="N2118" s="80"/>
      <c r="O2118" s="80"/>
      <c r="P2118" s="80"/>
      <c r="Q2118" s="80"/>
      <c r="R2118" s="80"/>
      <c r="S2118" s="73">
        <f>[1]BCDA!J2111</f>
        <v>0</v>
      </c>
      <c r="T2118" s="73">
        <f>[1]BCDA!K2111</f>
        <v>0</v>
      </c>
      <c r="U2118" s="73">
        <f>[1]BCDA!L2111</f>
        <v>0</v>
      </c>
      <c r="V2118" s="73">
        <f>[1]BCDA!M2111</f>
        <v>0</v>
      </c>
      <c r="W2118" s="73">
        <f>[1]BCDA!N2111</f>
        <v>0</v>
      </c>
      <c r="X2118" s="73">
        <f>[1]BCDA!O2111</f>
        <v>0</v>
      </c>
      <c r="Y2118" s="73">
        <f>[1]BCDA!P2111</f>
        <v>0</v>
      </c>
      <c r="Z2118" s="73">
        <f>[1]BCDA!Q2111</f>
        <v>0</v>
      </c>
      <c r="AA2118" s="73">
        <f>[1]BCDA!R2111</f>
        <v>0</v>
      </c>
      <c r="AB2118" s="73">
        <f>[1]BCDA!S2111</f>
        <v>0</v>
      </c>
      <c r="AC2118" s="73">
        <f>[1]BCDA!T2111</f>
        <v>0</v>
      </c>
      <c r="AD2118" s="73">
        <f>[1]BCDA!U2111</f>
        <v>0</v>
      </c>
      <c r="AE2118" s="73">
        <f>SUM(R2118:AD2118)</f>
        <v>0</v>
      </c>
      <c r="AF2118" s="73">
        <f t="shared" ref="AF2118:AF2119" si="811">+G2118-AE2118</f>
        <v>0</v>
      </c>
      <c r="AG2118" s="75"/>
    </row>
    <row r="2119" spans="1:33" ht="15.75" hidden="1" thickBot="1" x14ac:dyDescent="0.3">
      <c r="A2119" s="69"/>
      <c r="B2119" s="50"/>
      <c r="C2119" s="2" t="s">
        <v>387</v>
      </c>
      <c r="D2119" s="105" t="s">
        <v>388</v>
      </c>
      <c r="E2119" s="73">
        <f>[1]BCDA!E2112</f>
        <v>0</v>
      </c>
      <c r="F2119" s="73">
        <f>[1]BCDA!F2112</f>
        <v>0</v>
      </c>
      <c r="G2119" s="73">
        <f>[1]BCDA!G2112</f>
        <v>0</v>
      </c>
      <c r="H2119" s="73">
        <f>[1]BCDA!H2112</f>
        <v>0</v>
      </c>
      <c r="I2119" s="73">
        <f>[1]BCDA!I2112</f>
        <v>0</v>
      </c>
      <c r="J2119" s="74">
        <f>N2119+S2119+T2119+U2119</f>
        <v>0</v>
      </c>
      <c r="K2119" s="74">
        <f>O2119+V2119+W2119+X2119</f>
        <v>0</v>
      </c>
      <c r="L2119" s="74">
        <f>P2119+Y2119+Z2119+AA2119</f>
        <v>0</v>
      </c>
      <c r="M2119" s="74">
        <f>Q2119+AB2119+AC2119+AD2119</f>
        <v>0</v>
      </c>
      <c r="N2119" s="80"/>
      <c r="O2119" s="80"/>
      <c r="P2119" s="80"/>
      <c r="Q2119" s="80"/>
      <c r="R2119" s="80"/>
      <c r="S2119" s="73">
        <f>[1]BCDA!J2112</f>
        <v>0</v>
      </c>
      <c r="T2119" s="73">
        <f>[1]BCDA!K2112</f>
        <v>0</v>
      </c>
      <c r="U2119" s="73">
        <f>[1]BCDA!L2112</f>
        <v>0</v>
      </c>
      <c r="V2119" s="73">
        <f>[1]BCDA!M2112</f>
        <v>0</v>
      </c>
      <c r="W2119" s="73">
        <f>[1]BCDA!N2112</f>
        <v>0</v>
      </c>
      <c r="X2119" s="73">
        <f>[1]BCDA!O2112</f>
        <v>0</v>
      </c>
      <c r="Y2119" s="73">
        <f>[1]BCDA!P2112</f>
        <v>0</v>
      </c>
      <c r="Z2119" s="73">
        <f>[1]BCDA!Q2112</f>
        <v>0</v>
      </c>
      <c r="AA2119" s="73">
        <f>[1]BCDA!R2112</f>
        <v>0</v>
      </c>
      <c r="AB2119" s="73">
        <f>[1]BCDA!S2112</f>
        <v>0</v>
      </c>
      <c r="AC2119" s="73">
        <f>[1]BCDA!T2112</f>
        <v>0</v>
      </c>
      <c r="AD2119" s="73">
        <f>[1]BCDA!U2112</f>
        <v>0</v>
      </c>
      <c r="AE2119" s="73">
        <f>SUM(R2119:AD2119)</f>
        <v>0</v>
      </c>
      <c r="AF2119" s="73">
        <f t="shared" si="811"/>
        <v>0</v>
      </c>
      <c r="AG2119" s="75"/>
    </row>
    <row r="2120" spans="1:33" ht="15.75" hidden="1" thickBot="1" x14ac:dyDescent="0.3">
      <c r="A2120" s="69"/>
      <c r="B2120" s="50"/>
      <c r="C2120" s="124"/>
      <c r="D2120" s="125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X2120" s="73"/>
      <c r="Y2120" s="73"/>
      <c r="Z2120" s="73"/>
      <c r="AA2120" s="73"/>
      <c r="AB2120" s="73"/>
      <c r="AC2120" s="73"/>
      <c r="AD2120" s="73"/>
      <c r="AE2120" s="73"/>
      <c r="AF2120" s="73"/>
      <c r="AG2120" s="75"/>
    </row>
    <row r="2121" spans="1:33" ht="15.75" hidden="1" thickBot="1" x14ac:dyDescent="0.3">
      <c r="A2121" s="93"/>
      <c r="B2121" s="94" t="s">
        <v>389</v>
      </c>
      <c r="C2121" s="94"/>
      <c r="D2121" s="116"/>
      <c r="E2121" s="97">
        <f t="shared" ref="E2121" si="812">E2117+E2116+E2113+E2110+E2101+E2098+E2097+E2096</f>
        <v>0</v>
      </c>
      <c r="F2121" s="97">
        <f>F2117+F2116+F2113+F2110+F2101+F2098+F2097+F2096</f>
        <v>0</v>
      </c>
      <c r="G2121" s="97">
        <f t="shared" ref="G2121:H2121" si="813">G2117+G2116+G2113+G2110+G2101+G2098+G2097+G2096</f>
        <v>0</v>
      </c>
      <c r="H2121" s="97">
        <f t="shared" si="813"/>
        <v>0</v>
      </c>
      <c r="I2121" s="97">
        <f>I2117+I2116+I2113+I2110+I2101+I2098+I2097+I2096</f>
        <v>0</v>
      </c>
      <c r="J2121" s="97">
        <f>J2117+J2116+J2113+J2110+J2101+J2098+J2097+J2096</f>
        <v>0</v>
      </c>
      <c r="K2121" s="97">
        <f t="shared" ref="K2121:AD2121" si="814">K2117+K2116+K2113+K2110+K2101+K2098+K2097+K2096</f>
        <v>0</v>
      </c>
      <c r="L2121" s="97">
        <f t="shared" si="814"/>
        <v>0</v>
      </c>
      <c r="M2121" s="97">
        <f t="shared" si="814"/>
        <v>0</v>
      </c>
      <c r="N2121" s="97">
        <f t="shared" si="814"/>
        <v>0</v>
      </c>
      <c r="O2121" s="97">
        <f t="shared" si="814"/>
        <v>0</v>
      </c>
      <c r="P2121" s="97">
        <f t="shared" si="814"/>
        <v>0</v>
      </c>
      <c r="Q2121" s="97">
        <f t="shared" si="814"/>
        <v>0</v>
      </c>
      <c r="R2121" s="97">
        <f t="shared" si="814"/>
        <v>0</v>
      </c>
      <c r="S2121" s="97">
        <f t="shared" si="814"/>
        <v>0</v>
      </c>
      <c r="T2121" s="97">
        <f t="shared" si="814"/>
        <v>0</v>
      </c>
      <c r="U2121" s="97">
        <f t="shared" si="814"/>
        <v>0</v>
      </c>
      <c r="V2121" s="97">
        <f t="shared" si="814"/>
        <v>0</v>
      </c>
      <c r="W2121" s="97">
        <f t="shared" si="814"/>
        <v>0</v>
      </c>
      <c r="X2121" s="97">
        <f t="shared" si="814"/>
        <v>0</v>
      </c>
      <c r="Y2121" s="97">
        <f t="shared" si="814"/>
        <v>0</v>
      </c>
      <c r="Z2121" s="97">
        <f t="shared" si="814"/>
        <v>0</v>
      </c>
      <c r="AA2121" s="97">
        <f t="shared" si="814"/>
        <v>0</v>
      </c>
      <c r="AB2121" s="97">
        <f t="shared" si="814"/>
        <v>0</v>
      </c>
      <c r="AC2121" s="97">
        <f t="shared" si="814"/>
        <v>0</v>
      </c>
      <c r="AD2121" s="97">
        <f t="shared" si="814"/>
        <v>0</v>
      </c>
      <c r="AE2121" s="97">
        <f>AE2117+AE2116+AE2113+AE2110+AE2101+AE2098+AE2097+AE2096</f>
        <v>0</v>
      </c>
      <c r="AF2121" s="97">
        <f>AF2117+AF2116+AF2113+AF2110+AF2101+AF2098+AF2097+AF2096</f>
        <v>0</v>
      </c>
      <c r="AG2121" s="75"/>
    </row>
    <row r="2122" spans="1:33" ht="15.75" hidden="1" thickBot="1" x14ac:dyDescent="0.3">
      <c r="A2122" s="69"/>
      <c r="B2122" s="70"/>
      <c r="C2122" s="70"/>
      <c r="D2122" s="126"/>
      <c r="E2122" s="72"/>
      <c r="F2122" s="72"/>
      <c r="G2122" s="72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X2122" s="73"/>
      <c r="Y2122" s="73"/>
      <c r="Z2122" s="73"/>
      <c r="AA2122" s="73"/>
      <c r="AB2122" s="73"/>
      <c r="AC2122" s="73"/>
      <c r="AD2122" s="73"/>
      <c r="AE2122" s="73"/>
      <c r="AF2122" s="73"/>
      <c r="AG2122" s="75"/>
    </row>
    <row r="2123" spans="1:33" ht="15.75" hidden="1" thickBot="1" x14ac:dyDescent="0.3">
      <c r="A2123" s="127" t="s">
        <v>390</v>
      </c>
      <c r="B2123" s="128"/>
      <c r="C2123" s="128"/>
      <c r="D2123" s="129"/>
      <c r="E2123" s="130">
        <f>E2121+E2086</f>
        <v>0</v>
      </c>
      <c r="F2123" s="130">
        <f t="shared" ref="F2123:AE2123" si="815">F2121+F2086</f>
        <v>0</v>
      </c>
      <c r="G2123" s="130">
        <f t="shared" si="815"/>
        <v>0</v>
      </c>
      <c r="H2123" s="130">
        <f t="shared" si="815"/>
        <v>0</v>
      </c>
      <c r="I2123" s="130">
        <f t="shared" si="815"/>
        <v>0</v>
      </c>
      <c r="J2123" s="130">
        <f t="shared" si="815"/>
        <v>0</v>
      </c>
      <c r="K2123" s="130">
        <f t="shared" si="815"/>
        <v>0</v>
      </c>
      <c r="L2123" s="130">
        <f t="shared" si="815"/>
        <v>0</v>
      </c>
      <c r="M2123" s="130">
        <f t="shared" si="815"/>
        <v>0</v>
      </c>
      <c r="N2123" s="130">
        <f t="shared" si="815"/>
        <v>0</v>
      </c>
      <c r="O2123" s="130">
        <f t="shared" si="815"/>
        <v>0</v>
      </c>
      <c r="P2123" s="130">
        <f t="shared" si="815"/>
        <v>0</v>
      </c>
      <c r="Q2123" s="130">
        <f t="shared" si="815"/>
        <v>0</v>
      </c>
      <c r="R2123" s="130">
        <f t="shared" si="815"/>
        <v>0</v>
      </c>
      <c r="S2123" s="130">
        <f t="shared" si="815"/>
        <v>0</v>
      </c>
      <c r="T2123" s="130">
        <f t="shared" si="815"/>
        <v>0</v>
      </c>
      <c r="U2123" s="130">
        <f t="shared" si="815"/>
        <v>0</v>
      </c>
      <c r="V2123" s="130">
        <f t="shared" si="815"/>
        <v>0</v>
      </c>
      <c r="W2123" s="130">
        <f t="shared" si="815"/>
        <v>0</v>
      </c>
      <c r="X2123" s="130">
        <f t="shared" si="815"/>
        <v>0</v>
      </c>
      <c r="Y2123" s="130">
        <f t="shared" si="815"/>
        <v>0</v>
      </c>
      <c r="Z2123" s="130">
        <f t="shared" si="815"/>
        <v>0</v>
      </c>
      <c r="AA2123" s="130">
        <f t="shared" si="815"/>
        <v>0</v>
      </c>
      <c r="AB2123" s="130">
        <f t="shared" si="815"/>
        <v>0</v>
      </c>
      <c r="AC2123" s="130">
        <f t="shared" si="815"/>
        <v>0</v>
      </c>
      <c r="AD2123" s="130">
        <f t="shared" si="815"/>
        <v>0</v>
      </c>
      <c r="AE2123" s="130">
        <f t="shared" si="815"/>
        <v>0</v>
      </c>
      <c r="AF2123" s="130">
        <f>AF2121+AF2086</f>
        <v>0</v>
      </c>
      <c r="AG2123" s="75"/>
    </row>
    <row r="2124" spans="1:33" ht="13.5" hidden="1" thickBot="1" x14ac:dyDescent="0.25">
      <c r="A2124" s="69"/>
      <c r="B2124" s="70"/>
      <c r="C2124" s="70"/>
      <c r="D2124" s="126"/>
      <c r="E2124" s="72"/>
      <c r="F2124" s="72"/>
      <c r="G2124" s="72"/>
      <c r="H2124" s="72"/>
      <c r="I2124" s="72"/>
      <c r="J2124" s="72"/>
      <c r="K2124" s="72"/>
      <c r="L2124" s="72"/>
      <c r="M2124" s="72"/>
      <c r="N2124" s="72"/>
      <c r="O2124" s="72"/>
      <c r="P2124" s="72"/>
      <c r="Q2124" s="72"/>
      <c r="R2124" s="72"/>
      <c r="S2124" s="72"/>
      <c r="T2124" s="72"/>
      <c r="U2124" s="72"/>
      <c r="V2124" s="72"/>
      <c r="W2124" s="72"/>
      <c r="X2124" s="72"/>
      <c r="Y2124" s="72"/>
      <c r="Z2124" s="72"/>
      <c r="AA2124" s="72"/>
      <c r="AB2124" s="72"/>
      <c r="AC2124" s="72"/>
      <c r="AD2124" s="72"/>
      <c r="AE2124" s="72"/>
      <c r="AF2124" s="72"/>
      <c r="AG2124" s="75"/>
    </row>
    <row r="2125" spans="1:33" ht="15.75" hidden="1" thickBot="1" x14ac:dyDescent="0.3">
      <c r="A2125" s="28" t="s">
        <v>391</v>
      </c>
      <c r="B2125" s="50"/>
      <c r="C2125" s="70" t="s">
        <v>392</v>
      </c>
      <c r="D2125" s="105" t="s">
        <v>128</v>
      </c>
      <c r="E2125" s="106"/>
      <c r="F2125" s="106"/>
      <c r="G2125" s="106"/>
      <c r="H2125" s="106"/>
      <c r="I2125" s="106"/>
      <c r="J2125" s="106"/>
      <c r="K2125" s="106"/>
      <c r="L2125" s="106"/>
      <c r="M2125" s="106"/>
      <c r="N2125" s="106"/>
      <c r="O2125" s="106"/>
      <c r="P2125" s="106"/>
      <c r="Q2125" s="106"/>
      <c r="R2125" s="106"/>
      <c r="S2125" s="106"/>
      <c r="T2125" s="106"/>
      <c r="U2125" s="106"/>
      <c r="V2125" s="106"/>
      <c r="W2125" s="106"/>
      <c r="X2125" s="106"/>
      <c r="Y2125" s="106"/>
      <c r="Z2125" s="106"/>
      <c r="AA2125" s="106"/>
      <c r="AB2125" s="106"/>
      <c r="AC2125" s="106"/>
      <c r="AD2125" s="106"/>
      <c r="AE2125" s="106"/>
      <c r="AF2125" s="106"/>
      <c r="AG2125" s="75"/>
    </row>
    <row r="2126" spans="1:33" ht="13.5" hidden="1" thickBot="1" x14ac:dyDescent="0.25">
      <c r="A2126" s="69"/>
      <c r="B2126" s="70"/>
      <c r="C2126" s="70"/>
      <c r="D2126" s="91"/>
      <c r="E2126" s="72"/>
      <c r="F2126" s="72"/>
      <c r="G2126" s="72"/>
      <c r="H2126" s="72"/>
      <c r="I2126" s="72"/>
      <c r="J2126" s="72"/>
      <c r="K2126" s="72"/>
      <c r="L2126" s="72"/>
      <c r="M2126" s="72"/>
      <c r="N2126" s="72"/>
      <c r="O2126" s="72"/>
      <c r="P2126" s="72"/>
      <c r="Q2126" s="72"/>
      <c r="R2126" s="72"/>
      <c r="S2126" s="72"/>
      <c r="T2126" s="72"/>
      <c r="U2126" s="72"/>
      <c r="V2126" s="72"/>
      <c r="W2126" s="72"/>
      <c r="X2126" s="72"/>
      <c r="Y2126" s="72"/>
      <c r="Z2126" s="72"/>
      <c r="AA2126" s="72"/>
      <c r="AB2126" s="72"/>
      <c r="AC2126" s="72"/>
      <c r="AD2126" s="72"/>
      <c r="AE2126" s="72"/>
      <c r="AF2126" s="72"/>
      <c r="AG2126" s="75"/>
    </row>
    <row r="2127" spans="1:33" ht="15.75" hidden="1" thickBot="1" x14ac:dyDescent="0.3">
      <c r="A2127" s="34" t="s">
        <v>400</v>
      </c>
      <c r="B2127" s="132"/>
      <c r="C2127" s="132"/>
      <c r="D2127" s="133"/>
      <c r="E2127" s="134">
        <f>E2125+E2123</f>
        <v>0</v>
      </c>
      <c r="F2127" s="134">
        <f t="shared" ref="F2127:AE2127" si="816">F2125+F2123</f>
        <v>0</v>
      </c>
      <c r="G2127" s="134">
        <f t="shared" si="816"/>
        <v>0</v>
      </c>
      <c r="H2127" s="134">
        <f t="shared" si="816"/>
        <v>0</v>
      </c>
      <c r="I2127" s="134">
        <f t="shared" si="816"/>
        <v>0</v>
      </c>
      <c r="J2127" s="134">
        <f t="shared" si="816"/>
        <v>0</v>
      </c>
      <c r="K2127" s="134">
        <f t="shared" si="816"/>
        <v>0</v>
      </c>
      <c r="L2127" s="134">
        <f t="shared" si="816"/>
        <v>0</v>
      </c>
      <c r="M2127" s="134">
        <f t="shared" si="816"/>
        <v>0</v>
      </c>
      <c r="N2127" s="134">
        <f t="shared" si="816"/>
        <v>0</v>
      </c>
      <c r="O2127" s="134">
        <f t="shared" si="816"/>
        <v>0</v>
      </c>
      <c r="P2127" s="134">
        <f t="shared" si="816"/>
        <v>0</v>
      </c>
      <c r="Q2127" s="134">
        <f t="shared" si="816"/>
        <v>0</v>
      </c>
      <c r="R2127" s="134">
        <f t="shared" si="816"/>
        <v>0</v>
      </c>
      <c r="S2127" s="134">
        <f t="shared" si="816"/>
        <v>0</v>
      </c>
      <c r="T2127" s="134">
        <f t="shared" si="816"/>
        <v>0</v>
      </c>
      <c r="U2127" s="134">
        <f t="shared" si="816"/>
        <v>0</v>
      </c>
      <c r="V2127" s="134">
        <f t="shared" si="816"/>
        <v>0</v>
      </c>
      <c r="W2127" s="134">
        <f t="shared" si="816"/>
        <v>0</v>
      </c>
      <c r="X2127" s="134">
        <f t="shared" si="816"/>
        <v>0</v>
      </c>
      <c r="Y2127" s="134">
        <f t="shared" si="816"/>
        <v>0</v>
      </c>
      <c r="Z2127" s="134">
        <f t="shared" si="816"/>
        <v>0</v>
      </c>
      <c r="AA2127" s="134">
        <f t="shared" si="816"/>
        <v>0</v>
      </c>
      <c r="AB2127" s="134">
        <f t="shared" si="816"/>
        <v>0</v>
      </c>
      <c r="AC2127" s="134">
        <f t="shared" si="816"/>
        <v>0</v>
      </c>
      <c r="AD2127" s="134">
        <f t="shared" si="816"/>
        <v>0</v>
      </c>
      <c r="AE2127" s="134">
        <f t="shared" si="816"/>
        <v>0</v>
      </c>
      <c r="AF2127" s="134">
        <f>AF2125+AF2123</f>
        <v>0</v>
      </c>
      <c r="AG2127" s="75"/>
    </row>
    <row r="2128" spans="1:33" ht="15.75" hidden="1" thickBot="1" x14ac:dyDescent="0.3">
      <c r="A2128" s="69"/>
      <c r="B2128" s="70"/>
      <c r="C2128" s="70"/>
      <c r="D2128" s="142"/>
      <c r="E2128" s="72"/>
      <c r="F2128" s="72"/>
      <c r="G2128" s="72"/>
      <c r="H2128" s="73"/>
      <c r="I2128" s="73"/>
      <c r="J2128" s="74"/>
      <c r="K2128" s="74"/>
      <c r="L2128" s="74"/>
      <c r="M2128" s="74"/>
      <c r="N2128" s="74"/>
      <c r="O2128" s="74"/>
      <c r="P2128" s="74"/>
      <c r="Q2128" s="74"/>
      <c r="R2128" s="74"/>
      <c r="S2128" s="73"/>
      <c r="T2128" s="73"/>
      <c r="U2128" s="73"/>
      <c r="V2128" s="73"/>
      <c r="W2128" s="73"/>
      <c r="X2128" s="73"/>
      <c r="Y2128" s="73"/>
      <c r="Z2128" s="73"/>
      <c r="AA2128" s="73"/>
      <c r="AB2128" s="73"/>
      <c r="AC2128" s="73"/>
      <c r="AD2128" s="73"/>
      <c r="AE2128" s="73"/>
      <c r="AF2128" s="73"/>
      <c r="AG2128" s="75"/>
    </row>
    <row r="2129" spans="1:33" ht="15.75" hidden="1" thickBot="1" x14ac:dyDescent="0.3">
      <c r="A2129" s="69"/>
      <c r="B2129" s="70"/>
      <c r="C2129" s="70"/>
      <c r="D2129" s="76"/>
      <c r="E2129" s="72"/>
      <c r="F2129" s="72"/>
      <c r="G2129" s="72"/>
      <c r="H2129" s="73"/>
      <c r="I2129" s="73"/>
      <c r="J2129" s="74"/>
      <c r="K2129" s="74"/>
      <c r="L2129" s="74"/>
      <c r="M2129" s="74"/>
      <c r="N2129" s="74"/>
      <c r="O2129" s="74"/>
      <c r="P2129" s="74"/>
      <c r="Q2129" s="74"/>
      <c r="R2129" s="74"/>
      <c r="S2129" s="73"/>
      <c r="T2129" s="73"/>
      <c r="U2129" s="73"/>
      <c r="V2129" s="73"/>
      <c r="W2129" s="73"/>
      <c r="X2129" s="73"/>
      <c r="Y2129" s="73"/>
      <c r="Z2129" s="73"/>
      <c r="AA2129" s="73"/>
      <c r="AB2129" s="73"/>
      <c r="AC2129" s="73"/>
      <c r="AD2129" s="73"/>
      <c r="AE2129" s="73"/>
      <c r="AF2129" s="73"/>
      <c r="AG2129" s="75"/>
    </row>
    <row r="2130" spans="1:33" ht="16.5" hidden="1" thickBot="1" x14ac:dyDescent="0.3">
      <c r="A2130" s="20" t="s">
        <v>399</v>
      </c>
      <c r="B2130" s="77"/>
      <c r="C2130" s="41"/>
      <c r="D2130" s="78"/>
      <c r="E2130" s="79"/>
      <c r="F2130" s="79"/>
      <c r="G2130" s="79"/>
      <c r="H2130" s="80"/>
      <c r="I2130" s="80"/>
      <c r="J2130" s="74"/>
      <c r="K2130" s="74"/>
      <c r="L2130" s="74"/>
      <c r="M2130" s="74"/>
      <c r="N2130" s="74"/>
      <c r="O2130" s="74"/>
      <c r="P2130" s="74"/>
      <c r="Q2130" s="74"/>
      <c r="R2130" s="74"/>
      <c r="S2130" s="80"/>
      <c r="T2130" s="80"/>
      <c r="U2130" s="80"/>
      <c r="V2130" s="80"/>
      <c r="W2130" s="80"/>
      <c r="X2130" s="80"/>
      <c r="Y2130" s="80"/>
      <c r="Z2130" s="80"/>
      <c r="AA2130" s="80"/>
      <c r="AB2130" s="80"/>
      <c r="AC2130" s="80"/>
      <c r="AD2130" s="80"/>
      <c r="AE2130" s="80"/>
      <c r="AF2130" s="80"/>
      <c r="AG2130" s="75"/>
    </row>
    <row r="2131" spans="1:33" ht="24.6" hidden="1" customHeight="1" x14ac:dyDescent="0.25">
      <c r="A2131" s="81"/>
      <c r="D2131" s="81"/>
      <c r="E2131" s="82"/>
      <c r="F2131" s="82"/>
      <c r="G2131" s="82"/>
      <c r="H2131" s="73"/>
      <c r="I2131" s="73"/>
      <c r="J2131" s="74"/>
      <c r="K2131" s="74"/>
      <c r="L2131" s="74"/>
      <c r="M2131" s="74"/>
      <c r="N2131" s="74"/>
      <c r="O2131" s="74"/>
      <c r="P2131" s="74"/>
      <c r="Q2131" s="74"/>
      <c r="R2131" s="74"/>
      <c r="S2131" s="80"/>
      <c r="T2131" s="80"/>
      <c r="U2131" s="80"/>
      <c r="V2131" s="80"/>
      <c r="W2131" s="80"/>
      <c r="X2131" s="80"/>
      <c r="Y2131" s="80"/>
      <c r="Z2131" s="80"/>
      <c r="AA2131" s="80"/>
      <c r="AB2131" s="80"/>
      <c r="AC2131" s="80"/>
      <c r="AD2131" s="80"/>
      <c r="AE2131" s="80"/>
      <c r="AF2131" s="80"/>
      <c r="AG2131" s="75"/>
    </row>
    <row r="2132" spans="1:33" ht="16.5" hidden="1" thickBot="1" x14ac:dyDescent="0.3">
      <c r="A2132" s="83" t="s">
        <v>68</v>
      </c>
      <c r="B2132" s="84"/>
      <c r="D2132" s="81"/>
      <c r="E2132" s="72"/>
      <c r="F2132" s="72"/>
      <c r="G2132" s="72"/>
      <c r="H2132" s="73"/>
      <c r="I2132" s="73"/>
      <c r="J2132" s="74"/>
      <c r="K2132" s="74"/>
      <c r="L2132" s="74"/>
      <c r="M2132" s="74"/>
      <c r="N2132" s="74"/>
      <c r="O2132" s="74"/>
      <c r="P2132" s="74"/>
      <c r="Q2132" s="74"/>
      <c r="R2132" s="74"/>
      <c r="S2132" s="80"/>
      <c r="T2132" s="80"/>
      <c r="U2132" s="80"/>
      <c r="V2132" s="80"/>
      <c r="W2132" s="80"/>
      <c r="X2132" s="80"/>
      <c r="Y2132" s="80"/>
      <c r="Z2132" s="80"/>
      <c r="AA2132" s="80"/>
      <c r="AB2132" s="80"/>
      <c r="AC2132" s="80"/>
      <c r="AD2132" s="80"/>
      <c r="AE2132" s="80"/>
      <c r="AF2132" s="80"/>
      <c r="AG2132" s="75"/>
    </row>
    <row r="2133" spans="1:33" ht="16.5" hidden="1" thickBot="1" x14ac:dyDescent="0.3">
      <c r="A2133" s="85"/>
      <c r="B2133" s="50"/>
      <c r="D2133" s="81"/>
      <c r="E2133" s="72"/>
      <c r="F2133" s="72"/>
      <c r="G2133" s="72"/>
      <c r="H2133" s="73"/>
      <c r="I2133" s="73"/>
      <c r="J2133" s="74"/>
      <c r="K2133" s="74"/>
      <c r="L2133" s="74"/>
      <c r="M2133" s="74"/>
      <c r="N2133" s="74"/>
      <c r="O2133" s="74"/>
      <c r="P2133" s="74"/>
      <c r="Q2133" s="74"/>
      <c r="R2133" s="74"/>
      <c r="S2133" s="80"/>
      <c r="T2133" s="80"/>
      <c r="U2133" s="80"/>
      <c r="V2133" s="80"/>
      <c r="W2133" s="80"/>
      <c r="X2133" s="80"/>
      <c r="Y2133" s="80"/>
      <c r="Z2133" s="80"/>
      <c r="AA2133" s="80"/>
      <c r="AB2133" s="80"/>
      <c r="AC2133" s="80"/>
      <c r="AD2133" s="80"/>
      <c r="AE2133" s="80"/>
      <c r="AF2133" s="80"/>
      <c r="AG2133" s="75"/>
    </row>
    <row r="2134" spans="1:33" ht="15.75" hidden="1" thickBot="1" x14ac:dyDescent="0.3">
      <c r="A2134" s="69"/>
      <c r="B2134" s="50" t="s">
        <v>69</v>
      </c>
      <c r="D2134" s="81"/>
      <c r="E2134" s="72"/>
      <c r="F2134" s="72"/>
      <c r="G2134" s="72"/>
      <c r="H2134" s="73"/>
      <c r="I2134" s="73"/>
      <c r="J2134" s="74"/>
      <c r="K2134" s="74"/>
      <c r="L2134" s="74"/>
      <c r="M2134" s="74"/>
      <c r="N2134" s="74"/>
      <c r="O2134" s="74"/>
      <c r="P2134" s="74"/>
      <c r="Q2134" s="74"/>
      <c r="R2134" s="74"/>
      <c r="S2134" s="73"/>
      <c r="T2134" s="73"/>
      <c r="U2134" s="73"/>
      <c r="V2134" s="73"/>
      <c r="W2134" s="73"/>
      <c r="X2134" s="73"/>
      <c r="Y2134" s="73"/>
      <c r="Z2134" s="73"/>
      <c r="AA2134" s="73"/>
      <c r="AB2134" s="73"/>
      <c r="AC2134" s="73"/>
      <c r="AD2134" s="73"/>
      <c r="AE2134" s="73"/>
      <c r="AF2134" s="73"/>
      <c r="AG2134" s="75"/>
    </row>
    <row r="2135" spans="1:33" ht="15.75" hidden="1" thickBot="1" x14ac:dyDescent="0.3">
      <c r="A2135" s="69"/>
      <c r="B2135" s="86"/>
      <c r="C2135" s="2" t="s">
        <v>70</v>
      </c>
      <c r="D2135" s="87" t="s">
        <v>71</v>
      </c>
      <c r="E2135" s="72"/>
      <c r="F2135" s="72"/>
      <c r="G2135" s="72"/>
      <c r="H2135" s="73"/>
      <c r="I2135" s="73"/>
      <c r="J2135" s="74"/>
      <c r="K2135" s="74"/>
      <c r="L2135" s="74"/>
      <c r="M2135" s="74"/>
      <c r="N2135" s="74"/>
      <c r="O2135" s="74"/>
      <c r="P2135" s="74"/>
      <c r="Q2135" s="74"/>
      <c r="R2135" s="74"/>
      <c r="S2135" s="73"/>
      <c r="T2135" s="73"/>
      <c r="U2135" s="73"/>
      <c r="V2135" s="73"/>
      <c r="W2135" s="73"/>
      <c r="X2135" s="73"/>
      <c r="Y2135" s="73"/>
      <c r="Z2135" s="73"/>
      <c r="AA2135" s="73"/>
      <c r="AB2135" s="73"/>
      <c r="AC2135" s="73"/>
      <c r="AD2135" s="73"/>
      <c r="AE2135" s="73"/>
      <c r="AF2135" s="73"/>
      <c r="AG2135" s="75"/>
    </row>
    <row r="2136" spans="1:33" ht="15.75" hidden="1" thickBot="1" x14ac:dyDescent="0.3">
      <c r="A2136" s="69"/>
      <c r="B2136" s="86"/>
      <c r="C2136" s="2" t="s">
        <v>72</v>
      </c>
      <c r="D2136" s="87" t="s">
        <v>73</v>
      </c>
      <c r="E2136" s="72"/>
      <c r="F2136" s="72"/>
      <c r="G2136" s="72"/>
      <c r="H2136" s="73"/>
      <c r="I2136" s="73"/>
      <c r="J2136" s="74"/>
      <c r="K2136" s="74"/>
      <c r="L2136" s="74"/>
      <c r="M2136" s="74"/>
      <c r="N2136" s="74"/>
      <c r="O2136" s="74"/>
      <c r="P2136" s="74"/>
      <c r="Q2136" s="74"/>
      <c r="R2136" s="74"/>
      <c r="S2136" s="73"/>
      <c r="T2136" s="73"/>
      <c r="U2136" s="73"/>
      <c r="V2136" s="73"/>
      <c r="W2136" s="73"/>
      <c r="X2136" s="73"/>
      <c r="Y2136" s="73"/>
      <c r="Z2136" s="73"/>
      <c r="AA2136" s="73"/>
      <c r="AB2136" s="73"/>
      <c r="AC2136" s="73"/>
      <c r="AD2136" s="73"/>
      <c r="AE2136" s="73"/>
      <c r="AF2136" s="73"/>
      <c r="AG2136" s="75"/>
    </row>
    <row r="2137" spans="1:33" ht="15.75" hidden="1" thickBot="1" x14ac:dyDescent="0.3">
      <c r="A2137" s="69"/>
      <c r="B2137" s="50" t="s">
        <v>74</v>
      </c>
      <c r="D2137" s="87"/>
      <c r="E2137" s="72"/>
      <c r="F2137" s="72"/>
      <c r="G2137" s="72"/>
      <c r="H2137" s="73"/>
      <c r="I2137" s="73"/>
      <c r="J2137" s="74"/>
      <c r="K2137" s="74"/>
      <c r="L2137" s="74"/>
      <c r="M2137" s="74"/>
      <c r="N2137" s="74"/>
      <c r="O2137" s="74"/>
      <c r="P2137" s="74"/>
      <c r="Q2137" s="74"/>
      <c r="R2137" s="74"/>
      <c r="S2137" s="73"/>
      <c r="T2137" s="73"/>
      <c r="U2137" s="73"/>
      <c r="V2137" s="73"/>
      <c r="W2137" s="73"/>
      <c r="X2137" s="73"/>
      <c r="Y2137" s="73"/>
      <c r="Z2137" s="73"/>
      <c r="AA2137" s="73"/>
      <c r="AB2137" s="73"/>
      <c r="AC2137" s="73"/>
      <c r="AD2137" s="73"/>
      <c r="AE2137" s="73"/>
      <c r="AF2137" s="73"/>
      <c r="AG2137" s="75"/>
    </row>
    <row r="2138" spans="1:33" ht="15.75" hidden="1" thickBot="1" x14ac:dyDescent="0.3">
      <c r="A2138" s="69"/>
      <c r="B2138" s="86"/>
      <c r="C2138" s="2" t="s">
        <v>75</v>
      </c>
      <c r="D2138" s="87" t="s">
        <v>76</v>
      </c>
      <c r="E2138" s="72"/>
      <c r="F2138" s="72"/>
      <c r="G2138" s="72"/>
      <c r="H2138" s="73"/>
      <c r="I2138" s="73"/>
      <c r="J2138" s="74"/>
      <c r="K2138" s="74"/>
      <c r="L2138" s="74"/>
      <c r="M2138" s="74"/>
      <c r="N2138" s="74"/>
      <c r="O2138" s="74"/>
      <c r="P2138" s="74"/>
      <c r="Q2138" s="74"/>
      <c r="R2138" s="74"/>
      <c r="S2138" s="73"/>
      <c r="T2138" s="73"/>
      <c r="U2138" s="73"/>
      <c r="V2138" s="73"/>
      <c r="W2138" s="73"/>
      <c r="X2138" s="73"/>
      <c r="Y2138" s="73"/>
      <c r="Z2138" s="73"/>
      <c r="AA2138" s="73"/>
      <c r="AB2138" s="73"/>
      <c r="AC2138" s="73"/>
      <c r="AD2138" s="73"/>
      <c r="AE2138" s="73"/>
      <c r="AF2138" s="73"/>
      <c r="AG2138" s="75"/>
    </row>
    <row r="2139" spans="1:33" ht="15.75" hidden="1" thickBot="1" x14ac:dyDescent="0.3">
      <c r="A2139" s="69"/>
      <c r="B2139" s="86"/>
      <c r="C2139" s="2" t="s">
        <v>77</v>
      </c>
      <c r="D2139" s="87" t="s">
        <v>78</v>
      </c>
      <c r="E2139" s="72"/>
      <c r="F2139" s="72"/>
      <c r="G2139" s="72"/>
      <c r="H2139" s="73"/>
      <c r="I2139" s="73"/>
      <c r="J2139" s="74"/>
      <c r="K2139" s="74"/>
      <c r="L2139" s="74"/>
      <c r="M2139" s="74"/>
      <c r="N2139" s="74"/>
      <c r="O2139" s="74"/>
      <c r="P2139" s="74"/>
      <c r="Q2139" s="74"/>
      <c r="R2139" s="74"/>
      <c r="S2139" s="73"/>
      <c r="T2139" s="73"/>
      <c r="U2139" s="73"/>
      <c r="V2139" s="73"/>
      <c r="W2139" s="73"/>
      <c r="X2139" s="73"/>
      <c r="Y2139" s="73"/>
      <c r="Z2139" s="73"/>
      <c r="AA2139" s="73"/>
      <c r="AB2139" s="73"/>
      <c r="AC2139" s="73"/>
      <c r="AD2139" s="73"/>
      <c r="AE2139" s="73"/>
      <c r="AF2139" s="73"/>
      <c r="AG2139" s="75"/>
    </row>
    <row r="2140" spans="1:33" ht="15.75" hidden="1" thickBot="1" x14ac:dyDescent="0.3">
      <c r="A2140" s="69"/>
      <c r="B2140" s="86"/>
      <c r="C2140" s="2" t="s">
        <v>79</v>
      </c>
      <c r="D2140" s="87" t="s">
        <v>80</v>
      </c>
      <c r="E2140" s="72"/>
      <c r="F2140" s="72"/>
      <c r="G2140" s="72"/>
      <c r="H2140" s="73"/>
      <c r="I2140" s="73"/>
      <c r="J2140" s="74"/>
      <c r="K2140" s="74"/>
      <c r="L2140" s="74"/>
      <c r="M2140" s="74"/>
      <c r="N2140" s="74"/>
      <c r="O2140" s="74"/>
      <c r="P2140" s="74"/>
      <c r="Q2140" s="74"/>
      <c r="R2140" s="74"/>
      <c r="S2140" s="73"/>
      <c r="T2140" s="73"/>
      <c r="U2140" s="73"/>
      <c r="V2140" s="73"/>
      <c r="W2140" s="73"/>
      <c r="X2140" s="73"/>
      <c r="Y2140" s="73"/>
      <c r="Z2140" s="73"/>
      <c r="AA2140" s="73"/>
      <c r="AB2140" s="73"/>
      <c r="AC2140" s="73"/>
      <c r="AD2140" s="73"/>
      <c r="AE2140" s="73"/>
      <c r="AF2140" s="73"/>
      <c r="AG2140" s="75"/>
    </row>
    <row r="2141" spans="1:33" ht="15.75" hidden="1" thickBot="1" x14ac:dyDescent="0.3">
      <c r="A2141" s="69"/>
      <c r="B2141" s="50" t="s">
        <v>81</v>
      </c>
      <c r="D2141" s="87" t="s">
        <v>82</v>
      </c>
      <c r="E2141" s="72"/>
      <c r="F2141" s="72"/>
      <c r="G2141" s="72"/>
      <c r="H2141" s="73"/>
      <c r="I2141" s="73"/>
      <c r="J2141" s="74"/>
      <c r="K2141" s="74"/>
      <c r="L2141" s="74"/>
      <c r="M2141" s="74"/>
      <c r="N2141" s="74"/>
      <c r="O2141" s="74"/>
      <c r="P2141" s="74"/>
      <c r="Q2141" s="74"/>
      <c r="R2141" s="74"/>
      <c r="S2141" s="73"/>
      <c r="T2141" s="73"/>
      <c r="U2141" s="73"/>
      <c r="V2141" s="73"/>
      <c r="W2141" s="73"/>
      <c r="X2141" s="73"/>
      <c r="Y2141" s="73"/>
      <c r="Z2141" s="73"/>
      <c r="AA2141" s="73"/>
      <c r="AB2141" s="73"/>
      <c r="AC2141" s="73"/>
      <c r="AD2141" s="73"/>
      <c r="AE2141" s="73"/>
      <c r="AF2141" s="73"/>
      <c r="AG2141" s="75"/>
    </row>
    <row r="2142" spans="1:33" ht="15.75" hidden="1" thickBot="1" x14ac:dyDescent="0.3">
      <c r="A2142" s="69"/>
      <c r="B2142" s="50" t="s">
        <v>83</v>
      </c>
      <c r="D2142" s="87"/>
      <c r="E2142" s="72"/>
      <c r="F2142" s="72"/>
      <c r="G2142" s="72"/>
      <c r="H2142" s="73"/>
      <c r="I2142" s="73"/>
      <c r="J2142" s="74"/>
      <c r="K2142" s="74"/>
      <c r="L2142" s="74"/>
      <c r="M2142" s="74"/>
      <c r="N2142" s="74"/>
      <c r="O2142" s="74"/>
      <c r="P2142" s="74"/>
      <c r="Q2142" s="74"/>
      <c r="R2142" s="74"/>
      <c r="S2142" s="73"/>
      <c r="T2142" s="73"/>
      <c r="U2142" s="73"/>
      <c r="V2142" s="73"/>
      <c r="W2142" s="73"/>
      <c r="X2142" s="73"/>
      <c r="Y2142" s="73"/>
      <c r="Z2142" s="73"/>
      <c r="AA2142" s="73"/>
      <c r="AB2142" s="73"/>
      <c r="AC2142" s="73"/>
      <c r="AD2142" s="73"/>
      <c r="AE2142" s="73"/>
      <c r="AF2142" s="73"/>
      <c r="AG2142" s="75"/>
    </row>
    <row r="2143" spans="1:33" ht="15.75" hidden="1" thickBot="1" x14ac:dyDescent="0.3">
      <c r="A2143" s="69"/>
      <c r="B2143" s="50"/>
      <c r="C2143" s="2" t="s">
        <v>84</v>
      </c>
      <c r="D2143" s="87" t="s">
        <v>85</v>
      </c>
      <c r="E2143" s="72"/>
      <c r="F2143" s="72"/>
      <c r="G2143" s="72"/>
      <c r="H2143" s="73"/>
      <c r="I2143" s="73"/>
      <c r="J2143" s="74"/>
      <c r="K2143" s="74"/>
      <c r="L2143" s="74"/>
      <c r="M2143" s="74"/>
      <c r="N2143" s="74"/>
      <c r="O2143" s="74"/>
      <c r="P2143" s="74"/>
      <c r="Q2143" s="74"/>
      <c r="R2143" s="74"/>
      <c r="S2143" s="73"/>
      <c r="T2143" s="73"/>
      <c r="U2143" s="73"/>
      <c r="V2143" s="73"/>
      <c r="W2143" s="73"/>
      <c r="X2143" s="73"/>
      <c r="Y2143" s="73"/>
      <c r="Z2143" s="73"/>
      <c r="AA2143" s="73"/>
      <c r="AB2143" s="73"/>
      <c r="AC2143" s="73"/>
      <c r="AD2143" s="73"/>
      <c r="AE2143" s="73"/>
      <c r="AF2143" s="73"/>
      <c r="AG2143" s="75"/>
    </row>
    <row r="2144" spans="1:33" ht="15.75" hidden="1" thickBot="1" x14ac:dyDescent="0.3">
      <c r="A2144" s="69"/>
      <c r="B2144" s="50"/>
      <c r="C2144" s="2" t="s">
        <v>86</v>
      </c>
      <c r="D2144" s="87" t="s">
        <v>87</v>
      </c>
      <c r="E2144" s="72"/>
      <c r="F2144" s="72"/>
      <c r="G2144" s="72"/>
      <c r="H2144" s="73"/>
      <c r="I2144" s="73"/>
      <c r="J2144" s="74"/>
      <c r="K2144" s="74"/>
      <c r="L2144" s="74"/>
      <c r="M2144" s="74"/>
      <c r="N2144" s="74"/>
      <c r="O2144" s="74"/>
      <c r="P2144" s="74"/>
      <c r="Q2144" s="74"/>
      <c r="R2144" s="74"/>
      <c r="S2144" s="73"/>
      <c r="T2144" s="73"/>
      <c r="U2144" s="73"/>
      <c r="V2144" s="73"/>
      <c r="W2144" s="73"/>
      <c r="X2144" s="73"/>
      <c r="Y2144" s="73"/>
      <c r="Z2144" s="73"/>
      <c r="AA2144" s="73"/>
      <c r="AB2144" s="73"/>
      <c r="AC2144" s="73"/>
      <c r="AD2144" s="73"/>
      <c r="AE2144" s="73"/>
      <c r="AF2144" s="73"/>
      <c r="AG2144" s="75"/>
    </row>
    <row r="2145" spans="1:33" ht="15.75" hidden="1" thickBot="1" x14ac:dyDescent="0.3">
      <c r="A2145" s="69"/>
      <c r="B2145" s="50" t="s">
        <v>88</v>
      </c>
      <c r="D2145" s="87"/>
      <c r="E2145" s="72"/>
      <c r="F2145" s="72"/>
      <c r="G2145" s="72"/>
      <c r="H2145" s="73"/>
      <c r="I2145" s="73"/>
      <c r="J2145" s="74"/>
      <c r="K2145" s="74"/>
      <c r="L2145" s="74"/>
      <c r="M2145" s="74"/>
      <c r="N2145" s="74"/>
      <c r="O2145" s="74"/>
      <c r="P2145" s="74"/>
      <c r="Q2145" s="74"/>
      <c r="R2145" s="74"/>
      <c r="S2145" s="73"/>
      <c r="T2145" s="73"/>
      <c r="U2145" s="73"/>
      <c r="V2145" s="73"/>
      <c r="W2145" s="73"/>
      <c r="X2145" s="73"/>
      <c r="Y2145" s="73"/>
      <c r="Z2145" s="73"/>
      <c r="AA2145" s="73"/>
      <c r="AB2145" s="73"/>
      <c r="AC2145" s="73"/>
      <c r="AD2145" s="73"/>
      <c r="AE2145" s="73"/>
      <c r="AF2145" s="73"/>
      <c r="AG2145" s="75"/>
    </row>
    <row r="2146" spans="1:33" ht="15.75" hidden="1" thickBot="1" x14ac:dyDescent="0.3">
      <c r="A2146" s="69"/>
      <c r="B2146" s="50"/>
      <c r="C2146" s="2" t="s">
        <v>89</v>
      </c>
      <c r="D2146" s="87" t="s">
        <v>90</v>
      </c>
      <c r="E2146" s="72"/>
      <c r="F2146" s="72"/>
      <c r="G2146" s="72"/>
      <c r="H2146" s="73"/>
      <c r="I2146" s="73"/>
      <c r="J2146" s="74"/>
      <c r="K2146" s="74"/>
      <c r="L2146" s="74"/>
      <c r="M2146" s="74"/>
      <c r="N2146" s="74"/>
      <c r="O2146" s="74"/>
      <c r="P2146" s="74"/>
      <c r="Q2146" s="74"/>
      <c r="R2146" s="74"/>
      <c r="S2146" s="73"/>
      <c r="T2146" s="73"/>
      <c r="U2146" s="73"/>
      <c r="V2146" s="73"/>
      <c r="W2146" s="73"/>
      <c r="X2146" s="73"/>
      <c r="Y2146" s="73"/>
      <c r="Z2146" s="73"/>
      <c r="AA2146" s="73"/>
      <c r="AB2146" s="73"/>
      <c r="AC2146" s="73"/>
      <c r="AD2146" s="73"/>
      <c r="AE2146" s="73"/>
      <c r="AF2146" s="73"/>
      <c r="AG2146" s="75"/>
    </row>
    <row r="2147" spans="1:33" ht="15.75" hidden="1" thickBot="1" x14ac:dyDescent="0.3">
      <c r="A2147" s="69"/>
      <c r="B2147" s="50"/>
      <c r="C2147" s="2" t="s">
        <v>84</v>
      </c>
      <c r="D2147" s="87" t="s">
        <v>91</v>
      </c>
      <c r="E2147" s="72"/>
      <c r="F2147" s="72"/>
      <c r="G2147" s="72"/>
      <c r="H2147" s="73"/>
      <c r="I2147" s="73"/>
      <c r="J2147" s="74"/>
      <c r="K2147" s="74"/>
      <c r="L2147" s="74"/>
      <c r="M2147" s="74"/>
      <c r="N2147" s="74"/>
      <c r="O2147" s="74"/>
      <c r="P2147" s="74"/>
      <c r="Q2147" s="74"/>
      <c r="R2147" s="74"/>
      <c r="S2147" s="73"/>
      <c r="T2147" s="73"/>
      <c r="U2147" s="73"/>
      <c r="V2147" s="73"/>
      <c r="W2147" s="73"/>
      <c r="X2147" s="73"/>
      <c r="Y2147" s="73"/>
      <c r="Z2147" s="73"/>
      <c r="AA2147" s="73"/>
      <c r="AB2147" s="73"/>
      <c r="AC2147" s="73"/>
      <c r="AD2147" s="73"/>
      <c r="AE2147" s="73"/>
      <c r="AF2147" s="73"/>
      <c r="AG2147" s="75"/>
    </row>
    <row r="2148" spans="1:33" ht="15.75" hidden="1" thickBot="1" x14ac:dyDescent="0.3">
      <c r="A2148" s="69"/>
      <c r="B2148" s="50"/>
      <c r="C2148" s="2" t="s">
        <v>86</v>
      </c>
      <c r="D2148" s="87" t="s">
        <v>92</v>
      </c>
      <c r="E2148" s="72"/>
      <c r="F2148" s="72"/>
      <c r="G2148" s="72"/>
      <c r="H2148" s="73"/>
      <c r="I2148" s="73"/>
      <c r="J2148" s="74"/>
      <c r="K2148" s="74"/>
      <c r="L2148" s="74"/>
      <c r="M2148" s="74"/>
      <c r="N2148" s="74"/>
      <c r="O2148" s="74"/>
      <c r="P2148" s="74"/>
      <c r="Q2148" s="74"/>
      <c r="R2148" s="74"/>
      <c r="S2148" s="73"/>
      <c r="T2148" s="73"/>
      <c r="U2148" s="73"/>
      <c r="V2148" s="73"/>
      <c r="W2148" s="73"/>
      <c r="X2148" s="73"/>
      <c r="Y2148" s="73"/>
      <c r="Z2148" s="73"/>
      <c r="AA2148" s="73"/>
      <c r="AB2148" s="73"/>
      <c r="AC2148" s="73"/>
      <c r="AD2148" s="73"/>
      <c r="AE2148" s="73"/>
      <c r="AF2148" s="73"/>
      <c r="AG2148" s="75"/>
    </row>
    <row r="2149" spans="1:33" ht="15.75" hidden="1" thickBot="1" x14ac:dyDescent="0.3">
      <c r="A2149" s="69"/>
      <c r="B2149" s="50" t="s">
        <v>93</v>
      </c>
      <c r="D2149" s="87"/>
      <c r="E2149" s="72"/>
      <c r="F2149" s="72"/>
      <c r="G2149" s="72"/>
      <c r="H2149" s="73"/>
      <c r="I2149" s="73"/>
      <c r="J2149" s="74"/>
      <c r="K2149" s="74"/>
      <c r="L2149" s="74"/>
      <c r="M2149" s="74"/>
      <c r="N2149" s="74"/>
      <c r="O2149" s="74"/>
      <c r="P2149" s="74"/>
      <c r="Q2149" s="74"/>
      <c r="R2149" s="74"/>
      <c r="S2149" s="73"/>
      <c r="T2149" s="73"/>
      <c r="U2149" s="73"/>
      <c r="V2149" s="73"/>
      <c r="W2149" s="73"/>
      <c r="X2149" s="73"/>
      <c r="Y2149" s="73"/>
      <c r="Z2149" s="73"/>
      <c r="AA2149" s="73"/>
      <c r="AB2149" s="73"/>
      <c r="AC2149" s="73"/>
      <c r="AD2149" s="73"/>
      <c r="AE2149" s="73"/>
      <c r="AF2149" s="73"/>
      <c r="AG2149" s="75"/>
    </row>
    <row r="2150" spans="1:33" ht="15.75" hidden="1" thickBot="1" x14ac:dyDescent="0.3">
      <c r="A2150" s="69"/>
      <c r="B2150" s="50"/>
      <c r="C2150" s="2" t="s">
        <v>89</v>
      </c>
      <c r="D2150" s="87" t="s">
        <v>94</v>
      </c>
      <c r="E2150" s="72"/>
      <c r="F2150" s="72"/>
      <c r="G2150" s="72"/>
      <c r="H2150" s="73"/>
      <c r="I2150" s="73"/>
      <c r="J2150" s="74"/>
      <c r="K2150" s="74"/>
      <c r="L2150" s="74"/>
      <c r="M2150" s="74"/>
      <c r="N2150" s="74"/>
      <c r="O2150" s="74"/>
      <c r="P2150" s="74"/>
      <c r="Q2150" s="74"/>
      <c r="R2150" s="74"/>
      <c r="S2150" s="73"/>
      <c r="T2150" s="73"/>
      <c r="U2150" s="73"/>
      <c r="V2150" s="73"/>
      <c r="W2150" s="73"/>
      <c r="X2150" s="73"/>
      <c r="Y2150" s="73"/>
      <c r="Z2150" s="73"/>
      <c r="AA2150" s="73"/>
      <c r="AB2150" s="73"/>
      <c r="AC2150" s="73"/>
      <c r="AD2150" s="73"/>
      <c r="AE2150" s="73"/>
      <c r="AF2150" s="73"/>
      <c r="AG2150" s="75"/>
    </row>
    <row r="2151" spans="1:33" ht="15.75" hidden="1" thickBot="1" x14ac:dyDescent="0.3">
      <c r="A2151" s="69"/>
      <c r="B2151" s="50"/>
      <c r="C2151" s="2" t="s">
        <v>84</v>
      </c>
      <c r="D2151" s="87" t="s">
        <v>95</v>
      </c>
      <c r="E2151" s="72"/>
      <c r="F2151" s="72"/>
      <c r="G2151" s="72"/>
      <c r="H2151" s="73"/>
      <c r="I2151" s="73"/>
      <c r="J2151" s="74"/>
      <c r="K2151" s="74"/>
      <c r="L2151" s="74"/>
      <c r="M2151" s="74"/>
      <c r="N2151" s="74"/>
      <c r="O2151" s="74"/>
      <c r="P2151" s="74"/>
      <c r="Q2151" s="74"/>
      <c r="R2151" s="74"/>
      <c r="S2151" s="73"/>
      <c r="T2151" s="73"/>
      <c r="U2151" s="73"/>
      <c r="V2151" s="73"/>
      <c r="W2151" s="73"/>
      <c r="X2151" s="73"/>
      <c r="Y2151" s="73"/>
      <c r="Z2151" s="73"/>
      <c r="AA2151" s="73"/>
      <c r="AB2151" s="73"/>
      <c r="AC2151" s="73"/>
      <c r="AD2151" s="73"/>
      <c r="AE2151" s="73"/>
      <c r="AF2151" s="73"/>
      <c r="AG2151" s="75"/>
    </row>
    <row r="2152" spans="1:33" ht="15.75" hidden="1" thickBot="1" x14ac:dyDescent="0.3">
      <c r="A2152" s="69"/>
      <c r="B2152" s="50"/>
      <c r="C2152" s="2" t="s">
        <v>86</v>
      </c>
      <c r="D2152" s="87" t="s">
        <v>96</v>
      </c>
      <c r="E2152" s="72"/>
      <c r="F2152" s="72"/>
      <c r="G2152" s="72"/>
      <c r="H2152" s="73"/>
      <c r="I2152" s="73"/>
      <c r="J2152" s="74"/>
      <c r="K2152" s="74"/>
      <c r="L2152" s="74"/>
      <c r="M2152" s="74"/>
      <c r="N2152" s="74"/>
      <c r="O2152" s="74"/>
      <c r="P2152" s="74"/>
      <c r="Q2152" s="74"/>
      <c r="R2152" s="74"/>
      <c r="S2152" s="73"/>
      <c r="T2152" s="73"/>
      <c r="U2152" s="73"/>
      <c r="V2152" s="73"/>
      <c r="W2152" s="73"/>
      <c r="X2152" s="73"/>
      <c r="Y2152" s="73"/>
      <c r="Z2152" s="73"/>
      <c r="AA2152" s="73"/>
      <c r="AB2152" s="73"/>
      <c r="AC2152" s="73"/>
      <c r="AD2152" s="73"/>
      <c r="AE2152" s="73"/>
      <c r="AF2152" s="73"/>
      <c r="AG2152" s="75"/>
    </row>
    <row r="2153" spans="1:33" ht="15.75" hidden="1" thickBot="1" x14ac:dyDescent="0.3">
      <c r="A2153" s="69"/>
      <c r="B2153" s="50" t="s">
        <v>97</v>
      </c>
      <c r="D2153" s="87" t="s">
        <v>98</v>
      </c>
      <c r="E2153" s="72"/>
      <c r="F2153" s="72"/>
      <c r="G2153" s="72"/>
      <c r="H2153" s="73"/>
      <c r="I2153" s="73"/>
      <c r="J2153" s="74"/>
      <c r="K2153" s="74"/>
      <c r="L2153" s="74"/>
      <c r="M2153" s="74"/>
      <c r="N2153" s="74"/>
      <c r="O2153" s="74"/>
      <c r="P2153" s="74"/>
      <c r="Q2153" s="74"/>
      <c r="R2153" s="74"/>
      <c r="S2153" s="73"/>
      <c r="T2153" s="73"/>
      <c r="U2153" s="73"/>
      <c r="V2153" s="73"/>
      <c r="W2153" s="73"/>
      <c r="X2153" s="73"/>
      <c r="Y2153" s="73"/>
      <c r="Z2153" s="73"/>
      <c r="AA2153" s="73"/>
      <c r="AB2153" s="73"/>
      <c r="AC2153" s="73"/>
      <c r="AD2153" s="73"/>
      <c r="AE2153" s="73"/>
      <c r="AF2153" s="73"/>
      <c r="AG2153" s="75"/>
    </row>
    <row r="2154" spans="1:33" ht="15.75" hidden="1" thickBot="1" x14ac:dyDescent="0.3">
      <c r="A2154" s="69"/>
      <c r="B2154" s="50" t="s">
        <v>99</v>
      </c>
      <c r="D2154" s="87" t="s">
        <v>100</v>
      </c>
      <c r="E2154" s="72"/>
      <c r="F2154" s="72"/>
      <c r="G2154" s="72"/>
      <c r="H2154" s="73"/>
      <c r="I2154" s="73"/>
      <c r="J2154" s="74"/>
      <c r="K2154" s="74"/>
      <c r="L2154" s="74"/>
      <c r="M2154" s="74"/>
      <c r="N2154" s="74"/>
      <c r="O2154" s="74"/>
      <c r="P2154" s="74"/>
      <c r="Q2154" s="74"/>
      <c r="R2154" s="74"/>
      <c r="S2154" s="73"/>
      <c r="T2154" s="73"/>
      <c r="U2154" s="73"/>
      <c r="V2154" s="73"/>
      <c r="W2154" s="73"/>
      <c r="X2154" s="73"/>
      <c r="Y2154" s="73"/>
      <c r="Z2154" s="73"/>
      <c r="AA2154" s="73"/>
      <c r="AB2154" s="73"/>
      <c r="AC2154" s="73"/>
      <c r="AD2154" s="73"/>
      <c r="AE2154" s="73"/>
      <c r="AF2154" s="73"/>
      <c r="AG2154" s="75"/>
    </row>
    <row r="2155" spans="1:33" ht="15.75" hidden="1" thickBot="1" x14ac:dyDescent="0.3">
      <c r="A2155" s="69"/>
      <c r="B2155" s="50" t="s">
        <v>101</v>
      </c>
      <c r="D2155" s="87"/>
      <c r="E2155" s="72"/>
      <c r="F2155" s="72"/>
      <c r="G2155" s="72"/>
      <c r="H2155" s="73"/>
      <c r="I2155" s="73"/>
      <c r="J2155" s="74"/>
      <c r="K2155" s="74"/>
      <c r="L2155" s="74"/>
      <c r="M2155" s="74"/>
      <c r="N2155" s="74"/>
      <c r="O2155" s="74"/>
      <c r="P2155" s="74"/>
      <c r="Q2155" s="74"/>
      <c r="R2155" s="74"/>
      <c r="S2155" s="73"/>
      <c r="T2155" s="73"/>
      <c r="U2155" s="73"/>
      <c r="V2155" s="73"/>
      <c r="W2155" s="73"/>
      <c r="X2155" s="73"/>
      <c r="Y2155" s="73"/>
      <c r="Z2155" s="73"/>
      <c r="AA2155" s="73"/>
      <c r="AB2155" s="73"/>
      <c r="AC2155" s="73"/>
      <c r="AD2155" s="73"/>
      <c r="AE2155" s="73"/>
      <c r="AF2155" s="73"/>
      <c r="AG2155" s="75"/>
    </row>
    <row r="2156" spans="1:33" ht="15.75" hidden="1" thickBot="1" x14ac:dyDescent="0.3">
      <c r="A2156" s="69"/>
      <c r="B2156" s="50"/>
      <c r="C2156" s="2" t="s">
        <v>89</v>
      </c>
      <c r="D2156" s="87" t="s">
        <v>102</v>
      </c>
      <c r="E2156" s="72"/>
      <c r="F2156" s="72"/>
      <c r="G2156" s="72"/>
      <c r="H2156" s="73"/>
      <c r="I2156" s="73"/>
      <c r="J2156" s="74"/>
      <c r="K2156" s="74"/>
      <c r="L2156" s="74"/>
      <c r="M2156" s="74"/>
      <c r="N2156" s="74"/>
      <c r="O2156" s="74"/>
      <c r="P2156" s="74"/>
      <c r="Q2156" s="74"/>
      <c r="R2156" s="74"/>
      <c r="S2156" s="73"/>
      <c r="T2156" s="73"/>
      <c r="U2156" s="73"/>
      <c r="V2156" s="73"/>
      <c r="W2156" s="73"/>
      <c r="X2156" s="73"/>
      <c r="Y2156" s="73"/>
      <c r="Z2156" s="73"/>
      <c r="AA2156" s="73"/>
      <c r="AB2156" s="73"/>
      <c r="AC2156" s="73"/>
      <c r="AD2156" s="73"/>
      <c r="AE2156" s="73"/>
      <c r="AF2156" s="73"/>
      <c r="AG2156" s="75"/>
    </row>
    <row r="2157" spans="1:33" ht="15.75" hidden="1" thickBot="1" x14ac:dyDescent="0.3">
      <c r="A2157" s="69"/>
      <c r="B2157" s="50"/>
      <c r="C2157" s="2" t="s">
        <v>86</v>
      </c>
      <c r="D2157" s="87" t="s">
        <v>103</v>
      </c>
      <c r="E2157" s="72"/>
      <c r="F2157" s="72"/>
      <c r="G2157" s="72"/>
      <c r="H2157" s="73"/>
      <c r="I2157" s="73"/>
      <c r="J2157" s="74"/>
      <c r="K2157" s="74"/>
      <c r="L2157" s="74"/>
      <c r="M2157" s="74"/>
      <c r="N2157" s="74"/>
      <c r="O2157" s="74"/>
      <c r="P2157" s="74"/>
      <c r="Q2157" s="74"/>
      <c r="R2157" s="74"/>
      <c r="S2157" s="73"/>
      <c r="T2157" s="73"/>
      <c r="U2157" s="73"/>
      <c r="V2157" s="73"/>
      <c r="W2157" s="73"/>
      <c r="X2157" s="73"/>
      <c r="Y2157" s="73"/>
      <c r="Z2157" s="73"/>
      <c r="AA2157" s="73"/>
      <c r="AB2157" s="73"/>
      <c r="AC2157" s="73"/>
      <c r="AD2157" s="73"/>
      <c r="AE2157" s="73"/>
      <c r="AF2157" s="73"/>
      <c r="AG2157" s="75"/>
    </row>
    <row r="2158" spans="1:33" ht="15.75" hidden="1" thickBot="1" x14ac:dyDescent="0.3">
      <c r="A2158" s="69"/>
      <c r="B2158" s="50" t="s">
        <v>104</v>
      </c>
      <c r="D2158" s="87"/>
      <c r="E2158" s="72"/>
      <c r="F2158" s="72"/>
      <c r="G2158" s="72"/>
      <c r="H2158" s="73"/>
      <c r="I2158" s="73"/>
      <c r="J2158" s="74"/>
      <c r="K2158" s="74"/>
      <c r="L2158" s="74"/>
      <c r="M2158" s="74"/>
      <c r="N2158" s="74"/>
      <c r="O2158" s="74"/>
      <c r="P2158" s="74"/>
      <c r="Q2158" s="74"/>
      <c r="R2158" s="74"/>
      <c r="S2158" s="73"/>
      <c r="T2158" s="73"/>
      <c r="U2158" s="73"/>
      <c r="V2158" s="73"/>
      <c r="W2158" s="73"/>
      <c r="X2158" s="73"/>
      <c r="Y2158" s="73"/>
      <c r="Z2158" s="73"/>
      <c r="AA2158" s="73"/>
      <c r="AB2158" s="73"/>
      <c r="AC2158" s="73"/>
      <c r="AD2158" s="73"/>
      <c r="AE2158" s="73"/>
      <c r="AF2158" s="73"/>
      <c r="AG2158" s="75"/>
    </row>
    <row r="2159" spans="1:33" ht="15.75" hidden="1" thickBot="1" x14ac:dyDescent="0.3">
      <c r="A2159" s="69"/>
      <c r="B2159" s="50"/>
      <c r="C2159" s="2" t="s">
        <v>104</v>
      </c>
      <c r="D2159" s="87" t="s">
        <v>105</v>
      </c>
      <c r="E2159" s="72"/>
      <c r="F2159" s="72"/>
      <c r="G2159" s="72"/>
      <c r="H2159" s="73"/>
      <c r="I2159" s="73"/>
      <c r="J2159" s="74"/>
      <c r="K2159" s="74"/>
      <c r="L2159" s="74"/>
      <c r="M2159" s="74"/>
      <c r="N2159" s="74"/>
      <c r="O2159" s="74"/>
      <c r="P2159" s="74"/>
      <c r="Q2159" s="74"/>
      <c r="R2159" s="74"/>
      <c r="S2159" s="73"/>
      <c r="T2159" s="73"/>
      <c r="U2159" s="73"/>
      <c r="V2159" s="73"/>
      <c r="W2159" s="73"/>
      <c r="X2159" s="73"/>
      <c r="Y2159" s="73"/>
      <c r="Z2159" s="73"/>
      <c r="AA2159" s="73"/>
      <c r="AB2159" s="73"/>
      <c r="AC2159" s="73"/>
      <c r="AD2159" s="73"/>
      <c r="AE2159" s="73"/>
      <c r="AF2159" s="73"/>
      <c r="AG2159" s="75"/>
    </row>
    <row r="2160" spans="1:33" ht="15.75" hidden="1" thickBot="1" x14ac:dyDescent="0.3">
      <c r="A2160" s="69"/>
      <c r="B2160" s="50"/>
      <c r="C2160" s="2" t="s">
        <v>86</v>
      </c>
      <c r="D2160" s="87" t="s">
        <v>106</v>
      </c>
      <c r="E2160" s="72"/>
      <c r="F2160" s="72"/>
      <c r="G2160" s="72"/>
      <c r="H2160" s="73"/>
      <c r="I2160" s="73"/>
      <c r="J2160" s="74"/>
      <c r="K2160" s="74"/>
      <c r="L2160" s="74"/>
      <c r="M2160" s="74"/>
      <c r="N2160" s="74"/>
      <c r="O2160" s="74"/>
      <c r="P2160" s="74"/>
      <c r="Q2160" s="74"/>
      <c r="R2160" s="74"/>
      <c r="S2160" s="73"/>
      <c r="T2160" s="73"/>
      <c r="U2160" s="73"/>
      <c r="V2160" s="73"/>
      <c r="W2160" s="73"/>
      <c r="X2160" s="73"/>
      <c r="Y2160" s="73"/>
      <c r="Z2160" s="73"/>
      <c r="AA2160" s="73"/>
      <c r="AB2160" s="73"/>
      <c r="AC2160" s="73"/>
      <c r="AD2160" s="73"/>
      <c r="AE2160" s="73"/>
      <c r="AF2160" s="73"/>
      <c r="AG2160" s="75"/>
    </row>
    <row r="2161" spans="1:33" ht="15.75" hidden="1" thickBot="1" x14ac:dyDescent="0.3">
      <c r="A2161" s="69"/>
      <c r="B2161" s="50" t="s">
        <v>107</v>
      </c>
      <c r="D2161" s="87"/>
      <c r="E2161" s="72"/>
      <c r="F2161" s="72"/>
      <c r="G2161" s="72"/>
      <c r="H2161" s="73"/>
      <c r="I2161" s="73"/>
      <c r="J2161" s="74"/>
      <c r="K2161" s="74"/>
      <c r="L2161" s="74"/>
      <c r="M2161" s="74"/>
      <c r="N2161" s="74"/>
      <c r="O2161" s="74"/>
      <c r="P2161" s="74"/>
      <c r="Q2161" s="74"/>
      <c r="R2161" s="74"/>
      <c r="S2161" s="73"/>
      <c r="T2161" s="73"/>
      <c r="U2161" s="73"/>
      <c r="V2161" s="73"/>
      <c r="W2161" s="73"/>
      <c r="X2161" s="73"/>
      <c r="Y2161" s="73"/>
      <c r="Z2161" s="73"/>
      <c r="AA2161" s="73"/>
      <c r="AB2161" s="73"/>
      <c r="AC2161" s="73"/>
      <c r="AD2161" s="73"/>
      <c r="AE2161" s="73"/>
      <c r="AF2161" s="73"/>
      <c r="AG2161" s="75"/>
    </row>
    <row r="2162" spans="1:33" ht="15.75" hidden="1" thickBot="1" x14ac:dyDescent="0.3">
      <c r="A2162" s="69"/>
      <c r="B2162" s="50"/>
      <c r="C2162" s="2" t="s">
        <v>89</v>
      </c>
      <c r="D2162" s="87" t="s">
        <v>108</v>
      </c>
      <c r="E2162" s="72"/>
      <c r="F2162" s="72"/>
      <c r="G2162" s="72"/>
      <c r="H2162" s="73"/>
      <c r="I2162" s="73"/>
      <c r="J2162" s="74"/>
      <c r="K2162" s="74"/>
      <c r="L2162" s="74"/>
      <c r="M2162" s="74"/>
      <c r="N2162" s="74"/>
      <c r="O2162" s="74"/>
      <c r="P2162" s="74"/>
      <c r="Q2162" s="74"/>
      <c r="R2162" s="74"/>
      <c r="S2162" s="73"/>
      <c r="T2162" s="73"/>
      <c r="U2162" s="73"/>
      <c r="V2162" s="73"/>
      <c r="W2162" s="73"/>
      <c r="X2162" s="73"/>
      <c r="Y2162" s="73"/>
      <c r="Z2162" s="73"/>
      <c r="AA2162" s="73"/>
      <c r="AB2162" s="73"/>
      <c r="AC2162" s="73"/>
      <c r="AD2162" s="73"/>
      <c r="AE2162" s="73"/>
      <c r="AF2162" s="73"/>
      <c r="AG2162" s="75"/>
    </row>
    <row r="2163" spans="1:33" ht="15.75" hidden="1" thickBot="1" x14ac:dyDescent="0.3">
      <c r="A2163" s="69"/>
      <c r="B2163" s="50"/>
      <c r="C2163" s="2" t="s">
        <v>86</v>
      </c>
      <c r="D2163" s="87" t="s">
        <v>109</v>
      </c>
      <c r="E2163" s="72"/>
      <c r="F2163" s="72"/>
      <c r="G2163" s="72"/>
      <c r="H2163" s="73"/>
      <c r="I2163" s="73"/>
      <c r="J2163" s="74"/>
      <c r="K2163" s="74"/>
      <c r="L2163" s="74"/>
      <c r="M2163" s="74"/>
      <c r="N2163" s="74"/>
      <c r="O2163" s="74"/>
      <c r="P2163" s="74"/>
      <c r="Q2163" s="74"/>
      <c r="R2163" s="74"/>
      <c r="S2163" s="73"/>
      <c r="T2163" s="73"/>
      <c r="U2163" s="73"/>
      <c r="V2163" s="73"/>
      <c r="W2163" s="73"/>
      <c r="X2163" s="73"/>
      <c r="Y2163" s="73"/>
      <c r="Z2163" s="73"/>
      <c r="AA2163" s="73"/>
      <c r="AB2163" s="73"/>
      <c r="AC2163" s="73"/>
      <c r="AD2163" s="73"/>
      <c r="AE2163" s="73"/>
      <c r="AF2163" s="73"/>
      <c r="AG2163" s="75"/>
    </row>
    <row r="2164" spans="1:33" ht="15.75" hidden="1" thickBot="1" x14ac:dyDescent="0.3">
      <c r="A2164" s="69"/>
      <c r="B2164" s="50" t="s">
        <v>110</v>
      </c>
      <c r="D2164" s="87"/>
      <c r="E2164" s="72"/>
      <c r="F2164" s="72"/>
      <c r="G2164" s="72"/>
      <c r="H2164" s="73"/>
      <c r="I2164" s="73"/>
      <c r="J2164" s="74"/>
      <c r="K2164" s="74"/>
      <c r="L2164" s="74"/>
      <c r="M2164" s="74"/>
      <c r="N2164" s="74"/>
      <c r="O2164" s="74"/>
      <c r="P2164" s="74"/>
      <c r="Q2164" s="74"/>
      <c r="R2164" s="74"/>
      <c r="S2164" s="73"/>
      <c r="T2164" s="73"/>
      <c r="U2164" s="73"/>
      <c r="V2164" s="73"/>
      <c r="W2164" s="73"/>
      <c r="X2164" s="73"/>
      <c r="Y2164" s="73"/>
      <c r="Z2164" s="73"/>
      <c r="AA2164" s="73"/>
      <c r="AB2164" s="73"/>
      <c r="AC2164" s="73"/>
      <c r="AD2164" s="73"/>
      <c r="AE2164" s="73"/>
      <c r="AF2164" s="73"/>
      <c r="AG2164" s="75"/>
    </row>
    <row r="2165" spans="1:33" ht="15.75" hidden="1" thickBot="1" x14ac:dyDescent="0.3">
      <c r="A2165" s="69"/>
      <c r="B2165" s="50"/>
      <c r="C2165" s="2" t="s">
        <v>111</v>
      </c>
      <c r="D2165" s="87" t="s">
        <v>112</v>
      </c>
      <c r="E2165" s="72"/>
      <c r="F2165" s="72"/>
      <c r="G2165" s="72"/>
      <c r="H2165" s="73"/>
      <c r="I2165" s="73"/>
      <c r="J2165" s="74"/>
      <c r="K2165" s="74"/>
      <c r="L2165" s="74"/>
      <c r="M2165" s="74"/>
      <c r="N2165" s="74"/>
      <c r="O2165" s="74"/>
      <c r="P2165" s="74"/>
      <c r="Q2165" s="74"/>
      <c r="R2165" s="74"/>
      <c r="S2165" s="73"/>
      <c r="T2165" s="73"/>
      <c r="U2165" s="73"/>
      <c r="V2165" s="73"/>
      <c r="W2165" s="73"/>
      <c r="X2165" s="73"/>
      <c r="Y2165" s="73"/>
      <c r="Z2165" s="73"/>
      <c r="AA2165" s="73"/>
      <c r="AB2165" s="73"/>
      <c r="AC2165" s="73"/>
      <c r="AD2165" s="73"/>
      <c r="AE2165" s="73"/>
      <c r="AF2165" s="73"/>
      <c r="AG2165" s="75"/>
    </row>
    <row r="2166" spans="1:33" ht="15.75" hidden="1" thickBot="1" x14ac:dyDescent="0.3">
      <c r="A2166" s="69"/>
      <c r="B2166" s="50"/>
      <c r="C2166" s="2" t="s">
        <v>113</v>
      </c>
      <c r="D2166" s="87" t="s">
        <v>114</v>
      </c>
      <c r="E2166" s="72"/>
      <c r="F2166" s="72"/>
      <c r="G2166" s="72"/>
      <c r="H2166" s="73"/>
      <c r="I2166" s="73"/>
      <c r="J2166" s="74"/>
      <c r="K2166" s="74"/>
      <c r="L2166" s="74"/>
      <c r="M2166" s="74"/>
      <c r="N2166" s="74"/>
      <c r="O2166" s="74"/>
      <c r="P2166" s="74"/>
      <c r="Q2166" s="74"/>
      <c r="R2166" s="74"/>
      <c r="S2166" s="73"/>
      <c r="T2166" s="73"/>
      <c r="U2166" s="73"/>
      <c r="V2166" s="73"/>
      <c r="W2166" s="73"/>
      <c r="X2166" s="73"/>
      <c r="Y2166" s="73"/>
      <c r="Z2166" s="73"/>
      <c r="AA2166" s="73"/>
      <c r="AB2166" s="73"/>
      <c r="AC2166" s="73"/>
      <c r="AD2166" s="73"/>
      <c r="AE2166" s="73"/>
      <c r="AF2166" s="73"/>
      <c r="AG2166" s="75"/>
    </row>
    <row r="2167" spans="1:33" ht="15.75" hidden="1" thickBot="1" x14ac:dyDescent="0.3">
      <c r="A2167" s="69"/>
      <c r="B2167" s="50" t="s">
        <v>115</v>
      </c>
      <c r="D2167" s="87" t="s">
        <v>116</v>
      </c>
      <c r="E2167" s="72"/>
      <c r="F2167" s="72"/>
      <c r="G2167" s="72"/>
      <c r="H2167" s="73"/>
      <c r="I2167" s="73"/>
      <c r="J2167" s="74"/>
      <c r="K2167" s="74"/>
      <c r="L2167" s="74"/>
      <c r="M2167" s="74"/>
      <c r="N2167" s="74"/>
      <c r="O2167" s="74"/>
      <c r="P2167" s="74"/>
      <c r="Q2167" s="74"/>
      <c r="R2167" s="74"/>
      <c r="S2167" s="73"/>
      <c r="T2167" s="73"/>
      <c r="U2167" s="73"/>
      <c r="V2167" s="73"/>
      <c r="W2167" s="73"/>
      <c r="X2167" s="73"/>
      <c r="Y2167" s="73"/>
      <c r="Z2167" s="73"/>
      <c r="AA2167" s="73"/>
      <c r="AB2167" s="73"/>
      <c r="AC2167" s="73"/>
      <c r="AD2167" s="73"/>
      <c r="AE2167" s="73"/>
      <c r="AF2167" s="73"/>
      <c r="AG2167" s="75"/>
    </row>
    <row r="2168" spans="1:33" ht="15.75" hidden="1" thickBot="1" x14ac:dyDescent="0.3">
      <c r="A2168" s="89"/>
      <c r="B2168" s="50" t="s">
        <v>117</v>
      </c>
      <c r="D2168" s="87" t="s">
        <v>118</v>
      </c>
      <c r="E2168" s="72"/>
      <c r="F2168" s="72"/>
      <c r="G2168" s="72"/>
      <c r="H2168" s="73"/>
      <c r="I2168" s="73"/>
      <c r="J2168" s="74"/>
      <c r="K2168" s="74"/>
      <c r="L2168" s="74"/>
      <c r="M2168" s="74"/>
      <c r="N2168" s="74"/>
      <c r="O2168" s="74"/>
      <c r="P2168" s="74"/>
      <c r="Q2168" s="74"/>
      <c r="R2168" s="74"/>
      <c r="S2168" s="73"/>
      <c r="T2168" s="73"/>
      <c r="U2168" s="73"/>
      <c r="V2168" s="73"/>
      <c r="W2168" s="73"/>
      <c r="X2168" s="73"/>
      <c r="Y2168" s="73"/>
      <c r="Z2168" s="73"/>
      <c r="AA2168" s="73"/>
      <c r="AB2168" s="73"/>
      <c r="AC2168" s="73"/>
      <c r="AD2168" s="73"/>
      <c r="AE2168" s="73"/>
      <c r="AF2168" s="73"/>
      <c r="AG2168" s="75"/>
    </row>
    <row r="2169" spans="1:33" ht="15.75" hidden="1" thickBot="1" x14ac:dyDescent="0.3">
      <c r="A2169" s="69"/>
      <c r="B2169" s="50" t="s">
        <v>119</v>
      </c>
      <c r="D2169" s="87"/>
      <c r="E2169" s="72"/>
      <c r="F2169" s="72"/>
      <c r="G2169" s="72"/>
      <c r="H2169" s="73"/>
      <c r="I2169" s="73"/>
      <c r="J2169" s="74"/>
      <c r="K2169" s="74"/>
      <c r="L2169" s="74"/>
      <c r="M2169" s="74"/>
      <c r="N2169" s="74"/>
      <c r="O2169" s="74"/>
      <c r="P2169" s="74"/>
      <c r="Q2169" s="74"/>
      <c r="R2169" s="74"/>
      <c r="S2169" s="73"/>
      <c r="T2169" s="73"/>
      <c r="U2169" s="73"/>
      <c r="V2169" s="73"/>
      <c r="W2169" s="73"/>
      <c r="X2169" s="73"/>
      <c r="Y2169" s="73"/>
      <c r="Z2169" s="73"/>
      <c r="AA2169" s="73"/>
      <c r="AB2169" s="73"/>
      <c r="AC2169" s="73"/>
      <c r="AD2169" s="73"/>
      <c r="AE2169" s="73"/>
      <c r="AF2169" s="73"/>
      <c r="AG2169" s="75"/>
    </row>
    <row r="2170" spans="1:33" ht="15.75" hidden="1" thickBot="1" x14ac:dyDescent="0.3">
      <c r="A2170" s="89"/>
      <c r="B2170" s="50"/>
      <c r="C2170" s="2" t="s">
        <v>120</v>
      </c>
      <c r="D2170" s="87" t="s">
        <v>121</v>
      </c>
      <c r="E2170" s="72"/>
      <c r="F2170" s="72"/>
      <c r="G2170" s="72"/>
      <c r="H2170" s="73"/>
      <c r="I2170" s="73"/>
      <c r="J2170" s="74"/>
      <c r="K2170" s="74"/>
      <c r="L2170" s="74"/>
      <c r="M2170" s="74"/>
      <c r="N2170" s="74"/>
      <c r="O2170" s="74"/>
      <c r="P2170" s="74"/>
      <c r="Q2170" s="74"/>
      <c r="R2170" s="74"/>
      <c r="S2170" s="73"/>
      <c r="T2170" s="73"/>
      <c r="U2170" s="73"/>
      <c r="V2170" s="73"/>
      <c r="W2170" s="73"/>
      <c r="X2170" s="73"/>
      <c r="Y2170" s="73"/>
      <c r="Z2170" s="73"/>
      <c r="AA2170" s="73"/>
      <c r="AB2170" s="73"/>
      <c r="AC2170" s="73"/>
      <c r="AD2170" s="73"/>
      <c r="AE2170" s="73"/>
      <c r="AF2170" s="73"/>
      <c r="AG2170" s="75"/>
    </row>
    <row r="2171" spans="1:33" ht="15.75" hidden="1" thickBot="1" x14ac:dyDescent="0.3">
      <c r="A2171" s="87"/>
      <c r="B2171" s="50"/>
      <c r="C2171" s="2" t="s">
        <v>122</v>
      </c>
      <c r="D2171" s="87" t="s">
        <v>123</v>
      </c>
      <c r="E2171" s="72"/>
      <c r="F2171" s="72"/>
      <c r="G2171" s="72"/>
      <c r="H2171" s="73"/>
      <c r="I2171" s="73"/>
      <c r="J2171" s="74"/>
      <c r="K2171" s="74"/>
      <c r="L2171" s="74"/>
      <c r="M2171" s="74"/>
      <c r="N2171" s="74"/>
      <c r="O2171" s="74"/>
      <c r="P2171" s="74"/>
      <c r="Q2171" s="74"/>
      <c r="R2171" s="74"/>
      <c r="S2171" s="73"/>
      <c r="T2171" s="73"/>
      <c r="U2171" s="73"/>
      <c r="V2171" s="73"/>
      <c r="W2171" s="73"/>
      <c r="X2171" s="73"/>
      <c r="Y2171" s="73"/>
      <c r="Z2171" s="73"/>
      <c r="AA2171" s="73"/>
      <c r="AB2171" s="73"/>
      <c r="AC2171" s="73"/>
      <c r="AD2171" s="73"/>
      <c r="AE2171" s="73"/>
      <c r="AF2171" s="73"/>
      <c r="AG2171" s="75"/>
    </row>
    <row r="2172" spans="1:33" ht="16.5" hidden="1" thickBot="1" x14ac:dyDescent="0.3">
      <c r="A2172" s="85"/>
      <c r="B2172" s="50"/>
      <c r="C2172" s="2" t="s">
        <v>124</v>
      </c>
      <c r="D2172" s="87" t="s">
        <v>125</v>
      </c>
      <c r="E2172" s="72"/>
      <c r="F2172" s="72"/>
      <c r="G2172" s="72"/>
      <c r="H2172" s="73"/>
      <c r="I2172" s="73"/>
      <c r="J2172" s="74"/>
      <c r="K2172" s="74"/>
      <c r="L2172" s="74"/>
      <c r="M2172" s="74"/>
      <c r="N2172" s="74"/>
      <c r="O2172" s="74"/>
      <c r="P2172" s="74"/>
      <c r="Q2172" s="74"/>
      <c r="R2172" s="74"/>
      <c r="S2172" s="73"/>
      <c r="T2172" s="73"/>
      <c r="U2172" s="73"/>
      <c r="V2172" s="73"/>
      <c r="W2172" s="73"/>
      <c r="X2172" s="73"/>
      <c r="Y2172" s="73"/>
      <c r="Z2172" s="73"/>
      <c r="AA2172" s="73"/>
      <c r="AB2172" s="73"/>
      <c r="AC2172" s="73"/>
      <c r="AD2172" s="73"/>
      <c r="AE2172" s="73"/>
      <c r="AF2172" s="73"/>
      <c r="AG2172" s="75"/>
    </row>
    <row r="2173" spans="1:33" ht="15.75" hidden="1" thickBot="1" x14ac:dyDescent="0.3">
      <c r="A2173" s="81"/>
      <c r="B2173" s="50" t="s">
        <v>126</v>
      </c>
      <c r="D2173" s="87"/>
      <c r="E2173" s="72"/>
      <c r="F2173" s="72"/>
      <c r="G2173" s="72"/>
      <c r="H2173" s="73"/>
      <c r="I2173" s="73"/>
      <c r="J2173" s="74"/>
      <c r="K2173" s="74"/>
      <c r="L2173" s="74"/>
      <c r="M2173" s="74"/>
      <c r="N2173" s="74"/>
      <c r="O2173" s="74"/>
      <c r="P2173" s="74"/>
      <c r="Q2173" s="74"/>
      <c r="R2173" s="74"/>
      <c r="S2173" s="73"/>
      <c r="T2173" s="73"/>
      <c r="U2173" s="73"/>
      <c r="V2173" s="73"/>
      <c r="W2173" s="73"/>
      <c r="X2173" s="73"/>
      <c r="Y2173" s="73"/>
      <c r="Z2173" s="73"/>
      <c r="AA2173" s="73"/>
      <c r="AB2173" s="73"/>
      <c r="AC2173" s="73"/>
      <c r="AD2173" s="73"/>
      <c r="AE2173" s="73"/>
      <c r="AF2173" s="73"/>
      <c r="AG2173" s="75"/>
    </row>
    <row r="2174" spans="1:33" ht="16.5" hidden="1" thickBot="1" x14ac:dyDescent="0.3">
      <c r="A2174" s="85"/>
      <c r="B2174" s="90"/>
      <c r="C2174" s="2" t="s">
        <v>127</v>
      </c>
      <c r="D2174" s="87" t="s">
        <v>128</v>
      </c>
      <c r="E2174" s="72"/>
      <c r="F2174" s="72"/>
      <c r="G2174" s="72"/>
      <c r="H2174" s="73"/>
      <c r="I2174" s="73"/>
      <c r="J2174" s="74"/>
      <c r="K2174" s="74"/>
      <c r="L2174" s="74"/>
      <c r="M2174" s="74"/>
      <c r="N2174" s="74"/>
      <c r="O2174" s="74"/>
      <c r="P2174" s="74"/>
      <c r="Q2174" s="74"/>
      <c r="R2174" s="74"/>
      <c r="S2174" s="73"/>
      <c r="T2174" s="73"/>
      <c r="U2174" s="73"/>
      <c r="V2174" s="73"/>
      <c r="W2174" s="73"/>
      <c r="X2174" s="73"/>
      <c r="Y2174" s="73"/>
      <c r="Z2174" s="73"/>
      <c r="AA2174" s="73"/>
      <c r="AB2174" s="73"/>
      <c r="AC2174" s="73"/>
      <c r="AD2174" s="73"/>
      <c r="AE2174" s="73"/>
      <c r="AF2174" s="73"/>
      <c r="AG2174" s="75"/>
    </row>
    <row r="2175" spans="1:33" ht="15.75" hidden="1" thickBot="1" x14ac:dyDescent="0.3">
      <c r="A2175" s="91"/>
      <c r="B2175" s="90"/>
      <c r="C2175" s="2" t="s">
        <v>129</v>
      </c>
      <c r="D2175" s="87" t="s">
        <v>130</v>
      </c>
      <c r="E2175" s="72"/>
      <c r="F2175" s="72"/>
      <c r="G2175" s="72"/>
      <c r="H2175" s="73"/>
      <c r="I2175" s="73"/>
      <c r="J2175" s="74"/>
      <c r="K2175" s="74"/>
      <c r="L2175" s="74"/>
      <c r="M2175" s="74"/>
      <c r="N2175" s="74"/>
      <c r="O2175" s="74"/>
      <c r="P2175" s="74"/>
      <c r="Q2175" s="74"/>
      <c r="R2175" s="74"/>
      <c r="S2175" s="73"/>
      <c r="T2175" s="73"/>
      <c r="U2175" s="73"/>
      <c r="V2175" s="73"/>
      <c r="W2175" s="73"/>
      <c r="X2175" s="73"/>
      <c r="Y2175" s="73"/>
      <c r="Z2175" s="73"/>
      <c r="AA2175" s="73"/>
      <c r="AB2175" s="73"/>
      <c r="AC2175" s="73"/>
      <c r="AD2175" s="73"/>
      <c r="AE2175" s="73"/>
      <c r="AF2175" s="73"/>
      <c r="AG2175" s="75"/>
    </row>
    <row r="2176" spans="1:33" ht="15.75" hidden="1" thickBot="1" x14ac:dyDescent="0.3">
      <c r="A2176" s="91"/>
      <c r="B2176" s="50"/>
      <c r="C2176" s="2" t="s">
        <v>131</v>
      </c>
      <c r="D2176" s="87" t="s">
        <v>132</v>
      </c>
      <c r="E2176" s="72"/>
      <c r="F2176" s="72"/>
      <c r="G2176" s="72"/>
      <c r="H2176" s="73"/>
      <c r="I2176" s="73"/>
      <c r="J2176" s="74"/>
      <c r="K2176" s="74"/>
      <c r="L2176" s="74"/>
      <c r="M2176" s="74"/>
      <c r="N2176" s="74"/>
      <c r="O2176" s="74"/>
      <c r="P2176" s="74"/>
      <c r="Q2176" s="74"/>
      <c r="R2176" s="74"/>
      <c r="S2176" s="73"/>
      <c r="T2176" s="73"/>
      <c r="U2176" s="73"/>
      <c r="V2176" s="73"/>
      <c r="W2176" s="73"/>
      <c r="X2176" s="73"/>
      <c r="Y2176" s="73"/>
      <c r="Z2176" s="73"/>
      <c r="AA2176" s="73"/>
      <c r="AB2176" s="73"/>
      <c r="AC2176" s="73"/>
      <c r="AD2176" s="73"/>
      <c r="AE2176" s="73"/>
      <c r="AF2176" s="73"/>
      <c r="AG2176" s="75"/>
    </row>
    <row r="2177" spans="1:33" ht="15.75" hidden="1" thickBot="1" x14ac:dyDescent="0.3">
      <c r="A2177" s="69"/>
      <c r="B2177" s="50"/>
      <c r="C2177" s="2" t="s">
        <v>133</v>
      </c>
      <c r="D2177" s="87" t="s">
        <v>134</v>
      </c>
      <c r="E2177" s="72"/>
      <c r="F2177" s="72"/>
      <c r="G2177" s="72"/>
      <c r="H2177" s="73"/>
      <c r="I2177" s="73"/>
      <c r="J2177" s="74"/>
      <c r="K2177" s="74"/>
      <c r="L2177" s="74"/>
      <c r="M2177" s="74"/>
      <c r="N2177" s="74"/>
      <c r="O2177" s="74"/>
      <c r="P2177" s="74"/>
      <c r="Q2177" s="74"/>
      <c r="R2177" s="74"/>
      <c r="S2177" s="73"/>
      <c r="T2177" s="73"/>
      <c r="U2177" s="73"/>
      <c r="V2177" s="73"/>
      <c r="W2177" s="73"/>
      <c r="X2177" s="73"/>
      <c r="Y2177" s="73"/>
      <c r="Z2177" s="73"/>
      <c r="AA2177" s="73"/>
      <c r="AB2177" s="73"/>
      <c r="AC2177" s="73"/>
      <c r="AD2177" s="73"/>
      <c r="AE2177" s="73"/>
      <c r="AF2177" s="73"/>
      <c r="AG2177" s="75"/>
    </row>
    <row r="2178" spans="1:33" ht="15.75" hidden="1" thickBot="1" x14ac:dyDescent="0.3">
      <c r="A2178" s="69"/>
      <c r="B2178" s="84" t="s">
        <v>135</v>
      </c>
      <c r="C2178" s="92"/>
      <c r="D2178" s="87"/>
      <c r="E2178" s="72"/>
      <c r="F2178" s="72"/>
      <c r="G2178" s="72"/>
      <c r="H2178" s="73"/>
      <c r="I2178" s="73"/>
      <c r="J2178" s="74"/>
      <c r="K2178" s="74"/>
      <c r="L2178" s="74"/>
      <c r="M2178" s="74"/>
      <c r="N2178" s="74"/>
      <c r="O2178" s="74"/>
      <c r="P2178" s="74"/>
      <c r="Q2178" s="74"/>
      <c r="R2178" s="74"/>
      <c r="S2178" s="73"/>
      <c r="T2178" s="73"/>
      <c r="U2178" s="73"/>
      <c r="V2178" s="73"/>
      <c r="W2178" s="73"/>
      <c r="X2178" s="73"/>
      <c r="Y2178" s="73"/>
      <c r="Z2178" s="73"/>
      <c r="AA2178" s="73"/>
      <c r="AB2178" s="73"/>
      <c r="AC2178" s="73"/>
      <c r="AD2178" s="73"/>
      <c r="AE2178" s="73"/>
      <c r="AF2178" s="73"/>
      <c r="AG2178" s="75"/>
    </row>
    <row r="2179" spans="1:33" ht="15.75" hidden="1" thickBot="1" x14ac:dyDescent="0.3">
      <c r="A2179" s="87"/>
      <c r="B2179" s="90"/>
      <c r="C2179" s="2" t="s">
        <v>136</v>
      </c>
      <c r="D2179" s="87" t="s">
        <v>137</v>
      </c>
      <c r="E2179" s="72"/>
      <c r="F2179" s="72"/>
      <c r="G2179" s="72"/>
      <c r="H2179" s="73"/>
      <c r="I2179" s="73"/>
      <c r="J2179" s="74"/>
      <c r="K2179" s="74"/>
      <c r="L2179" s="74"/>
      <c r="M2179" s="74"/>
      <c r="N2179" s="74"/>
      <c r="O2179" s="74"/>
      <c r="P2179" s="74"/>
      <c r="Q2179" s="74"/>
      <c r="R2179" s="74"/>
      <c r="S2179" s="73"/>
      <c r="T2179" s="73"/>
      <c r="U2179" s="73"/>
      <c r="V2179" s="73"/>
      <c r="W2179" s="73"/>
      <c r="X2179" s="73"/>
      <c r="Y2179" s="73"/>
      <c r="Z2179" s="73"/>
      <c r="AA2179" s="73"/>
      <c r="AB2179" s="73"/>
      <c r="AC2179" s="73"/>
      <c r="AD2179" s="73"/>
      <c r="AE2179" s="73"/>
      <c r="AF2179" s="73"/>
      <c r="AG2179" s="75"/>
    </row>
    <row r="2180" spans="1:33" ht="15.75" hidden="1" thickBot="1" x14ac:dyDescent="0.3">
      <c r="A2180" s="69"/>
      <c r="B2180" s="90"/>
      <c r="C2180" s="2" t="s">
        <v>138</v>
      </c>
      <c r="D2180" s="87" t="s">
        <v>139</v>
      </c>
      <c r="E2180" s="72"/>
      <c r="F2180" s="72"/>
      <c r="G2180" s="72"/>
      <c r="H2180" s="73"/>
      <c r="I2180" s="73"/>
      <c r="J2180" s="74"/>
      <c r="K2180" s="74"/>
      <c r="L2180" s="74"/>
      <c r="M2180" s="74"/>
      <c r="N2180" s="74"/>
      <c r="O2180" s="74"/>
      <c r="P2180" s="74"/>
      <c r="Q2180" s="74"/>
      <c r="R2180" s="74"/>
      <c r="S2180" s="73"/>
      <c r="T2180" s="73"/>
      <c r="U2180" s="73"/>
      <c r="V2180" s="73"/>
      <c r="W2180" s="73"/>
      <c r="X2180" s="73"/>
      <c r="Y2180" s="73"/>
      <c r="Z2180" s="73"/>
      <c r="AA2180" s="73"/>
      <c r="AB2180" s="73"/>
      <c r="AC2180" s="73"/>
      <c r="AD2180" s="73"/>
      <c r="AE2180" s="73"/>
      <c r="AF2180" s="73"/>
      <c r="AG2180" s="75"/>
    </row>
    <row r="2181" spans="1:33" ht="15.75" hidden="1" thickBot="1" x14ac:dyDescent="0.3">
      <c r="A2181" s="69"/>
      <c r="B2181" s="90"/>
      <c r="C2181" s="2" t="s">
        <v>140</v>
      </c>
      <c r="D2181" s="87" t="s">
        <v>141</v>
      </c>
      <c r="E2181" s="72"/>
      <c r="F2181" s="72"/>
      <c r="G2181" s="72"/>
      <c r="H2181" s="73"/>
      <c r="I2181" s="73"/>
      <c r="J2181" s="74"/>
      <c r="K2181" s="74"/>
      <c r="L2181" s="74"/>
      <c r="M2181" s="74"/>
      <c r="N2181" s="74"/>
      <c r="O2181" s="74"/>
      <c r="P2181" s="74"/>
      <c r="Q2181" s="74"/>
      <c r="R2181" s="74"/>
      <c r="S2181" s="73"/>
      <c r="T2181" s="73"/>
      <c r="U2181" s="73"/>
      <c r="V2181" s="73"/>
      <c r="W2181" s="73"/>
      <c r="X2181" s="73"/>
      <c r="Y2181" s="73"/>
      <c r="Z2181" s="73"/>
      <c r="AA2181" s="73"/>
      <c r="AB2181" s="73"/>
      <c r="AC2181" s="73"/>
      <c r="AD2181" s="73"/>
      <c r="AE2181" s="73"/>
      <c r="AF2181" s="73"/>
      <c r="AG2181" s="75"/>
    </row>
    <row r="2182" spans="1:33" ht="15.75" hidden="1" thickBot="1" x14ac:dyDescent="0.3">
      <c r="A2182" s="89"/>
      <c r="B2182" s="90"/>
      <c r="C2182" s="2" t="s">
        <v>142</v>
      </c>
      <c r="D2182" s="87" t="s">
        <v>143</v>
      </c>
      <c r="E2182" s="72"/>
      <c r="F2182" s="72"/>
      <c r="G2182" s="72"/>
      <c r="H2182" s="73"/>
      <c r="I2182" s="73"/>
      <c r="J2182" s="74"/>
      <c r="K2182" s="74"/>
      <c r="L2182" s="74"/>
      <c r="M2182" s="74"/>
      <c r="N2182" s="74"/>
      <c r="O2182" s="74"/>
      <c r="P2182" s="74"/>
      <c r="Q2182" s="74"/>
      <c r="R2182" s="74"/>
      <c r="S2182" s="73"/>
      <c r="T2182" s="73"/>
      <c r="U2182" s="73"/>
      <c r="V2182" s="73"/>
      <c r="W2182" s="73"/>
      <c r="X2182" s="73"/>
      <c r="Y2182" s="73"/>
      <c r="Z2182" s="73"/>
      <c r="AA2182" s="73"/>
      <c r="AB2182" s="73"/>
      <c r="AC2182" s="73"/>
      <c r="AD2182" s="73"/>
      <c r="AE2182" s="73"/>
      <c r="AF2182" s="73"/>
      <c r="AG2182" s="75"/>
    </row>
    <row r="2183" spans="1:33" ht="15.75" hidden="1" thickBot="1" x14ac:dyDescent="0.3">
      <c r="A2183" s="69"/>
      <c r="B2183" s="90"/>
      <c r="C2183" s="2" t="s">
        <v>144</v>
      </c>
      <c r="D2183" s="87" t="s">
        <v>145</v>
      </c>
      <c r="E2183" s="72"/>
      <c r="F2183" s="72"/>
      <c r="G2183" s="72"/>
      <c r="H2183" s="73"/>
      <c r="I2183" s="73"/>
      <c r="J2183" s="74"/>
      <c r="K2183" s="74"/>
      <c r="L2183" s="74"/>
      <c r="M2183" s="74"/>
      <c r="N2183" s="74"/>
      <c r="O2183" s="74"/>
      <c r="P2183" s="74"/>
      <c r="Q2183" s="74"/>
      <c r="R2183" s="74"/>
      <c r="S2183" s="73"/>
      <c r="T2183" s="73"/>
      <c r="U2183" s="73"/>
      <c r="V2183" s="73"/>
      <c r="W2183" s="73"/>
      <c r="X2183" s="73"/>
      <c r="Y2183" s="73"/>
      <c r="Z2183" s="73"/>
      <c r="AA2183" s="73"/>
      <c r="AB2183" s="73"/>
      <c r="AC2183" s="73"/>
      <c r="AD2183" s="73"/>
      <c r="AE2183" s="73"/>
      <c r="AF2183" s="73"/>
      <c r="AG2183" s="75"/>
    </row>
    <row r="2184" spans="1:33" ht="15.75" hidden="1" thickBot="1" x14ac:dyDescent="0.3">
      <c r="A2184" s="69"/>
      <c r="B2184" s="50"/>
      <c r="D2184" s="81"/>
      <c r="E2184" s="72"/>
      <c r="F2184" s="72"/>
      <c r="G2184" s="72"/>
      <c r="H2184" s="73"/>
      <c r="I2184" s="73"/>
      <c r="J2184" s="74"/>
      <c r="K2184" s="74"/>
      <c r="L2184" s="74"/>
      <c r="M2184" s="74"/>
      <c r="N2184" s="74"/>
      <c r="O2184" s="74"/>
      <c r="P2184" s="74"/>
      <c r="Q2184" s="74"/>
      <c r="R2184" s="74"/>
      <c r="S2184" s="73"/>
      <c r="T2184" s="73"/>
      <c r="U2184" s="73"/>
      <c r="V2184" s="73"/>
      <c r="W2184" s="73"/>
      <c r="X2184" s="73"/>
      <c r="Y2184" s="73"/>
      <c r="Z2184" s="73"/>
      <c r="AA2184" s="73"/>
      <c r="AB2184" s="73"/>
      <c r="AC2184" s="73"/>
      <c r="AD2184" s="73"/>
      <c r="AE2184" s="73"/>
      <c r="AF2184" s="73"/>
      <c r="AG2184" s="75"/>
    </row>
    <row r="2185" spans="1:33" ht="15.75" hidden="1" thickBot="1" x14ac:dyDescent="0.3">
      <c r="A2185" s="93"/>
      <c r="B2185" s="94" t="s">
        <v>146</v>
      </c>
      <c r="C2185" s="94"/>
      <c r="D2185" s="95"/>
      <c r="E2185" s="96"/>
      <c r="F2185" s="96"/>
      <c r="G2185" s="96"/>
      <c r="H2185" s="96"/>
      <c r="I2185" s="97"/>
      <c r="J2185" s="97"/>
      <c r="K2185" s="97"/>
      <c r="L2185" s="97"/>
      <c r="M2185" s="97"/>
      <c r="N2185" s="97"/>
      <c r="O2185" s="97"/>
      <c r="P2185" s="97"/>
      <c r="Q2185" s="97"/>
      <c r="R2185" s="97"/>
      <c r="S2185" s="97"/>
      <c r="T2185" s="97"/>
      <c r="U2185" s="97"/>
      <c r="V2185" s="97"/>
      <c r="W2185" s="97"/>
      <c r="X2185" s="97"/>
      <c r="Y2185" s="97"/>
      <c r="Z2185" s="97"/>
      <c r="AA2185" s="97"/>
      <c r="AB2185" s="97"/>
      <c r="AC2185" s="97"/>
      <c r="AD2185" s="97"/>
      <c r="AE2185" s="97">
        <f>SUM(AE2134:AE2184)</f>
        <v>0</v>
      </c>
      <c r="AF2185" s="97">
        <f>E2185-AE2185</f>
        <v>0</v>
      </c>
      <c r="AG2185" s="75"/>
    </row>
    <row r="2186" spans="1:33" ht="15.75" hidden="1" thickBot="1" x14ac:dyDescent="0.3">
      <c r="A2186" s="89"/>
      <c r="B2186" s="50"/>
      <c r="D2186" s="81"/>
      <c r="E2186" s="72"/>
      <c r="F2186" s="72"/>
      <c r="G2186" s="72"/>
      <c r="H2186" s="73"/>
      <c r="I2186" s="73"/>
      <c r="J2186" s="74"/>
      <c r="K2186" s="74"/>
      <c r="L2186" s="74"/>
      <c r="M2186" s="74"/>
      <c r="N2186" s="74"/>
      <c r="O2186" s="74"/>
      <c r="P2186" s="74"/>
      <c r="Q2186" s="74"/>
      <c r="R2186" s="74"/>
      <c r="S2186" s="73"/>
      <c r="T2186" s="73"/>
      <c r="U2186" s="73"/>
      <c r="V2186" s="73"/>
      <c r="W2186" s="73"/>
      <c r="X2186" s="73"/>
      <c r="Y2186" s="73"/>
      <c r="Z2186" s="73"/>
      <c r="AA2186" s="73"/>
      <c r="AB2186" s="73"/>
      <c r="AC2186" s="73"/>
      <c r="AD2186" s="73"/>
      <c r="AE2186" s="73"/>
      <c r="AF2186" s="73"/>
      <c r="AG2186" s="75"/>
    </row>
    <row r="2187" spans="1:33" ht="16.5" hidden="1" thickBot="1" x14ac:dyDescent="0.3">
      <c r="A2187" s="83" t="s">
        <v>147</v>
      </c>
      <c r="B2187" s="98"/>
      <c r="C2187" s="88"/>
      <c r="D2187" s="99"/>
      <c r="E2187" s="100"/>
      <c r="F2187" s="100"/>
      <c r="G2187" s="100"/>
      <c r="H2187" s="101"/>
      <c r="I2187" s="101"/>
      <c r="J2187" s="74"/>
      <c r="K2187" s="74"/>
      <c r="L2187" s="74"/>
      <c r="M2187" s="74"/>
      <c r="N2187" s="74"/>
      <c r="O2187" s="74"/>
      <c r="P2187" s="74"/>
      <c r="Q2187" s="74"/>
      <c r="R2187" s="74"/>
      <c r="S2187" s="101"/>
      <c r="T2187" s="101"/>
      <c r="U2187" s="101"/>
      <c r="V2187" s="101"/>
      <c r="W2187" s="101"/>
      <c r="X2187" s="101"/>
      <c r="Y2187" s="101"/>
      <c r="Z2187" s="101"/>
      <c r="AA2187" s="101"/>
      <c r="AB2187" s="101"/>
      <c r="AC2187" s="101"/>
      <c r="AD2187" s="101"/>
      <c r="AE2187" s="101"/>
      <c r="AF2187" s="101"/>
      <c r="AG2187" s="75"/>
    </row>
    <row r="2188" spans="1:33" ht="15.75" hidden="1" thickBot="1" x14ac:dyDescent="0.3">
      <c r="A2188" s="89"/>
      <c r="B2188" s="50"/>
      <c r="D2188" s="102"/>
      <c r="E2188" s="72"/>
      <c r="F2188" s="72"/>
      <c r="G2188" s="72"/>
      <c r="H2188" s="73"/>
      <c r="I2188" s="73"/>
      <c r="J2188" s="74"/>
      <c r="K2188" s="74"/>
      <c r="L2188" s="74"/>
      <c r="M2188" s="74"/>
      <c r="N2188" s="74"/>
      <c r="O2188" s="74"/>
      <c r="P2188" s="74"/>
      <c r="Q2188" s="74"/>
      <c r="R2188" s="74"/>
      <c r="S2188" s="73"/>
      <c r="T2188" s="73"/>
      <c r="U2188" s="73"/>
      <c r="V2188" s="73"/>
      <c r="W2188" s="73"/>
      <c r="X2188" s="73"/>
      <c r="Y2188" s="73"/>
      <c r="Z2188" s="73"/>
      <c r="AA2188" s="73"/>
      <c r="AB2188" s="73"/>
      <c r="AC2188" s="73"/>
      <c r="AD2188" s="73"/>
      <c r="AE2188" s="73"/>
      <c r="AF2188" s="73"/>
      <c r="AG2188" s="75"/>
    </row>
    <row r="2189" spans="1:33" ht="15.75" hidden="1" thickBot="1" x14ac:dyDescent="0.3">
      <c r="A2189" s="103"/>
      <c r="B2189" s="50" t="s">
        <v>148</v>
      </c>
      <c r="C2189" s="50"/>
      <c r="D2189" s="68"/>
      <c r="E2189" s="104">
        <f t="shared" ref="E2189:AD2189" si="817">E2190+E2191</f>
        <v>0</v>
      </c>
      <c r="F2189" s="104">
        <f t="shared" si="817"/>
        <v>0</v>
      </c>
      <c r="G2189" s="104">
        <f t="shared" si="817"/>
        <v>0</v>
      </c>
      <c r="H2189" s="104">
        <f t="shared" si="817"/>
        <v>0</v>
      </c>
      <c r="I2189" s="104">
        <f t="shared" si="817"/>
        <v>0</v>
      </c>
      <c r="J2189" s="104">
        <f t="shared" si="817"/>
        <v>0</v>
      </c>
      <c r="K2189" s="104">
        <f t="shared" si="817"/>
        <v>0</v>
      </c>
      <c r="L2189" s="104">
        <f t="shared" si="817"/>
        <v>0</v>
      </c>
      <c r="M2189" s="104">
        <f t="shared" si="817"/>
        <v>0</v>
      </c>
      <c r="N2189" s="104">
        <f t="shared" si="817"/>
        <v>0</v>
      </c>
      <c r="O2189" s="104">
        <f t="shared" si="817"/>
        <v>0</v>
      </c>
      <c r="P2189" s="104">
        <f t="shared" si="817"/>
        <v>0</v>
      </c>
      <c r="Q2189" s="104">
        <f t="shared" si="817"/>
        <v>0</v>
      </c>
      <c r="R2189" s="104">
        <f t="shared" si="817"/>
        <v>0</v>
      </c>
      <c r="S2189" s="104">
        <f t="shared" si="817"/>
        <v>0</v>
      </c>
      <c r="T2189" s="104">
        <f t="shared" si="817"/>
        <v>0</v>
      </c>
      <c r="U2189" s="104">
        <f t="shared" si="817"/>
        <v>0</v>
      </c>
      <c r="V2189" s="104">
        <f t="shared" si="817"/>
        <v>0</v>
      </c>
      <c r="W2189" s="104">
        <f t="shared" si="817"/>
        <v>0</v>
      </c>
      <c r="X2189" s="104">
        <f t="shared" si="817"/>
        <v>0</v>
      </c>
      <c r="Y2189" s="104">
        <f t="shared" si="817"/>
        <v>0</v>
      </c>
      <c r="Z2189" s="104">
        <f t="shared" si="817"/>
        <v>0</v>
      </c>
      <c r="AA2189" s="104">
        <f t="shared" si="817"/>
        <v>0</v>
      </c>
      <c r="AB2189" s="104">
        <f t="shared" si="817"/>
        <v>0</v>
      </c>
      <c r="AC2189" s="104">
        <f t="shared" si="817"/>
        <v>0</v>
      </c>
      <c r="AD2189" s="104">
        <f t="shared" si="817"/>
        <v>0</v>
      </c>
      <c r="AE2189" s="104">
        <f>AE2190+AE2191</f>
        <v>0</v>
      </c>
      <c r="AF2189" s="104">
        <f>AF2190+AF2191</f>
        <v>0</v>
      </c>
      <c r="AG2189" s="75"/>
    </row>
    <row r="2190" spans="1:33" ht="15.75" hidden="1" thickBot="1" x14ac:dyDescent="0.3">
      <c r="A2190" s="89"/>
      <c r="B2190" s="86" t="s">
        <v>149</v>
      </c>
      <c r="C2190" s="2" t="s">
        <v>149</v>
      </c>
      <c r="D2190" s="105" t="s">
        <v>150</v>
      </c>
      <c r="E2190" s="73">
        <f>[1]BCDA!E2183</f>
        <v>0</v>
      </c>
      <c r="F2190" s="73">
        <f>[1]BCDA!F2183</f>
        <v>0</v>
      </c>
      <c r="G2190" s="73">
        <f>[1]BCDA!G2183</f>
        <v>0</v>
      </c>
      <c r="H2190" s="73">
        <f>[1]BCDA!H2183</f>
        <v>0</v>
      </c>
      <c r="I2190" s="73">
        <f>[1]BCDA!I2183</f>
        <v>0</v>
      </c>
      <c r="J2190" s="74">
        <f>N2190+S2190+T2190+U2190</f>
        <v>0</v>
      </c>
      <c r="K2190" s="74">
        <f>O2190+V2190+W2190+X2190</f>
        <v>0</v>
      </c>
      <c r="L2190" s="74">
        <f>P2190+Y2190+Z2190+AA2190</f>
        <v>0</v>
      </c>
      <c r="M2190" s="74">
        <f>Q2190+AB2190+AC2190+AD2190</f>
        <v>0</v>
      </c>
      <c r="N2190" s="80"/>
      <c r="O2190" s="80"/>
      <c r="P2190" s="80"/>
      <c r="Q2190" s="80"/>
      <c r="R2190" s="80"/>
      <c r="S2190" s="73">
        <f>[1]BCDA!J2183</f>
        <v>0</v>
      </c>
      <c r="T2190" s="73">
        <f>[1]BCDA!K2183</f>
        <v>0</v>
      </c>
      <c r="U2190" s="73">
        <f>[1]BCDA!L2183</f>
        <v>0</v>
      </c>
      <c r="V2190" s="73">
        <f>[1]BCDA!M2183</f>
        <v>0</v>
      </c>
      <c r="W2190" s="73">
        <f>[1]BCDA!N2183</f>
        <v>0</v>
      </c>
      <c r="X2190" s="73">
        <f>[1]BCDA!O2183</f>
        <v>0</v>
      </c>
      <c r="Y2190" s="73">
        <f>[1]BCDA!P2183</f>
        <v>0</v>
      </c>
      <c r="Z2190" s="73">
        <f>[1]BCDA!Q2183</f>
        <v>0</v>
      </c>
      <c r="AA2190" s="73">
        <f>[1]BCDA!R2183</f>
        <v>0</v>
      </c>
      <c r="AB2190" s="73">
        <f>[1]BCDA!S2183</f>
        <v>0</v>
      </c>
      <c r="AC2190" s="73">
        <f>[1]BCDA!T2183</f>
        <v>0</v>
      </c>
      <c r="AD2190" s="73">
        <f>[1]BCDA!U2183</f>
        <v>0</v>
      </c>
      <c r="AE2190" s="73">
        <f>SUM(R2190:AD2190)</f>
        <v>0</v>
      </c>
      <c r="AF2190" s="73">
        <f>+G2190-AE2190</f>
        <v>0</v>
      </c>
      <c r="AG2190" s="75"/>
    </row>
    <row r="2191" spans="1:33" ht="15.75" hidden="1" thickBot="1" x14ac:dyDescent="0.3">
      <c r="A2191" s="89"/>
      <c r="B2191" s="86" t="s">
        <v>151</v>
      </c>
      <c r="C2191" s="2" t="s">
        <v>151</v>
      </c>
      <c r="D2191" s="105" t="s">
        <v>152</v>
      </c>
      <c r="E2191" s="73">
        <f>[1]BCDA!E2184</f>
        <v>0</v>
      </c>
      <c r="F2191" s="73">
        <f>[1]BCDA!F2184</f>
        <v>0</v>
      </c>
      <c r="G2191" s="73">
        <f>[1]BCDA!G2184</f>
        <v>0</v>
      </c>
      <c r="H2191" s="73">
        <f>[1]BCDA!H2184</f>
        <v>0</v>
      </c>
      <c r="I2191" s="73">
        <f>[1]BCDA!I2184</f>
        <v>0</v>
      </c>
      <c r="J2191" s="74">
        <f>N2191+S2191+T2191+U2191</f>
        <v>0</v>
      </c>
      <c r="K2191" s="74">
        <f>O2191+V2191+W2191+X2191</f>
        <v>0</v>
      </c>
      <c r="L2191" s="74">
        <f>P2191+Y2191+Z2191+AA2191</f>
        <v>0</v>
      </c>
      <c r="M2191" s="74">
        <f>Q2191+AB2191+AC2191+AD2191</f>
        <v>0</v>
      </c>
      <c r="N2191" s="80"/>
      <c r="O2191" s="80"/>
      <c r="P2191" s="80"/>
      <c r="Q2191" s="80"/>
      <c r="R2191" s="80"/>
      <c r="S2191" s="73">
        <f>[1]BCDA!J2184</f>
        <v>0</v>
      </c>
      <c r="T2191" s="73">
        <f>[1]BCDA!K2184</f>
        <v>0</v>
      </c>
      <c r="U2191" s="73">
        <f>[1]BCDA!L2184</f>
        <v>0</v>
      </c>
      <c r="V2191" s="73">
        <f>[1]BCDA!M2184</f>
        <v>0</v>
      </c>
      <c r="W2191" s="73">
        <f>[1]BCDA!N2184</f>
        <v>0</v>
      </c>
      <c r="X2191" s="73">
        <f>[1]BCDA!O2184</f>
        <v>0</v>
      </c>
      <c r="Y2191" s="73">
        <f>[1]BCDA!P2184</f>
        <v>0</v>
      </c>
      <c r="Z2191" s="73">
        <f>[1]BCDA!Q2184</f>
        <v>0</v>
      </c>
      <c r="AA2191" s="73">
        <f>[1]BCDA!R2184</f>
        <v>0</v>
      </c>
      <c r="AB2191" s="73">
        <f>[1]BCDA!S2184</f>
        <v>0</v>
      </c>
      <c r="AC2191" s="73">
        <f>[1]BCDA!T2184</f>
        <v>0</v>
      </c>
      <c r="AD2191" s="73">
        <f>[1]BCDA!U2184</f>
        <v>0</v>
      </c>
      <c r="AE2191" s="73">
        <f>SUM(R2191:AD2191)</f>
        <v>0</v>
      </c>
      <c r="AF2191" s="73">
        <f>+G2191-AE2191</f>
        <v>0</v>
      </c>
      <c r="AG2191" s="75"/>
    </row>
    <row r="2192" spans="1:33" ht="15.75" hidden="1" thickBot="1" x14ac:dyDescent="0.3">
      <c r="A2192" s="107"/>
      <c r="B2192" s="50" t="s">
        <v>153</v>
      </c>
      <c r="C2192" s="50"/>
      <c r="D2192" s="108"/>
      <c r="E2192" s="104">
        <f t="shared" ref="E2192:AD2192" si="818">E2193+E2194</f>
        <v>0</v>
      </c>
      <c r="F2192" s="104">
        <f t="shared" si="818"/>
        <v>0</v>
      </c>
      <c r="G2192" s="104">
        <f t="shared" si="818"/>
        <v>0</v>
      </c>
      <c r="H2192" s="104">
        <f t="shared" si="818"/>
        <v>0</v>
      </c>
      <c r="I2192" s="104">
        <f t="shared" si="818"/>
        <v>0</v>
      </c>
      <c r="J2192" s="104">
        <f t="shared" si="818"/>
        <v>0</v>
      </c>
      <c r="K2192" s="104">
        <f t="shared" si="818"/>
        <v>0</v>
      </c>
      <c r="L2192" s="104">
        <f t="shared" si="818"/>
        <v>0</v>
      </c>
      <c r="M2192" s="104">
        <f t="shared" si="818"/>
        <v>0</v>
      </c>
      <c r="N2192" s="104">
        <f t="shared" si="818"/>
        <v>0</v>
      </c>
      <c r="O2192" s="104">
        <f t="shared" si="818"/>
        <v>0</v>
      </c>
      <c r="P2192" s="104">
        <f t="shared" si="818"/>
        <v>0</v>
      </c>
      <c r="Q2192" s="104">
        <f t="shared" si="818"/>
        <v>0</v>
      </c>
      <c r="R2192" s="104">
        <f t="shared" si="818"/>
        <v>0</v>
      </c>
      <c r="S2192" s="104">
        <f t="shared" si="818"/>
        <v>0</v>
      </c>
      <c r="T2192" s="104">
        <f t="shared" si="818"/>
        <v>0</v>
      </c>
      <c r="U2192" s="104">
        <f t="shared" si="818"/>
        <v>0</v>
      </c>
      <c r="V2192" s="104">
        <f t="shared" si="818"/>
        <v>0</v>
      </c>
      <c r="W2192" s="104">
        <f t="shared" si="818"/>
        <v>0</v>
      </c>
      <c r="X2192" s="104">
        <f t="shared" si="818"/>
        <v>0</v>
      </c>
      <c r="Y2192" s="104">
        <f t="shared" si="818"/>
        <v>0</v>
      </c>
      <c r="Z2192" s="104">
        <f t="shared" si="818"/>
        <v>0</v>
      </c>
      <c r="AA2192" s="104">
        <f t="shared" si="818"/>
        <v>0</v>
      </c>
      <c r="AB2192" s="104">
        <f t="shared" si="818"/>
        <v>0</v>
      </c>
      <c r="AC2192" s="104">
        <f t="shared" si="818"/>
        <v>0</v>
      </c>
      <c r="AD2192" s="104">
        <f t="shared" si="818"/>
        <v>0</v>
      </c>
      <c r="AE2192" s="104">
        <f>AE2193+AE2194</f>
        <v>0</v>
      </c>
      <c r="AF2192" s="104">
        <f>AF2193+AF2194</f>
        <v>0</v>
      </c>
      <c r="AG2192" s="75"/>
    </row>
    <row r="2193" spans="1:33" ht="15.75" hidden="1" thickBot="1" x14ac:dyDescent="0.3">
      <c r="A2193" s="69"/>
      <c r="B2193" s="50"/>
      <c r="C2193" s="2" t="s">
        <v>154</v>
      </c>
      <c r="D2193" s="105" t="s">
        <v>155</v>
      </c>
      <c r="E2193" s="73">
        <f>[1]BCDA!E2186</f>
        <v>0</v>
      </c>
      <c r="F2193" s="73">
        <f>[1]BCDA!F2186</f>
        <v>0</v>
      </c>
      <c r="G2193" s="73">
        <f>[1]BCDA!G2186</f>
        <v>0</v>
      </c>
      <c r="H2193" s="73">
        <f>[1]BCDA!H2186</f>
        <v>0</v>
      </c>
      <c r="I2193" s="73">
        <f>[1]BCDA!I2186</f>
        <v>0</v>
      </c>
      <c r="J2193" s="74">
        <f>N2193+S2193+T2193+U2193</f>
        <v>0</v>
      </c>
      <c r="K2193" s="74">
        <f>O2193+V2193+W2193+X2193</f>
        <v>0</v>
      </c>
      <c r="L2193" s="74">
        <f>P2193+Y2193+Z2193+AA2193</f>
        <v>0</v>
      </c>
      <c r="M2193" s="74">
        <f>Q2193+AB2193+AC2193+AD2193</f>
        <v>0</v>
      </c>
      <c r="N2193" s="80"/>
      <c r="O2193" s="80"/>
      <c r="P2193" s="80"/>
      <c r="Q2193" s="80"/>
      <c r="R2193" s="80"/>
      <c r="S2193" s="73">
        <f>[1]BCDA!J2186</f>
        <v>0</v>
      </c>
      <c r="T2193" s="73">
        <f>[1]BCDA!K2186</f>
        <v>0</v>
      </c>
      <c r="U2193" s="73">
        <f>[1]BCDA!L2186</f>
        <v>0</v>
      </c>
      <c r="V2193" s="73">
        <f>[1]BCDA!M2186</f>
        <v>0</v>
      </c>
      <c r="W2193" s="73">
        <f>[1]BCDA!N2186</f>
        <v>0</v>
      </c>
      <c r="X2193" s="73">
        <f>[1]BCDA!O2186</f>
        <v>0</v>
      </c>
      <c r="Y2193" s="73">
        <f>[1]BCDA!P2186</f>
        <v>0</v>
      </c>
      <c r="Z2193" s="73">
        <f>[1]BCDA!Q2186</f>
        <v>0</v>
      </c>
      <c r="AA2193" s="73">
        <f>[1]BCDA!R2186</f>
        <v>0</v>
      </c>
      <c r="AB2193" s="73">
        <f>[1]BCDA!S2186</f>
        <v>0</v>
      </c>
      <c r="AC2193" s="73">
        <f>[1]BCDA!T2186</f>
        <v>0</v>
      </c>
      <c r="AD2193" s="73">
        <f>[1]BCDA!U2186</f>
        <v>0</v>
      </c>
      <c r="AE2193" s="73">
        <f>SUM(R2193:AD2193)</f>
        <v>0</v>
      </c>
      <c r="AF2193" s="73">
        <f t="shared" ref="AF2193:AF2194" si="819">+G2193-AE2193</f>
        <v>0</v>
      </c>
      <c r="AG2193" s="75"/>
    </row>
    <row r="2194" spans="1:33" ht="15.75" hidden="1" thickBot="1" x14ac:dyDescent="0.3">
      <c r="A2194" s="69"/>
      <c r="B2194" s="50"/>
      <c r="C2194" s="2" t="s">
        <v>156</v>
      </c>
      <c r="D2194" s="105" t="s">
        <v>157</v>
      </c>
      <c r="E2194" s="73">
        <f>[1]BCDA!E2187</f>
        <v>0</v>
      </c>
      <c r="F2194" s="73">
        <f>[1]BCDA!F2187</f>
        <v>0</v>
      </c>
      <c r="G2194" s="73">
        <f>[1]BCDA!G2187</f>
        <v>0</v>
      </c>
      <c r="H2194" s="73">
        <f>[1]BCDA!H2187</f>
        <v>0</v>
      </c>
      <c r="I2194" s="73">
        <f>[1]BCDA!I2187</f>
        <v>0</v>
      </c>
      <c r="J2194" s="74">
        <f>N2194+S2194+T2194+U2194</f>
        <v>0</v>
      </c>
      <c r="K2194" s="74">
        <f>O2194+V2194+W2194+X2194</f>
        <v>0</v>
      </c>
      <c r="L2194" s="74">
        <f>P2194+Y2194+Z2194+AA2194</f>
        <v>0</v>
      </c>
      <c r="M2194" s="74">
        <f>Q2194+AB2194+AC2194+AD2194</f>
        <v>0</v>
      </c>
      <c r="N2194" s="80"/>
      <c r="O2194" s="80"/>
      <c r="P2194" s="80"/>
      <c r="Q2194" s="80"/>
      <c r="R2194" s="80"/>
      <c r="S2194" s="73">
        <f>[1]BCDA!J2187</f>
        <v>0</v>
      </c>
      <c r="T2194" s="73">
        <f>[1]BCDA!K2187</f>
        <v>0</v>
      </c>
      <c r="U2194" s="73">
        <f>[1]BCDA!L2187</f>
        <v>0</v>
      </c>
      <c r="V2194" s="73">
        <f>[1]BCDA!M2187</f>
        <v>0</v>
      </c>
      <c r="W2194" s="73">
        <f>[1]BCDA!N2187</f>
        <v>0</v>
      </c>
      <c r="X2194" s="73">
        <f>[1]BCDA!O2187</f>
        <v>0</v>
      </c>
      <c r="Y2194" s="73">
        <f>[1]BCDA!P2187</f>
        <v>0</v>
      </c>
      <c r="Z2194" s="73">
        <f>[1]BCDA!Q2187</f>
        <v>0</v>
      </c>
      <c r="AA2194" s="73">
        <f>[1]BCDA!R2187</f>
        <v>0</v>
      </c>
      <c r="AB2194" s="73">
        <f>[1]BCDA!S2187</f>
        <v>0</v>
      </c>
      <c r="AC2194" s="73">
        <f>[1]BCDA!T2187</f>
        <v>0</v>
      </c>
      <c r="AD2194" s="73">
        <f>[1]BCDA!U2187</f>
        <v>0</v>
      </c>
      <c r="AE2194" s="73">
        <f>SUM(R2194:AD2194)</f>
        <v>0</v>
      </c>
      <c r="AF2194" s="73">
        <f t="shared" si="819"/>
        <v>0</v>
      </c>
      <c r="AG2194" s="75"/>
    </row>
    <row r="2195" spans="1:33" hidden="1" thickBot="1" x14ac:dyDescent="0.25">
      <c r="A2195" s="109"/>
      <c r="B2195" s="17" t="s">
        <v>158</v>
      </c>
      <c r="C2195" s="17"/>
      <c r="D2195" s="108"/>
      <c r="E2195" s="110">
        <f t="shared" ref="E2195:AD2195" si="820">SUM(E2196:E2215)</f>
        <v>0</v>
      </c>
      <c r="F2195" s="110">
        <f t="shared" si="820"/>
        <v>0</v>
      </c>
      <c r="G2195" s="110">
        <f t="shared" si="820"/>
        <v>0</v>
      </c>
      <c r="H2195" s="110">
        <f t="shared" si="820"/>
        <v>0</v>
      </c>
      <c r="I2195" s="110">
        <f t="shared" si="820"/>
        <v>0</v>
      </c>
      <c r="J2195" s="110">
        <f t="shared" si="820"/>
        <v>0</v>
      </c>
      <c r="K2195" s="110">
        <f t="shared" si="820"/>
        <v>0</v>
      </c>
      <c r="L2195" s="110">
        <f t="shared" si="820"/>
        <v>0</v>
      </c>
      <c r="M2195" s="110">
        <f t="shared" si="820"/>
        <v>0</v>
      </c>
      <c r="N2195" s="110">
        <f t="shared" si="820"/>
        <v>0</v>
      </c>
      <c r="O2195" s="110">
        <f t="shared" si="820"/>
        <v>0</v>
      </c>
      <c r="P2195" s="110">
        <f t="shared" si="820"/>
        <v>0</v>
      </c>
      <c r="Q2195" s="110">
        <f t="shared" si="820"/>
        <v>0</v>
      </c>
      <c r="R2195" s="110">
        <f t="shared" si="820"/>
        <v>0</v>
      </c>
      <c r="S2195" s="110">
        <f t="shared" si="820"/>
        <v>0</v>
      </c>
      <c r="T2195" s="110">
        <f t="shared" si="820"/>
        <v>0</v>
      </c>
      <c r="U2195" s="110">
        <f t="shared" si="820"/>
        <v>0</v>
      </c>
      <c r="V2195" s="110">
        <f t="shared" si="820"/>
        <v>0</v>
      </c>
      <c r="W2195" s="110">
        <f t="shared" si="820"/>
        <v>0</v>
      </c>
      <c r="X2195" s="110">
        <f t="shared" si="820"/>
        <v>0</v>
      </c>
      <c r="Y2195" s="110">
        <f t="shared" si="820"/>
        <v>0</v>
      </c>
      <c r="Z2195" s="110">
        <f t="shared" si="820"/>
        <v>0</v>
      </c>
      <c r="AA2195" s="110">
        <f t="shared" si="820"/>
        <v>0</v>
      </c>
      <c r="AB2195" s="110">
        <f t="shared" si="820"/>
        <v>0</v>
      </c>
      <c r="AC2195" s="110">
        <f t="shared" si="820"/>
        <v>0</v>
      </c>
      <c r="AD2195" s="110">
        <f t="shared" si="820"/>
        <v>0</v>
      </c>
      <c r="AE2195" s="110">
        <f>SUM(AE2196:AE2215)</f>
        <v>0</v>
      </c>
      <c r="AF2195" s="110">
        <f>SUM(AF2196:AF2215)</f>
        <v>0</v>
      </c>
      <c r="AG2195" s="75"/>
    </row>
    <row r="2196" spans="1:33" ht="15.75" hidden="1" thickBot="1" x14ac:dyDescent="0.3">
      <c r="A2196" s="69"/>
      <c r="B2196" s="50"/>
      <c r="C2196" s="2" t="s">
        <v>159</v>
      </c>
      <c r="D2196" s="105" t="s">
        <v>160</v>
      </c>
      <c r="E2196" s="73">
        <f>[1]BCDA!E2189</f>
        <v>0</v>
      </c>
      <c r="F2196" s="73">
        <f>[1]BCDA!F2189</f>
        <v>0</v>
      </c>
      <c r="G2196" s="73">
        <f>[1]BCDA!G2189</f>
        <v>0</v>
      </c>
      <c r="H2196" s="73">
        <f>[1]BCDA!H2189</f>
        <v>0</v>
      </c>
      <c r="I2196" s="73">
        <f>[1]BCDA!I2189</f>
        <v>0</v>
      </c>
      <c r="J2196" s="74">
        <f t="shared" ref="J2196:J2215" si="821">N2196+S2196+T2196+U2196</f>
        <v>0</v>
      </c>
      <c r="K2196" s="74">
        <f t="shared" ref="K2196:K2215" si="822">O2196+V2196+W2196+X2196</f>
        <v>0</v>
      </c>
      <c r="L2196" s="74">
        <f t="shared" ref="L2196:L2215" si="823">P2196+Y2196+Z2196+AA2196</f>
        <v>0</v>
      </c>
      <c r="M2196" s="74">
        <f t="shared" ref="M2196:M2215" si="824">Q2196+AB2196+AC2196+AD2196</f>
        <v>0</v>
      </c>
      <c r="N2196" s="80"/>
      <c r="O2196" s="80"/>
      <c r="P2196" s="80"/>
      <c r="Q2196" s="80"/>
      <c r="R2196" s="80"/>
      <c r="S2196" s="73">
        <f>[1]BCDA!J2189</f>
        <v>0</v>
      </c>
      <c r="T2196" s="73">
        <f>[1]BCDA!K2189</f>
        <v>0</v>
      </c>
      <c r="U2196" s="73">
        <f>[1]BCDA!L2189</f>
        <v>0</v>
      </c>
      <c r="V2196" s="73">
        <f>[1]BCDA!M2189</f>
        <v>0</v>
      </c>
      <c r="W2196" s="73">
        <f>[1]BCDA!N2189</f>
        <v>0</v>
      </c>
      <c r="X2196" s="73">
        <f>[1]BCDA!O2189</f>
        <v>0</v>
      </c>
      <c r="Y2196" s="73">
        <f>[1]BCDA!P2189</f>
        <v>0</v>
      </c>
      <c r="Z2196" s="73">
        <f>[1]BCDA!Q2189</f>
        <v>0</v>
      </c>
      <c r="AA2196" s="73">
        <f>[1]BCDA!R2189</f>
        <v>0</v>
      </c>
      <c r="AB2196" s="73">
        <f>[1]BCDA!S2189</f>
        <v>0</v>
      </c>
      <c r="AC2196" s="73">
        <f>[1]BCDA!T2189</f>
        <v>0</v>
      </c>
      <c r="AD2196" s="73">
        <f>[1]BCDA!U2189</f>
        <v>0</v>
      </c>
      <c r="AE2196" s="73">
        <f t="shared" ref="AE2196:AE2215" si="825">SUM(R2196:AD2196)</f>
        <v>0</v>
      </c>
      <c r="AF2196" s="73">
        <f t="shared" ref="AF2196:AF2215" si="826">+G2196-AE2196</f>
        <v>0</v>
      </c>
      <c r="AG2196" s="75"/>
    </row>
    <row r="2197" spans="1:33" ht="15.75" hidden="1" thickBot="1" x14ac:dyDescent="0.3">
      <c r="A2197" s="69"/>
      <c r="B2197" s="50"/>
      <c r="C2197" s="2" t="s">
        <v>161</v>
      </c>
      <c r="D2197" s="105" t="s">
        <v>162</v>
      </c>
      <c r="E2197" s="73">
        <f>[1]BCDA!E2190</f>
        <v>0</v>
      </c>
      <c r="F2197" s="73">
        <f>[1]BCDA!F2190</f>
        <v>0</v>
      </c>
      <c r="G2197" s="73">
        <f>[1]BCDA!G2190</f>
        <v>0</v>
      </c>
      <c r="H2197" s="73">
        <f>[1]BCDA!H2190</f>
        <v>0</v>
      </c>
      <c r="I2197" s="73">
        <f>[1]BCDA!I2190</f>
        <v>0</v>
      </c>
      <c r="J2197" s="74">
        <f t="shared" si="821"/>
        <v>0</v>
      </c>
      <c r="K2197" s="74">
        <f t="shared" si="822"/>
        <v>0</v>
      </c>
      <c r="L2197" s="74">
        <f t="shared" si="823"/>
        <v>0</v>
      </c>
      <c r="M2197" s="74">
        <f t="shared" si="824"/>
        <v>0</v>
      </c>
      <c r="N2197" s="80"/>
      <c r="O2197" s="80"/>
      <c r="P2197" s="80"/>
      <c r="Q2197" s="80"/>
      <c r="R2197" s="80"/>
      <c r="S2197" s="73">
        <f>[1]BCDA!J2190</f>
        <v>0</v>
      </c>
      <c r="T2197" s="73">
        <f>[1]BCDA!K2190</f>
        <v>0</v>
      </c>
      <c r="U2197" s="73">
        <f>[1]BCDA!L2190</f>
        <v>0</v>
      </c>
      <c r="V2197" s="73">
        <f>[1]BCDA!M2190</f>
        <v>0</v>
      </c>
      <c r="W2197" s="73">
        <f>[1]BCDA!N2190</f>
        <v>0</v>
      </c>
      <c r="X2197" s="73">
        <f>[1]BCDA!O2190</f>
        <v>0</v>
      </c>
      <c r="Y2197" s="73">
        <f>[1]BCDA!P2190</f>
        <v>0</v>
      </c>
      <c r="Z2197" s="73">
        <f>[1]BCDA!Q2190</f>
        <v>0</v>
      </c>
      <c r="AA2197" s="73">
        <f>[1]BCDA!R2190</f>
        <v>0</v>
      </c>
      <c r="AB2197" s="73">
        <f>[1]BCDA!S2190</f>
        <v>0</v>
      </c>
      <c r="AC2197" s="73">
        <f>[1]BCDA!T2190</f>
        <v>0</v>
      </c>
      <c r="AD2197" s="73">
        <f>[1]BCDA!U2190</f>
        <v>0</v>
      </c>
      <c r="AE2197" s="73">
        <f t="shared" si="825"/>
        <v>0</v>
      </c>
      <c r="AF2197" s="73">
        <f t="shared" si="826"/>
        <v>0</v>
      </c>
      <c r="AG2197" s="75"/>
    </row>
    <row r="2198" spans="1:33" ht="15.75" hidden="1" thickBot="1" x14ac:dyDescent="0.3">
      <c r="A2198" s="69"/>
      <c r="B2198" s="50"/>
      <c r="C2198" s="2" t="s">
        <v>163</v>
      </c>
      <c r="D2198" s="105" t="s">
        <v>164</v>
      </c>
      <c r="E2198" s="73">
        <f>[1]BCDA!E2191</f>
        <v>0</v>
      </c>
      <c r="F2198" s="73">
        <f>[1]BCDA!F2191</f>
        <v>0</v>
      </c>
      <c r="G2198" s="73">
        <f>[1]BCDA!G2191</f>
        <v>0</v>
      </c>
      <c r="H2198" s="73">
        <f>[1]BCDA!H2191</f>
        <v>0</v>
      </c>
      <c r="I2198" s="73">
        <f>[1]BCDA!I2191</f>
        <v>0</v>
      </c>
      <c r="J2198" s="74">
        <f t="shared" si="821"/>
        <v>0</v>
      </c>
      <c r="K2198" s="74">
        <f t="shared" si="822"/>
        <v>0</v>
      </c>
      <c r="L2198" s="74">
        <f t="shared" si="823"/>
        <v>0</v>
      </c>
      <c r="M2198" s="74">
        <f t="shared" si="824"/>
        <v>0</v>
      </c>
      <c r="N2198" s="80"/>
      <c r="O2198" s="80"/>
      <c r="P2198" s="80"/>
      <c r="Q2198" s="80"/>
      <c r="R2198" s="80"/>
      <c r="S2198" s="73">
        <f>[1]BCDA!J2191</f>
        <v>0</v>
      </c>
      <c r="T2198" s="73">
        <f>[1]BCDA!K2191</f>
        <v>0</v>
      </c>
      <c r="U2198" s="73">
        <f>[1]BCDA!L2191</f>
        <v>0</v>
      </c>
      <c r="V2198" s="73">
        <f>[1]BCDA!M2191</f>
        <v>0</v>
      </c>
      <c r="W2198" s="73">
        <f>[1]BCDA!N2191</f>
        <v>0</v>
      </c>
      <c r="X2198" s="73">
        <f>[1]BCDA!O2191</f>
        <v>0</v>
      </c>
      <c r="Y2198" s="73">
        <f>[1]BCDA!P2191</f>
        <v>0</v>
      </c>
      <c r="Z2198" s="73">
        <f>[1]BCDA!Q2191</f>
        <v>0</v>
      </c>
      <c r="AA2198" s="73">
        <f>[1]BCDA!R2191</f>
        <v>0</v>
      </c>
      <c r="AB2198" s="73">
        <f>[1]BCDA!S2191</f>
        <v>0</v>
      </c>
      <c r="AC2198" s="73">
        <f>[1]BCDA!T2191</f>
        <v>0</v>
      </c>
      <c r="AD2198" s="73">
        <f>[1]BCDA!U2191</f>
        <v>0</v>
      </c>
      <c r="AE2198" s="73">
        <f t="shared" si="825"/>
        <v>0</v>
      </c>
      <c r="AF2198" s="73">
        <f t="shared" si="826"/>
        <v>0</v>
      </c>
      <c r="AG2198" s="75"/>
    </row>
    <row r="2199" spans="1:33" ht="15.75" hidden="1" thickBot="1" x14ac:dyDescent="0.3">
      <c r="A2199" s="69"/>
      <c r="B2199" s="50"/>
      <c r="C2199" s="2" t="s">
        <v>165</v>
      </c>
      <c r="D2199" s="87" t="s">
        <v>166</v>
      </c>
      <c r="E2199" s="73">
        <f>[1]BCDA!E2192</f>
        <v>0</v>
      </c>
      <c r="F2199" s="73">
        <f>[1]BCDA!F2192</f>
        <v>0</v>
      </c>
      <c r="G2199" s="73">
        <f>[1]BCDA!G2192</f>
        <v>0</v>
      </c>
      <c r="H2199" s="73">
        <f>[1]BCDA!H2192</f>
        <v>0</v>
      </c>
      <c r="I2199" s="73">
        <f>[1]BCDA!I2192</f>
        <v>0</v>
      </c>
      <c r="J2199" s="74">
        <f t="shared" si="821"/>
        <v>0</v>
      </c>
      <c r="K2199" s="74">
        <f t="shared" si="822"/>
        <v>0</v>
      </c>
      <c r="L2199" s="74">
        <f t="shared" si="823"/>
        <v>0</v>
      </c>
      <c r="M2199" s="74">
        <f t="shared" si="824"/>
        <v>0</v>
      </c>
      <c r="N2199" s="80"/>
      <c r="O2199" s="80"/>
      <c r="P2199" s="80"/>
      <c r="Q2199" s="80"/>
      <c r="R2199" s="80"/>
      <c r="S2199" s="73">
        <f>[1]BCDA!J2192</f>
        <v>0</v>
      </c>
      <c r="T2199" s="73">
        <f>[1]BCDA!K2192</f>
        <v>0</v>
      </c>
      <c r="U2199" s="73">
        <f>[1]BCDA!L2192</f>
        <v>0</v>
      </c>
      <c r="V2199" s="73">
        <f>[1]BCDA!M2192</f>
        <v>0</v>
      </c>
      <c r="W2199" s="73">
        <f>[1]BCDA!N2192</f>
        <v>0</v>
      </c>
      <c r="X2199" s="73">
        <f>[1]BCDA!O2192</f>
        <v>0</v>
      </c>
      <c r="Y2199" s="73">
        <f>[1]BCDA!P2192</f>
        <v>0</v>
      </c>
      <c r="Z2199" s="73">
        <f>[1]BCDA!Q2192</f>
        <v>0</v>
      </c>
      <c r="AA2199" s="73">
        <f>[1]BCDA!R2192</f>
        <v>0</v>
      </c>
      <c r="AB2199" s="73">
        <f>[1]BCDA!S2192</f>
        <v>0</v>
      </c>
      <c r="AC2199" s="73">
        <f>[1]BCDA!T2192</f>
        <v>0</v>
      </c>
      <c r="AD2199" s="73">
        <f>[1]BCDA!U2192</f>
        <v>0</v>
      </c>
      <c r="AE2199" s="73">
        <f t="shared" si="825"/>
        <v>0</v>
      </c>
      <c r="AF2199" s="73">
        <f t="shared" si="826"/>
        <v>0</v>
      </c>
      <c r="AG2199" s="75"/>
    </row>
    <row r="2200" spans="1:33" ht="15.75" hidden="1" thickBot="1" x14ac:dyDescent="0.3">
      <c r="A2200" s="69"/>
      <c r="B2200" s="50"/>
      <c r="C2200" s="2" t="s">
        <v>167</v>
      </c>
      <c r="D2200" s="105" t="s">
        <v>168</v>
      </c>
      <c r="E2200" s="73">
        <f>[1]BCDA!E2193</f>
        <v>0</v>
      </c>
      <c r="F2200" s="73">
        <f>[1]BCDA!F2193</f>
        <v>0</v>
      </c>
      <c r="G2200" s="73">
        <f>[1]BCDA!G2193</f>
        <v>0</v>
      </c>
      <c r="H2200" s="73">
        <f>[1]BCDA!H2193</f>
        <v>0</v>
      </c>
      <c r="I2200" s="73">
        <f>[1]BCDA!I2193</f>
        <v>0</v>
      </c>
      <c r="J2200" s="74">
        <f t="shared" si="821"/>
        <v>0</v>
      </c>
      <c r="K2200" s="74">
        <f t="shared" si="822"/>
        <v>0</v>
      </c>
      <c r="L2200" s="74">
        <f t="shared" si="823"/>
        <v>0</v>
      </c>
      <c r="M2200" s="74">
        <f t="shared" si="824"/>
        <v>0</v>
      </c>
      <c r="N2200" s="80"/>
      <c r="O2200" s="80"/>
      <c r="P2200" s="80"/>
      <c r="Q2200" s="80"/>
      <c r="R2200" s="80"/>
      <c r="S2200" s="73">
        <f>[1]BCDA!J2193</f>
        <v>0</v>
      </c>
      <c r="T2200" s="73">
        <f>[1]BCDA!K2193</f>
        <v>0</v>
      </c>
      <c r="U2200" s="73">
        <f>[1]BCDA!L2193</f>
        <v>0</v>
      </c>
      <c r="V2200" s="73">
        <f>[1]BCDA!M2193</f>
        <v>0</v>
      </c>
      <c r="W2200" s="73">
        <f>[1]BCDA!N2193</f>
        <v>0</v>
      </c>
      <c r="X2200" s="73">
        <f>[1]BCDA!O2193</f>
        <v>0</v>
      </c>
      <c r="Y2200" s="73">
        <f>[1]BCDA!P2193</f>
        <v>0</v>
      </c>
      <c r="Z2200" s="73">
        <f>[1]BCDA!Q2193</f>
        <v>0</v>
      </c>
      <c r="AA2200" s="73">
        <f>[1]BCDA!R2193</f>
        <v>0</v>
      </c>
      <c r="AB2200" s="73">
        <f>[1]BCDA!S2193</f>
        <v>0</v>
      </c>
      <c r="AC2200" s="73">
        <f>[1]BCDA!T2193</f>
        <v>0</v>
      </c>
      <c r="AD2200" s="73">
        <f>[1]BCDA!U2193</f>
        <v>0</v>
      </c>
      <c r="AE2200" s="73">
        <f t="shared" si="825"/>
        <v>0</v>
      </c>
      <c r="AF2200" s="73">
        <f t="shared" si="826"/>
        <v>0</v>
      </c>
      <c r="AG2200" s="75"/>
    </row>
    <row r="2201" spans="1:33" s="88" customFormat="1" ht="16.5" hidden="1" thickBot="1" x14ac:dyDescent="0.3">
      <c r="A2201" s="69"/>
      <c r="B2201" s="50"/>
      <c r="C2201" s="2" t="s">
        <v>169</v>
      </c>
      <c r="D2201" s="105" t="s">
        <v>170</v>
      </c>
      <c r="E2201" s="73">
        <f>[1]BCDA!E2194</f>
        <v>0</v>
      </c>
      <c r="F2201" s="73">
        <f>[1]BCDA!F2194</f>
        <v>0</v>
      </c>
      <c r="G2201" s="73">
        <f>[1]BCDA!G2194</f>
        <v>0</v>
      </c>
      <c r="H2201" s="73">
        <f>[1]BCDA!H2194</f>
        <v>0</v>
      </c>
      <c r="I2201" s="73">
        <f>[1]BCDA!I2194</f>
        <v>0</v>
      </c>
      <c r="J2201" s="74">
        <f t="shared" si="821"/>
        <v>0</v>
      </c>
      <c r="K2201" s="74">
        <f t="shared" si="822"/>
        <v>0</v>
      </c>
      <c r="L2201" s="74">
        <f t="shared" si="823"/>
        <v>0</v>
      </c>
      <c r="M2201" s="74">
        <f t="shared" si="824"/>
        <v>0</v>
      </c>
      <c r="N2201" s="80"/>
      <c r="O2201" s="80"/>
      <c r="P2201" s="80"/>
      <c r="Q2201" s="80"/>
      <c r="R2201" s="80"/>
      <c r="S2201" s="73">
        <f>[1]BCDA!J2194</f>
        <v>0</v>
      </c>
      <c r="T2201" s="73">
        <f>[1]BCDA!K2194</f>
        <v>0</v>
      </c>
      <c r="U2201" s="73">
        <f>[1]BCDA!L2194</f>
        <v>0</v>
      </c>
      <c r="V2201" s="73">
        <f>[1]BCDA!M2194</f>
        <v>0</v>
      </c>
      <c r="W2201" s="73">
        <f>[1]BCDA!N2194</f>
        <v>0</v>
      </c>
      <c r="X2201" s="73">
        <f>[1]BCDA!O2194</f>
        <v>0</v>
      </c>
      <c r="Y2201" s="73">
        <f>[1]BCDA!P2194</f>
        <v>0</v>
      </c>
      <c r="Z2201" s="73">
        <f>[1]BCDA!Q2194</f>
        <v>0</v>
      </c>
      <c r="AA2201" s="73">
        <f>[1]BCDA!R2194</f>
        <v>0</v>
      </c>
      <c r="AB2201" s="73">
        <f>[1]BCDA!S2194</f>
        <v>0</v>
      </c>
      <c r="AC2201" s="73">
        <f>[1]BCDA!T2194</f>
        <v>0</v>
      </c>
      <c r="AD2201" s="73">
        <f>[1]BCDA!U2194</f>
        <v>0</v>
      </c>
      <c r="AE2201" s="73">
        <f t="shared" si="825"/>
        <v>0</v>
      </c>
      <c r="AF2201" s="73">
        <f t="shared" si="826"/>
        <v>0</v>
      </c>
      <c r="AG2201" s="113"/>
    </row>
    <row r="2202" spans="1:33" ht="15.75" hidden="1" thickBot="1" x14ac:dyDescent="0.3">
      <c r="A2202" s="69"/>
      <c r="B2202" s="50"/>
      <c r="C2202" s="2" t="s">
        <v>171</v>
      </c>
      <c r="D2202" s="105" t="s">
        <v>172</v>
      </c>
      <c r="E2202" s="73">
        <f>[1]BCDA!E2195</f>
        <v>0</v>
      </c>
      <c r="F2202" s="73">
        <f>[1]BCDA!F2195</f>
        <v>0</v>
      </c>
      <c r="G2202" s="73">
        <f>[1]BCDA!G2195</f>
        <v>0</v>
      </c>
      <c r="H2202" s="73">
        <f>[1]BCDA!H2195</f>
        <v>0</v>
      </c>
      <c r="I2202" s="73">
        <f>[1]BCDA!I2195</f>
        <v>0</v>
      </c>
      <c r="J2202" s="74">
        <f t="shared" si="821"/>
        <v>0</v>
      </c>
      <c r="K2202" s="74">
        <f t="shared" si="822"/>
        <v>0</v>
      </c>
      <c r="L2202" s="74">
        <f t="shared" si="823"/>
        <v>0</v>
      </c>
      <c r="M2202" s="74">
        <f t="shared" si="824"/>
        <v>0</v>
      </c>
      <c r="N2202" s="80"/>
      <c r="O2202" s="80"/>
      <c r="P2202" s="80"/>
      <c r="Q2202" s="80"/>
      <c r="R2202" s="80"/>
      <c r="S2202" s="73">
        <f>[1]BCDA!J2195</f>
        <v>0</v>
      </c>
      <c r="T2202" s="73">
        <f>[1]BCDA!K2195</f>
        <v>0</v>
      </c>
      <c r="U2202" s="73">
        <f>[1]BCDA!L2195</f>
        <v>0</v>
      </c>
      <c r="V2202" s="73">
        <f>[1]BCDA!M2195</f>
        <v>0</v>
      </c>
      <c r="W2202" s="73">
        <f>[1]BCDA!N2195</f>
        <v>0</v>
      </c>
      <c r="X2202" s="73">
        <f>[1]BCDA!O2195</f>
        <v>0</v>
      </c>
      <c r="Y2202" s="73">
        <f>[1]BCDA!P2195</f>
        <v>0</v>
      </c>
      <c r="Z2202" s="73">
        <f>[1]BCDA!Q2195</f>
        <v>0</v>
      </c>
      <c r="AA2202" s="73">
        <f>[1]BCDA!R2195</f>
        <v>0</v>
      </c>
      <c r="AB2202" s="73">
        <f>[1]BCDA!S2195</f>
        <v>0</v>
      </c>
      <c r="AC2202" s="73">
        <f>[1]BCDA!T2195</f>
        <v>0</v>
      </c>
      <c r="AD2202" s="73">
        <f>[1]BCDA!U2195</f>
        <v>0</v>
      </c>
      <c r="AE2202" s="73">
        <f t="shared" si="825"/>
        <v>0</v>
      </c>
      <c r="AF2202" s="73">
        <f t="shared" si="826"/>
        <v>0</v>
      </c>
      <c r="AG2202" s="75"/>
    </row>
    <row r="2203" spans="1:33" ht="15.75" hidden="1" thickBot="1" x14ac:dyDescent="0.3">
      <c r="A2203" s="69"/>
      <c r="B2203" s="50"/>
      <c r="C2203" s="2" t="s">
        <v>173</v>
      </c>
      <c r="D2203" s="105" t="s">
        <v>174</v>
      </c>
      <c r="E2203" s="73">
        <f>[1]BCDA!E2196</f>
        <v>0</v>
      </c>
      <c r="F2203" s="73">
        <f>[1]BCDA!F2196</f>
        <v>0</v>
      </c>
      <c r="G2203" s="73">
        <f>[1]BCDA!G2196</f>
        <v>0</v>
      </c>
      <c r="H2203" s="73">
        <f>[1]BCDA!H2196</f>
        <v>0</v>
      </c>
      <c r="I2203" s="73">
        <f>[1]BCDA!I2196</f>
        <v>0</v>
      </c>
      <c r="J2203" s="74">
        <f t="shared" si="821"/>
        <v>0</v>
      </c>
      <c r="K2203" s="74">
        <f t="shared" si="822"/>
        <v>0</v>
      </c>
      <c r="L2203" s="74">
        <f t="shared" si="823"/>
        <v>0</v>
      </c>
      <c r="M2203" s="74">
        <f t="shared" si="824"/>
        <v>0</v>
      </c>
      <c r="N2203" s="80">
        <f>'[1]CMF-1st'!$AL$2612</f>
        <v>0</v>
      </c>
      <c r="O2203" s="80">
        <f>'[1]CMF-2nd'!$AL$2612</f>
        <v>0</v>
      </c>
      <c r="P2203" s="80">
        <f>'[1]CMF-3rd'!$AL$2612</f>
        <v>0</v>
      </c>
      <c r="Q2203" s="80">
        <f>'[1]CMF-4th'!$AL$2612</f>
        <v>0</v>
      </c>
      <c r="R2203" s="80">
        <f>[1]CMF!$AL$195</f>
        <v>0</v>
      </c>
      <c r="S2203" s="73">
        <f>[1]BCDA!$J$296</f>
        <v>0</v>
      </c>
      <c r="T2203" s="73">
        <f>[1]BCDA!$K$296</f>
        <v>0</v>
      </c>
      <c r="U2203" s="73">
        <f>[1]BCDA!$L$296</f>
        <v>0</v>
      </c>
      <c r="V2203" s="73">
        <f>[1]BCDA!$M$296</f>
        <v>0</v>
      </c>
      <c r="W2203" s="73">
        <f>[1]BCDA!$N$296</f>
        <v>0</v>
      </c>
      <c r="X2203" s="73">
        <f>[1]BCDA!$O$296</f>
        <v>0</v>
      </c>
      <c r="Y2203" s="73">
        <f>[1]BCDA!$P$296</f>
        <v>0</v>
      </c>
      <c r="Z2203" s="73">
        <f>[1]BCDA!$Q$296</f>
        <v>0</v>
      </c>
      <c r="AA2203" s="73">
        <f>[1]BCDA!$R$296</f>
        <v>0</v>
      </c>
      <c r="AB2203" s="73">
        <f>[1]BCDA!$S$296</f>
        <v>0</v>
      </c>
      <c r="AC2203" s="73">
        <f>[1]BCDA!$T$296</f>
        <v>0</v>
      </c>
      <c r="AD2203" s="73">
        <f>[1]BCDA!$U$296</f>
        <v>0</v>
      </c>
      <c r="AE2203" s="73">
        <f t="shared" si="825"/>
        <v>0</v>
      </c>
      <c r="AF2203" s="73">
        <f t="shared" si="826"/>
        <v>0</v>
      </c>
      <c r="AG2203" s="2"/>
    </row>
    <row r="2204" spans="1:33" ht="15.75" hidden="1" thickBot="1" x14ac:dyDescent="0.3">
      <c r="A2204" s="69"/>
      <c r="B2204" s="50"/>
      <c r="C2204" s="2" t="s">
        <v>175</v>
      </c>
      <c r="D2204" s="105" t="s">
        <v>176</v>
      </c>
      <c r="E2204" s="73">
        <f>[1]BCDA!E2197</f>
        <v>0</v>
      </c>
      <c r="F2204" s="73">
        <f>[1]BCDA!F2197</f>
        <v>0</v>
      </c>
      <c r="G2204" s="73">
        <f>[1]BCDA!G2197</f>
        <v>0</v>
      </c>
      <c r="H2204" s="73">
        <f>[1]BCDA!H2197</f>
        <v>0</v>
      </c>
      <c r="I2204" s="73">
        <f>[1]BCDA!I2197</f>
        <v>0</v>
      </c>
      <c r="J2204" s="74">
        <f t="shared" si="821"/>
        <v>0</v>
      </c>
      <c r="K2204" s="74">
        <f t="shared" si="822"/>
        <v>0</v>
      </c>
      <c r="L2204" s="74">
        <f t="shared" si="823"/>
        <v>0</v>
      </c>
      <c r="M2204" s="74">
        <f t="shared" si="824"/>
        <v>0</v>
      </c>
      <c r="N2204" s="80">
        <f>'[1]CMF-1st'!$AL$2612</f>
        <v>0</v>
      </c>
      <c r="O2204" s="80">
        <f>'[1]CMF-2nd'!$AL$2612</f>
        <v>0</v>
      </c>
      <c r="P2204" s="80">
        <f>'[1]CMF-3rd'!$AL$2612</f>
        <v>0</v>
      </c>
      <c r="Q2204" s="80">
        <f>'[1]CMF-4th'!$AL$2612</f>
        <v>0</v>
      </c>
      <c r="R2204" s="80">
        <f>[1]CMF!$AL$195</f>
        <v>0</v>
      </c>
      <c r="S2204" s="73">
        <f>[1]BCDA!$J$296</f>
        <v>0</v>
      </c>
      <c r="T2204" s="73">
        <f>[1]BCDA!$K$296</f>
        <v>0</v>
      </c>
      <c r="U2204" s="73">
        <f>[1]BCDA!$L$296</f>
        <v>0</v>
      </c>
      <c r="V2204" s="73">
        <f>[1]BCDA!$M$296</f>
        <v>0</v>
      </c>
      <c r="W2204" s="73">
        <f>[1]BCDA!$N$296</f>
        <v>0</v>
      </c>
      <c r="X2204" s="73">
        <f>[1]BCDA!$O$296</f>
        <v>0</v>
      </c>
      <c r="Y2204" s="73">
        <f>[1]BCDA!$P$296</f>
        <v>0</v>
      </c>
      <c r="Z2204" s="73">
        <f>[1]BCDA!$Q$296</f>
        <v>0</v>
      </c>
      <c r="AA2204" s="73">
        <f>[1]BCDA!$R$296</f>
        <v>0</v>
      </c>
      <c r="AB2204" s="73">
        <f>[1]BCDA!$S$296</f>
        <v>0</v>
      </c>
      <c r="AC2204" s="73">
        <f>[1]BCDA!$T$296</f>
        <v>0</v>
      </c>
      <c r="AD2204" s="73">
        <f>[1]BCDA!$U$296</f>
        <v>0</v>
      </c>
      <c r="AE2204" s="73">
        <f t="shared" si="825"/>
        <v>0</v>
      </c>
      <c r="AF2204" s="73">
        <f t="shared" si="826"/>
        <v>0</v>
      </c>
      <c r="AG2204" s="2"/>
    </row>
    <row r="2205" spans="1:33" ht="15.75" hidden="1" thickBot="1" x14ac:dyDescent="0.3">
      <c r="A2205" s="69"/>
      <c r="B2205" s="50"/>
      <c r="C2205" s="2" t="s">
        <v>177</v>
      </c>
      <c r="D2205" s="105" t="s">
        <v>178</v>
      </c>
      <c r="E2205" s="73">
        <f>[1]BCDA!E2198</f>
        <v>0</v>
      </c>
      <c r="F2205" s="73">
        <f>[1]BCDA!F2198</f>
        <v>0</v>
      </c>
      <c r="G2205" s="73">
        <f>[1]BCDA!G2198</f>
        <v>0</v>
      </c>
      <c r="H2205" s="73">
        <f>[1]BCDA!H2198</f>
        <v>0</v>
      </c>
      <c r="I2205" s="73">
        <f>[1]BCDA!I2198</f>
        <v>0</v>
      </c>
      <c r="J2205" s="74">
        <f t="shared" si="821"/>
        <v>0</v>
      </c>
      <c r="K2205" s="74">
        <f t="shared" si="822"/>
        <v>0</v>
      </c>
      <c r="L2205" s="74">
        <f t="shared" si="823"/>
        <v>0</v>
      </c>
      <c r="M2205" s="74">
        <f t="shared" si="824"/>
        <v>0</v>
      </c>
      <c r="N2205" s="80">
        <f>'[1]CMF-1st'!$AL$2612</f>
        <v>0</v>
      </c>
      <c r="O2205" s="80">
        <f>'[1]CMF-2nd'!$AL$2612</f>
        <v>0</v>
      </c>
      <c r="P2205" s="80">
        <f>'[1]CMF-3rd'!$AL$2612</f>
        <v>0</v>
      </c>
      <c r="Q2205" s="80">
        <f>'[1]CMF-4th'!$AL$2612</f>
        <v>0</v>
      </c>
      <c r="R2205" s="80">
        <f>[1]CMF!$AL$195</f>
        <v>0</v>
      </c>
      <c r="S2205" s="73">
        <f>[1]BCDA!$J$296</f>
        <v>0</v>
      </c>
      <c r="T2205" s="73">
        <f>[1]BCDA!$K$296</f>
        <v>0</v>
      </c>
      <c r="U2205" s="73">
        <f>[1]BCDA!$L$296</f>
        <v>0</v>
      </c>
      <c r="V2205" s="73">
        <f>[1]BCDA!$M$296</f>
        <v>0</v>
      </c>
      <c r="W2205" s="73">
        <f>[1]BCDA!$N$296</f>
        <v>0</v>
      </c>
      <c r="X2205" s="73">
        <f>[1]BCDA!$O$296</f>
        <v>0</v>
      </c>
      <c r="Y2205" s="73">
        <f>[1]BCDA!$P$296</f>
        <v>0</v>
      </c>
      <c r="Z2205" s="73">
        <f>[1]BCDA!$Q$296</f>
        <v>0</v>
      </c>
      <c r="AA2205" s="73">
        <f>[1]BCDA!$R$296</f>
        <v>0</v>
      </c>
      <c r="AB2205" s="73">
        <f>[1]BCDA!$S$296</f>
        <v>0</v>
      </c>
      <c r="AC2205" s="73">
        <f>[1]BCDA!$T$296</f>
        <v>0</v>
      </c>
      <c r="AD2205" s="73">
        <f>[1]BCDA!$U$296</f>
        <v>0</v>
      </c>
      <c r="AE2205" s="73">
        <f t="shared" si="825"/>
        <v>0</v>
      </c>
      <c r="AF2205" s="73">
        <f t="shared" si="826"/>
        <v>0</v>
      </c>
      <c r="AG2205" s="2"/>
    </row>
    <row r="2206" spans="1:33" ht="15.75" hidden="1" thickBot="1" x14ac:dyDescent="0.3">
      <c r="A2206" s="69"/>
      <c r="B2206" s="50"/>
      <c r="C2206" s="2" t="s">
        <v>179</v>
      </c>
      <c r="D2206" s="105" t="s">
        <v>180</v>
      </c>
      <c r="E2206" s="73">
        <f>[1]BCDA!E2199</f>
        <v>0</v>
      </c>
      <c r="F2206" s="73">
        <f>[1]BCDA!F2199</f>
        <v>0</v>
      </c>
      <c r="G2206" s="73">
        <f>[1]BCDA!G2199</f>
        <v>0</v>
      </c>
      <c r="H2206" s="73">
        <f>[1]BCDA!H2199</f>
        <v>0</v>
      </c>
      <c r="I2206" s="73">
        <f>[1]BCDA!I2199</f>
        <v>0</v>
      </c>
      <c r="J2206" s="74">
        <f t="shared" si="821"/>
        <v>0</v>
      </c>
      <c r="K2206" s="74">
        <f t="shared" si="822"/>
        <v>0</v>
      </c>
      <c r="L2206" s="74">
        <f t="shared" si="823"/>
        <v>0</v>
      </c>
      <c r="M2206" s="74">
        <f t="shared" si="824"/>
        <v>0</v>
      </c>
      <c r="N2206" s="80">
        <f>'[1]CMF-1st'!$AL$2612</f>
        <v>0</v>
      </c>
      <c r="O2206" s="80">
        <f>'[1]CMF-2nd'!$AL$2612</f>
        <v>0</v>
      </c>
      <c r="P2206" s="80">
        <f>'[1]CMF-3rd'!$AL$2612</f>
        <v>0</v>
      </c>
      <c r="Q2206" s="80">
        <f>'[1]CMF-4th'!$AL$2612</f>
        <v>0</v>
      </c>
      <c r="R2206" s="80">
        <f>[1]CMF!$AL$195</f>
        <v>0</v>
      </c>
      <c r="S2206" s="73">
        <f>[1]BCDA!$J$296</f>
        <v>0</v>
      </c>
      <c r="T2206" s="73">
        <f>[1]BCDA!$K$296</f>
        <v>0</v>
      </c>
      <c r="U2206" s="73">
        <f>[1]BCDA!$L$296</f>
        <v>0</v>
      </c>
      <c r="V2206" s="73">
        <f>[1]BCDA!$M$296</f>
        <v>0</v>
      </c>
      <c r="W2206" s="73">
        <f>[1]BCDA!$N$296</f>
        <v>0</v>
      </c>
      <c r="X2206" s="73">
        <f>[1]BCDA!$O$296</f>
        <v>0</v>
      </c>
      <c r="Y2206" s="73">
        <f>[1]BCDA!$P$296</f>
        <v>0</v>
      </c>
      <c r="Z2206" s="73">
        <f>[1]BCDA!$Q$296</f>
        <v>0</v>
      </c>
      <c r="AA2206" s="73">
        <f>[1]BCDA!$R$296</f>
        <v>0</v>
      </c>
      <c r="AB2206" s="73">
        <f>[1]BCDA!$S$296</f>
        <v>0</v>
      </c>
      <c r="AC2206" s="73">
        <f>[1]BCDA!$T$296</f>
        <v>0</v>
      </c>
      <c r="AD2206" s="73">
        <f>[1]BCDA!$U$296</f>
        <v>0</v>
      </c>
      <c r="AE2206" s="73">
        <f t="shared" si="825"/>
        <v>0</v>
      </c>
      <c r="AF2206" s="73">
        <f t="shared" si="826"/>
        <v>0</v>
      </c>
      <c r="AG2206" s="2"/>
    </row>
    <row r="2207" spans="1:33" ht="15.75" hidden="1" thickBot="1" x14ac:dyDescent="0.3">
      <c r="A2207" s="69"/>
      <c r="B2207" s="50"/>
      <c r="C2207" s="2" t="s">
        <v>181</v>
      </c>
      <c r="D2207" s="105" t="s">
        <v>182</v>
      </c>
      <c r="E2207" s="73">
        <f>[1]BCDA!E2200</f>
        <v>0</v>
      </c>
      <c r="F2207" s="73">
        <f>[1]BCDA!F2200</f>
        <v>0</v>
      </c>
      <c r="G2207" s="73">
        <f>[1]BCDA!G2200</f>
        <v>0</v>
      </c>
      <c r="H2207" s="73">
        <f>[1]BCDA!H2200</f>
        <v>0</v>
      </c>
      <c r="I2207" s="73">
        <f>[1]BCDA!I2200</f>
        <v>0</v>
      </c>
      <c r="J2207" s="74">
        <f t="shared" si="821"/>
        <v>0</v>
      </c>
      <c r="K2207" s="74">
        <f t="shared" si="822"/>
        <v>0</v>
      </c>
      <c r="L2207" s="74">
        <f t="shared" si="823"/>
        <v>0</v>
      </c>
      <c r="M2207" s="74">
        <f t="shared" si="824"/>
        <v>0</v>
      </c>
      <c r="N2207" s="80">
        <f>'[1]CMF-1st'!$AL$2612</f>
        <v>0</v>
      </c>
      <c r="O2207" s="80">
        <f>'[1]CMF-2nd'!$AL$2612</f>
        <v>0</v>
      </c>
      <c r="P2207" s="80">
        <f>'[1]CMF-3rd'!$AL$2612</f>
        <v>0</v>
      </c>
      <c r="Q2207" s="80">
        <f>'[1]CMF-4th'!$AL$2612</f>
        <v>0</v>
      </c>
      <c r="R2207" s="80">
        <f>[1]CMF!$AL$195</f>
        <v>0</v>
      </c>
      <c r="S2207" s="73">
        <f>[1]BCDA!$J$296</f>
        <v>0</v>
      </c>
      <c r="T2207" s="73">
        <f>[1]BCDA!$K$296</f>
        <v>0</v>
      </c>
      <c r="U2207" s="73">
        <f>[1]BCDA!$L$296</f>
        <v>0</v>
      </c>
      <c r="V2207" s="73">
        <f>[1]BCDA!$M$296</f>
        <v>0</v>
      </c>
      <c r="W2207" s="73">
        <f>[1]BCDA!$N$296</f>
        <v>0</v>
      </c>
      <c r="X2207" s="73">
        <f>[1]BCDA!$O$296</f>
        <v>0</v>
      </c>
      <c r="Y2207" s="73">
        <f>[1]BCDA!$P$296</f>
        <v>0</v>
      </c>
      <c r="Z2207" s="73">
        <f>[1]BCDA!$Q$296</f>
        <v>0</v>
      </c>
      <c r="AA2207" s="73">
        <f>[1]BCDA!$R$296</f>
        <v>0</v>
      </c>
      <c r="AB2207" s="73">
        <f>[1]BCDA!$S$296</f>
        <v>0</v>
      </c>
      <c r="AC2207" s="73">
        <f>[1]BCDA!$T$296</f>
        <v>0</v>
      </c>
      <c r="AD2207" s="73">
        <f>[1]BCDA!$U$296</f>
        <v>0</v>
      </c>
      <c r="AE2207" s="73">
        <f t="shared" si="825"/>
        <v>0</v>
      </c>
      <c r="AF2207" s="73">
        <f t="shared" si="826"/>
        <v>0</v>
      </c>
      <c r="AG2207" s="2"/>
    </row>
    <row r="2208" spans="1:33" ht="15.75" hidden="1" thickBot="1" x14ac:dyDescent="0.3">
      <c r="A2208" s="69"/>
      <c r="B2208" s="50"/>
      <c r="C2208" s="2" t="s">
        <v>183</v>
      </c>
      <c r="D2208" s="105" t="s">
        <v>184</v>
      </c>
      <c r="E2208" s="73">
        <f>[1]BCDA!E2201</f>
        <v>0</v>
      </c>
      <c r="F2208" s="73">
        <f>[1]BCDA!F2201</f>
        <v>0</v>
      </c>
      <c r="G2208" s="73">
        <f>[1]BCDA!G2201</f>
        <v>0</v>
      </c>
      <c r="H2208" s="73">
        <f>[1]BCDA!H2201</f>
        <v>0</v>
      </c>
      <c r="I2208" s="73">
        <f>[1]BCDA!I2201</f>
        <v>0</v>
      </c>
      <c r="J2208" s="74">
        <f t="shared" si="821"/>
        <v>0</v>
      </c>
      <c r="K2208" s="74">
        <f t="shared" si="822"/>
        <v>0</v>
      </c>
      <c r="L2208" s="74">
        <f t="shared" si="823"/>
        <v>0</v>
      </c>
      <c r="M2208" s="74">
        <f t="shared" si="824"/>
        <v>0</v>
      </c>
      <c r="N2208" s="80">
        <f>'[1]CMF-1st'!$AL$2612</f>
        <v>0</v>
      </c>
      <c r="O2208" s="80">
        <f>'[1]CMF-2nd'!$AL$2612</f>
        <v>0</v>
      </c>
      <c r="P2208" s="80">
        <f>'[1]CMF-3rd'!$AL$2612</f>
        <v>0</v>
      </c>
      <c r="Q2208" s="80">
        <f>'[1]CMF-4th'!$AL$2612</f>
        <v>0</v>
      </c>
      <c r="R2208" s="80">
        <f>[1]CMF!$AL$195</f>
        <v>0</v>
      </c>
      <c r="S2208" s="73">
        <f>[1]BCDA!$J$296</f>
        <v>0</v>
      </c>
      <c r="T2208" s="73">
        <f>[1]BCDA!$K$296</f>
        <v>0</v>
      </c>
      <c r="U2208" s="73">
        <f>[1]BCDA!$L$296</f>
        <v>0</v>
      </c>
      <c r="V2208" s="73">
        <f>[1]BCDA!$M$296</f>
        <v>0</v>
      </c>
      <c r="W2208" s="73">
        <f>[1]BCDA!$N$296</f>
        <v>0</v>
      </c>
      <c r="X2208" s="73">
        <f>[1]BCDA!$O$296</f>
        <v>0</v>
      </c>
      <c r="Y2208" s="73">
        <f>[1]BCDA!$P$296</f>
        <v>0</v>
      </c>
      <c r="Z2208" s="73">
        <f>[1]BCDA!$Q$296</f>
        <v>0</v>
      </c>
      <c r="AA2208" s="73">
        <f>[1]BCDA!$R$296</f>
        <v>0</v>
      </c>
      <c r="AB2208" s="73">
        <f>[1]BCDA!$S$296</f>
        <v>0</v>
      </c>
      <c r="AC2208" s="73">
        <f>[1]BCDA!$T$296</f>
        <v>0</v>
      </c>
      <c r="AD2208" s="73">
        <f>[1]BCDA!$U$296</f>
        <v>0</v>
      </c>
      <c r="AE2208" s="73">
        <f t="shared" si="825"/>
        <v>0</v>
      </c>
      <c r="AF2208" s="73">
        <f t="shared" si="826"/>
        <v>0</v>
      </c>
      <c r="AG2208" s="2"/>
    </row>
    <row r="2209" spans="1:33" ht="15.75" hidden="1" thickBot="1" x14ac:dyDescent="0.3">
      <c r="A2209" s="69"/>
      <c r="B2209" s="50"/>
      <c r="C2209" s="2" t="s">
        <v>185</v>
      </c>
      <c r="D2209" s="105" t="s">
        <v>186</v>
      </c>
      <c r="E2209" s="73">
        <f>[1]BCDA!E2202</f>
        <v>0</v>
      </c>
      <c r="F2209" s="73">
        <f>[1]BCDA!F2202</f>
        <v>0</v>
      </c>
      <c r="G2209" s="73">
        <f>[1]BCDA!G2202</f>
        <v>0</v>
      </c>
      <c r="H2209" s="73">
        <f>[1]BCDA!H2202</f>
        <v>0</v>
      </c>
      <c r="I2209" s="73">
        <f>[1]BCDA!I2202</f>
        <v>0</v>
      </c>
      <c r="J2209" s="74">
        <f t="shared" si="821"/>
        <v>0</v>
      </c>
      <c r="K2209" s="74">
        <f t="shared" si="822"/>
        <v>0</v>
      </c>
      <c r="L2209" s="74">
        <f t="shared" si="823"/>
        <v>0</v>
      </c>
      <c r="M2209" s="74">
        <f t="shared" si="824"/>
        <v>0</v>
      </c>
      <c r="N2209" s="80">
        <f>'[1]CMF-1st'!$AL$2612</f>
        <v>0</v>
      </c>
      <c r="O2209" s="80">
        <f>'[1]CMF-2nd'!$AL$2612</f>
        <v>0</v>
      </c>
      <c r="P2209" s="80">
        <f>'[1]CMF-3rd'!$AL$2612</f>
        <v>0</v>
      </c>
      <c r="Q2209" s="80">
        <f>'[1]CMF-4th'!$AL$2612</f>
        <v>0</v>
      </c>
      <c r="R2209" s="80">
        <f>[1]CMF!$AL$195</f>
        <v>0</v>
      </c>
      <c r="S2209" s="73">
        <f>[1]BCDA!$J$296</f>
        <v>0</v>
      </c>
      <c r="T2209" s="73">
        <f>[1]BCDA!$K$296</f>
        <v>0</v>
      </c>
      <c r="U2209" s="73">
        <f>[1]BCDA!$L$296</f>
        <v>0</v>
      </c>
      <c r="V2209" s="73">
        <f>[1]BCDA!$M$296</f>
        <v>0</v>
      </c>
      <c r="W2209" s="73">
        <f>[1]BCDA!$N$296</f>
        <v>0</v>
      </c>
      <c r="X2209" s="73">
        <f>[1]BCDA!$O$296</f>
        <v>0</v>
      </c>
      <c r="Y2209" s="73">
        <f>[1]BCDA!$P$296</f>
        <v>0</v>
      </c>
      <c r="Z2209" s="73">
        <f>[1]BCDA!$Q$296</f>
        <v>0</v>
      </c>
      <c r="AA2209" s="73">
        <f>[1]BCDA!$R$296</f>
        <v>0</v>
      </c>
      <c r="AB2209" s="73">
        <f>[1]BCDA!$S$296</f>
        <v>0</v>
      </c>
      <c r="AC2209" s="73">
        <f>[1]BCDA!$T$296</f>
        <v>0</v>
      </c>
      <c r="AD2209" s="73">
        <f>[1]BCDA!$U$296</f>
        <v>0</v>
      </c>
      <c r="AE2209" s="73">
        <f t="shared" si="825"/>
        <v>0</v>
      </c>
      <c r="AF2209" s="73">
        <f t="shared" si="826"/>
        <v>0</v>
      </c>
      <c r="AG2209" s="2"/>
    </row>
    <row r="2210" spans="1:33" ht="15.75" hidden="1" thickBot="1" x14ac:dyDescent="0.3">
      <c r="A2210" s="69"/>
      <c r="B2210" s="50"/>
      <c r="C2210" s="2" t="s">
        <v>187</v>
      </c>
      <c r="D2210" s="105" t="s">
        <v>188</v>
      </c>
      <c r="E2210" s="73">
        <f>[1]BCDA!E2203</f>
        <v>0</v>
      </c>
      <c r="F2210" s="73">
        <f>[1]BCDA!F2203</f>
        <v>0</v>
      </c>
      <c r="G2210" s="73">
        <f>[1]BCDA!G2203</f>
        <v>0</v>
      </c>
      <c r="H2210" s="73">
        <f>[1]BCDA!H2203</f>
        <v>0</v>
      </c>
      <c r="I2210" s="73">
        <f>[1]BCDA!I2203</f>
        <v>0</v>
      </c>
      <c r="J2210" s="74">
        <f t="shared" si="821"/>
        <v>0</v>
      </c>
      <c r="K2210" s="74">
        <f t="shared" si="822"/>
        <v>0</v>
      </c>
      <c r="L2210" s="74">
        <f t="shared" si="823"/>
        <v>0</v>
      </c>
      <c r="M2210" s="74">
        <f t="shared" si="824"/>
        <v>0</v>
      </c>
      <c r="N2210" s="80">
        <f>'[1]CMF-1st'!$AL$2612</f>
        <v>0</v>
      </c>
      <c r="O2210" s="80">
        <f>'[1]CMF-2nd'!$AL$2612</f>
        <v>0</v>
      </c>
      <c r="P2210" s="80">
        <f>'[1]CMF-3rd'!$AL$2612</f>
        <v>0</v>
      </c>
      <c r="Q2210" s="80">
        <f>'[1]CMF-4th'!$AL$2612</f>
        <v>0</v>
      </c>
      <c r="R2210" s="80">
        <f>[1]CMF!$AL$195</f>
        <v>0</v>
      </c>
      <c r="S2210" s="73">
        <f>[1]BCDA!$J$296</f>
        <v>0</v>
      </c>
      <c r="T2210" s="73">
        <f>[1]BCDA!$K$296</f>
        <v>0</v>
      </c>
      <c r="U2210" s="73">
        <f>[1]BCDA!$L$296</f>
        <v>0</v>
      </c>
      <c r="V2210" s="73">
        <f>[1]BCDA!$M$296</f>
        <v>0</v>
      </c>
      <c r="W2210" s="73">
        <f>[1]BCDA!$N$296</f>
        <v>0</v>
      </c>
      <c r="X2210" s="73">
        <f>[1]BCDA!$O$296</f>
        <v>0</v>
      </c>
      <c r="Y2210" s="73">
        <f>[1]BCDA!$P$296</f>
        <v>0</v>
      </c>
      <c r="Z2210" s="73">
        <f>[1]BCDA!$Q$296</f>
        <v>0</v>
      </c>
      <c r="AA2210" s="73">
        <f>[1]BCDA!$R$296</f>
        <v>0</v>
      </c>
      <c r="AB2210" s="73">
        <f>[1]BCDA!$S$296</f>
        <v>0</v>
      </c>
      <c r="AC2210" s="73">
        <f>[1]BCDA!$T$296</f>
        <v>0</v>
      </c>
      <c r="AD2210" s="73">
        <f>[1]BCDA!$U$296</f>
        <v>0</v>
      </c>
      <c r="AE2210" s="73">
        <f t="shared" si="825"/>
        <v>0</v>
      </c>
      <c r="AF2210" s="73">
        <f t="shared" si="826"/>
        <v>0</v>
      </c>
      <c r="AG2210" s="2"/>
    </row>
    <row r="2211" spans="1:33" ht="15.75" hidden="1" thickBot="1" x14ac:dyDescent="0.3">
      <c r="A2211" s="69"/>
      <c r="B2211" s="50"/>
      <c r="C2211" s="2" t="s">
        <v>189</v>
      </c>
      <c r="D2211" s="105" t="s">
        <v>190</v>
      </c>
      <c r="E2211" s="73">
        <f>[1]BCDA!E2204</f>
        <v>0</v>
      </c>
      <c r="F2211" s="73">
        <f>[1]BCDA!F2204</f>
        <v>0</v>
      </c>
      <c r="G2211" s="73">
        <f>[1]BCDA!G2204</f>
        <v>0</v>
      </c>
      <c r="H2211" s="73">
        <f>[1]BCDA!H2204</f>
        <v>0</v>
      </c>
      <c r="I2211" s="73">
        <f>[1]BCDA!I2204</f>
        <v>0</v>
      </c>
      <c r="J2211" s="74">
        <f t="shared" si="821"/>
        <v>0</v>
      </c>
      <c r="K2211" s="74">
        <f t="shared" si="822"/>
        <v>0</v>
      </c>
      <c r="L2211" s="74">
        <f t="shared" si="823"/>
        <v>0</v>
      </c>
      <c r="M2211" s="74">
        <f t="shared" si="824"/>
        <v>0</v>
      </c>
      <c r="N2211" s="80">
        <f>'[1]CMF-1st'!$AL$2612</f>
        <v>0</v>
      </c>
      <c r="O2211" s="80">
        <f>'[1]CMF-2nd'!$AL$2612</f>
        <v>0</v>
      </c>
      <c r="P2211" s="80">
        <f>'[1]CMF-3rd'!$AL$2612</f>
        <v>0</v>
      </c>
      <c r="Q2211" s="80">
        <f>'[1]CMF-4th'!$AL$2612</f>
        <v>0</v>
      </c>
      <c r="R2211" s="80">
        <f>[1]CMF!$AL$195</f>
        <v>0</v>
      </c>
      <c r="S2211" s="73">
        <f>[1]BCDA!$J$296</f>
        <v>0</v>
      </c>
      <c r="T2211" s="73">
        <f>[1]BCDA!$K$296</f>
        <v>0</v>
      </c>
      <c r="U2211" s="73">
        <f>[1]BCDA!$L$296</f>
        <v>0</v>
      </c>
      <c r="V2211" s="73">
        <f>[1]BCDA!$M$296</f>
        <v>0</v>
      </c>
      <c r="W2211" s="73">
        <f>[1]BCDA!$N$296</f>
        <v>0</v>
      </c>
      <c r="X2211" s="73">
        <f>[1]BCDA!$O$296</f>
        <v>0</v>
      </c>
      <c r="Y2211" s="73">
        <f>[1]BCDA!$P$296</f>
        <v>0</v>
      </c>
      <c r="Z2211" s="73">
        <f>[1]BCDA!$Q$296</f>
        <v>0</v>
      </c>
      <c r="AA2211" s="73">
        <f>[1]BCDA!$R$296</f>
        <v>0</v>
      </c>
      <c r="AB2211" s="73">
        <f>[1]BCDA!$S$296</f>
        <v>0</v>
      </c>
      <c r="AC2211" s="73">
        <f>[1]BCDA!$T$296</f>
        <v>0</v>
      </c>
      <c r="AD2211" s="73">
        <f>[1]BCDA!$U$296</f>
        <v>0</v>
      </c>
      <c r="AE2211" s="73">
        <f t="shared" si="825"/>
        <v>0</v>
      </c>
      <c r="AF2211" s="73">
        <f t="shared" si="826"/>
        <v>0</v>
      </c>
      <c r="AG2211" s="2"/>
    </row>
    <row r="2212" spans="1:33" ht="15.75" hidden="1" thickBot="1" x14ac:dyDescent="0.3">
      <c r="A2212" s="69"/>
      <c r="B2212" s="50"/>
      <c r="C2212" s="2" t="s">
        <v>191</v>
      </c>
      <c r="D2212" s="105" t="s">
        <v>192</v>
      </c>
      <c r="E2212" s="73">
        <f>[1]BCDA!E2205</f>
        <v>0</v>
      </c>
      <c r="F2212" s="73">
        <f>[1]BCDA!F2205</f>
        <v>0</v>
      </c>
      <c r="G2212" s="73">
        <f>[1]BCDA!G2205</f>
        <v>0</v>
      </c>
      <c r="H2212" s="73">
        <f>[1]BCDA!H2205</f>
        <v>0</v>
      </c>
      <c r="I2212" s="73">
        <f>[1]BCDA!I2205</f>
        <v>0</v>
      </c>
      <c r="J2212" s="74">
        <f t="shared" si="821"/>
        <v>0</v>
      </c>
      <c r="K2212" s="74">
        <f t="shared" si="822"/>
        <v>0</v>
      </c>
      <c r="L2212" s="74">
        <f t="shared" si="823"/>
        <v>0</v>
      </c>
      <c r="M2212" s="74">
        <f t="shared" si="824"/>
        <v>0</v>
      </c>
      <c r="N2212" s="80">
        <f>'[1]CMF-1st'!$AL$2612</f>
        <v>0</v>
      </c>
      <c r="O2212" s="80">
        <f>'[1]CMF-2nd'!$AL$2612</f>
        <v>0</v>
      </c>
      <c r="P2212" s="80">
        <f>'[1]CMF-3rd'!$AL$2612</f>
        <v>0</v>
      </c>
      <c r="Q2212" s="80">
        <f>'[1]CMF-4th'!$AL$2612</f>
        <v>0</v>
      </c>
      <c r="R2212" s="80">
        <f>[1]CMF!$AL$195</f>
        <v>0</v>
      </c>
      <c r="S2212" s="73">
        <f>[1]BCDA!$J$296</f>
        <v>0</v>
      </c>
      <c r="T2212" s="73">
        <f>[1]BCDA!$K$296</f>
        <v>0</v>
      </c>
      <c r="U2212" s="73">
        <f>[1]BCDA!$L$296</f>
        <v>0</v>
      </c>
      <c r="V2212" s="73">
        <f>[1]BCDA!$M$296</f>
        <v>0</v>
      </c>
      <c r="W2212" s="73">
        <f>[1]BCDA!$N$296</f>
        <v>0</v>
      </c>
      <c r="X2212" s="73">
        <f>[1]BCDA!$O$296</f>
        <v>0</v>
      </c>
      <c r="Y2212" s="73">
        <f>[1]BCDA!$P$296</f>
        <v>0</v>
      </c>
      <c r="Z2212" s="73">
        <f>[1]BCDA!$Q$296</f>
        <v>0</v>
      </c>
      <c r="AA2212" s="73">
        <f>[1]BCDA!$R$296</f>
        <v>0</v>
      </c>
      <c r="AB2212" s="73">
        <f>[1]BCDA!$S$296</f>
        <v>0</v>
      </c>
      <c r="AC2212" s="73">
        <f>[1]BCDA!$T$296</f>
        <v>0</v>
      </c>
      <c r="AD2212" s="73">
        <f>[1]BCDA!$U$296</f>
        <v>0</v>
      </c>
      <c r="AE2212" s="73">
        <f t="shared" si="825"/>
        <v>0</v>
      </c>
      <c r="AF2212" s="73">
        <f t="shared" si="826"/>
        <v>0</v>
      </c>
      <c r="AG2212" s="2"/>
    </row>
    <row r="2213" spans="1:33" ht="15.75" hidden="1" thickBot="1" x14ac:dyDescent="0.3">
      <c r="A2213" s="69"/>
      <c r="B2213" s="50"/>
      <c r="C2213" s="2" t="s">
        <v>193</v>
      </c>
      <c r="D2213" s="105" t="s">
        <v>194</v>
      </c>
      <c r="E2213" s="73">
        <f>[1]BCDA!E2206</f>
        <v>0</v>
      </c>
      <c r="F2213" s="73">
        <f>[1]BCDA!F2206</f>
        <v>0</v>
      </c>
      <c r="G2213" s="73">
        <f>[1]BCDA!G2206</f>
        <v>0</v>
      </c>
      <c r="H2213" s="73">
        <f>[1]BCDA!H2206</f>
        <v>0</v>
      </c>
      <c r="I2213" s="73">
        <f>[1]BCDA!I2206</f>
        <v>0</v>
      </c>
      <c r="J2213" s="74">
        <f t="shared" si="821"/>
        <v>0</v>
      </c>
      <c r="K2213" s="74">
        <f t="shared" si="822"/>
        <v>0</v>
      </c>
      <c r="L2213" s="74">
        <f t="shared" si="823"/>
        <v>0</v>
      </c>
      <c r="M2213" s="74">
        <f t="shared" si="824"/>
        <v>0</v>
      </c>
      <c r="N2213" s="80">
        <f>'[1]CMF-1st'!$AL$2612</f>
        <v>0</v>
      </c>
      <c r="O2213" s="80">
        <f>'[1]CMF-2nd'!$AL$2612</f>
        <v>0</v>
      </c>
      <c r="P2213" s="80">
        <f>'[1]CMF-3rd'!$AL$2612</f>
        <v>0</v>
      </c>
      <c r="Q2213" s="80">
        <f>'[1]CMF-4th'!$AL$2612</f>
        <v>0</v>
      </c>
      <c r="R2213" s="80">
        <f>[1]CMF!$AL$195</f>
        <v>0</v>
      </c>
      <c r="S2213" s="73">
        <f>[1]BCDA!$J$296</f>
        <v>0</v>
      </c>
      <c r="T2213" s="73">
        <f>[1]BCDA!$K$296</f>
        <v>0</v>
      </c>
      <c r="U2213" s="73">
        <f>[1]BCDA!$L$296</f>
        <v>0</v>
      </c>
      <c r="V2213" s="73">
        <f>[1]BCDA!$M$296</f>
        <v>0</v>
      </c>
      <c r="W2213" s="73">
        <f>[1]BCDA!$N$296</f>
        <v>0</v>
      </c>
      <c r="X2213" s="73">
        <f>[1]BCDA!$O$296</f>
        <v>0</v>
      </c>
      <c r="Y2213" s="73">
        <f>[1]BCDA!$P$296</f>
        <v>0</v>
      </c>
      <c r="Z2213" s="73">
        <f>[1]BCDA!$Q$296</f>
        <v>0</v>
      </c>
      <c r="AA2213" s="73">
        <f>[1]BCDA!$R$296</f>
        <v>0</v>
      </c>
      <c r="AB2213" s="73">
        <f>[1]BCDA!$S$296</f>
        <v>0</v>
      </c>
      <c r="AC2213" s="73">
        <f>[1]BCDA!$T$296</f>
        <v>0</v>
      </c>
      <c r="AD2213" s="73">
        <f>[1]BCDA!$U$296</f>
        <v>0</v>
      </c>
      <c r="AE2213" s="73">
        <f t="shared" si="825"/>
        <v>0</v>
      </c>
      <c r="AF2213" s="73">
        <f t="shared" si="826"/>
        <v>0</v>
      </c>
      <c r="AG2213" s="2"/>
    </row>
    <row r="2214" spans="1:33" ht="15.75" hidden="1" thickBot="1" x14ac:dyDescent="0.3">
      <c r="A2214" s="69"/>
      <c r="B2214" s="50"/>
      <c r="C2214" s="2" t="s">
        <v>195</v>
      </c>
      <c r="D2214" s="105" t="s">
        <v>196</v>
      </c>
      <c r="E2214" s="73">
        <f>[1]BCDA!E2207</f>
        <v>0</v>
      </c>
      <c r="F2214" s="73">
        <f>[1]BCDA!F2207</f>
        <v>0</v>
      </c>
      <c r="G2214" s="73">
        <f>[1]BCDA!G2207</f>
        <v>0</v>
      </c>
      <c r="H2214" s="73">
        <f>[1]BCDA!H2207</f>
        <v>0</v>
      </c>
      <c r="I2214" s="73">
        <f>[1]BCDA!I2207</f>
        <v>0</v>
      </c>
      <c r="J2214" s="74">
        <f t="shared" si="821"/>
        <v>0</v>
      </c>
      <c r="K2214" s="74">
        <f t="shared" si="822"/>
        <v>0</v>
      </c>
      <c r="L2214" s="74">
        <f t="shared" si="823"/>
        <v>0</v>
      </c>
      <c r="M2214" s="74">
        <f t="shared" si="824"/>
        <v>0</v>
      </c>
      <c r="N2214" s="80">
        <f>'[1]CMF-1st'!$AL$2612</f>
        <v>0</v>
      </c>
      <c r="O2214" s="80">
        <f>'[1]CMF-2nd'!$AL$2612</f>
        <v>0</v>
      </c>
      <c r="P2214" s="80">
        <f>'[1]CMF-3rd'!$AL$2612</f>
        <v>0</v>
      </c>
      <c r="Q2214" s="80">
        <f>'[1]CMF-4th'!$AL$2612</f>
        <v>0</v>
      </c>
      <c r="R2214" s="80">
        <f>[1]CMF!$AL$195</f>
        <v>0</v>
      </c>
      <c r="S2214" s="73">
        <f>[1]BCDA!$J$296</f>
        <v>0</v>
      </c>
      <c r="T2214" s="73">
        <f>[1]BCDA!$K$296</f>
        <v>0</v>
      </c>
      <c r="U2214" s="73">
        <f>[1]BCDA!$L$296</f>
        <v>0</v>
      </c>
      <c r="V2214" s="73">
        <f>[1]BCDA!$M$296</f>
        <v>0</v>
      </c>
      <c r="W2214" s="73">
        <f>[1]BCDA!$N$296</f>
        <v>0</v>
      </c>
      <c r="X2214" s="73">
        <f>[1]BCDA!$O$296</f>
        <v>0</v>
      </c>
      <c r="Y2214" s="73">
        <f>[1]BCDA!$P$296</f>
        <v>0</v>
      </c>
      <c r="Z2214" s="73">
        <f>[1]BCDA!$Q$296</f>
        <v>0</v>
      </c>
      <c r="AA2214" s="73">
        <f>[1]BCDA!$R$296</f>
        <v>0</v>
      </c>
      <c r="AB2214" s="73">
        <f>[1]BCDA!$S$296</f>
        <v>0</v>
      </c>
      <c r="AC2214" s="73">
        <f>[1]BCDA!$T$296</f>
        <v>0</v>
      </c>
      <c r="AD2214" s="73">
        <f>[1]BCDA!$U$296</f>
        <v>0</v>
      </c>
      <c r="AE2214" s="73">
        <f t="shared" si="825"/>
        <v>0</v>
      </c>
      <c r="AF2214" s="73">
        <f t="shared" si="826"/>
        <v>0</v>
      </c>
      <c r="AG2214" s="2"/>
    </row>
    <row r="2215" spans="1:33" ht="15.75" hidden="1" thickBot="1" x14ac:dyDescent="0.3">
      <c r="A2215" s="69"/>
      <c r="B2215" s="50"/>
      <c r="C2215" s="2" t="s">
        <v>197</v>
      </c>
      <c r="D2215" s="105" t="s">
        <v>198</v>
      </c>
      <c r="E2215" s="73">
        <f>[1]BCDA!E2208</f>
        <v>0</v>
      </c>
      <c r="F2215" s="73">
        <f>[1]BCDA!F2208</f>
        <v>0</v>
      </c>
      <c r="G2215" s="73">
        <f>[1]BCDA!G2208</f>
        <v>0</v>
      </c>
      <c r="H2215" s="73">
        <f>[1]BCDA!H2208</f>
        <v>0</v>
      </c>
      <c r="I2215" s="73">
        <f>[1]BCDA!I2208</f>
        <v>0</v>
      </c>
      <c r="J2215" s="74">
        <f t="shared" si="821"/>
        <v>0</v>
      </c>
      <c r="K2215" s="74">
        <f t="shared" si="822"/>
        <v>0</v>
      </c>
      <c r="L2215" s="74">
        <f t="shared" si="823"/>
        <v>0</v>
      </c>
      <c r="M2215" s="74">
        <f t="shared" si="824"/>
        <v>0</v>
      </c>
      <c r="N2215" s="80"/>
      <c r="O2215" s="80"/>
      <c r="P2215" s="80"/>
      <c r="Q2215" s="80"/>
      <c r="R2215" s="80"/>
      <c r="S2215" s="73">
        <f>[1]BCDA!J2208</f>
        <v>0</v>
      </c>
      <c r="T2215" s="73">
        <f>[1]BCDA!K2208</f>
        <v>0</v>
      </c>
      <c r="U2215" s="73">
        <f>[1]BCDA!L2208</f>
        <v>0</v>
      </c>
      <c r="V2215" s="73">
        <f>[1]BCDA!M2208</f>
        <v>0</v>
      </c>
      <c r="W2215" s="73">
        <f>[1]BCDA!N2208</f>
        <v>0</v>
      </c>
      <c r="X2215" s="73">
        <f>[1]BCDA!O2208</f>
        <v>0</v>
      </c>
      <c r="Y2215" s="73">
        <f>[1]BCDA!P2208</f>
        <v>0</v>
      </c>
      <c r="Z2215" s="73">
        <f>[1]BCDA!Q2208</f>
        <v>0</v>
      </c>
      <c r="AA2215" s="73">
        <f>[1]BCDA!R2208</f>
        <v>0</v>
      </c>
      <c r="AB2215" s="73">
        <f>[1]BCDA!S2208</f>
        <v>0</v>
      </c>
      <c r="AC2215" s="73">
        <f>[1]BCDA!T2208</f>
        <v>0</v>
      </c>
      <c r="AD2215" s="73">
        <f>[1]BCDA!U2208</f>
        <v>0</v>
      </c>
      <c r="AE2215" s="73">
        <f t="shared" si="825"/>
        <v>0</v>
      </c>
      <c r="AF2215" s="73">
        <f t="shared" si="826"/>
        <v>0</v>
      </c>
      <c r="AG2215" s="75"/>
    </row>
    <row r="2216" spans="1:33" ht="15.75" hidden="1" thickBot="1" x14ac:dyDescent="0.3">
      <c r="A2216" s="107"/>
      <c r="B2216" s="50" t="s">
        <v>199</v>
      </c>
      <c r="C2216" s="50"/>
      <c r="D2216" s="108"/>
      <c r="E2216" s="104">
        <f t="shared" ref="E2216:AD2216" si="827">E2217+E2218</f>
        <v>0</v>
      </c>
      <c r="F2216" s="104">
        <f t="shared" si="827"/>
        <v>0</v>
      </c>
      <c r="G2216" s="104">
        <f t="shared" si="827"/>
        <v>0</v>
      </c>
      <c r="H2216" s="104">
        <f t="shared" si="827"/>
        <v>0</v>
      </c>
      <c r="I2216" s="104">
        <f t="shared" si="827"/>
        <v>0</v>
      </c>
      <c r="J2216" s="104">
        <f t="shared" si="827"/>
        <v>0</v>
      </c>
      <c r="K2216" s="104">
        <f t="shared" si="827"/>
        <v>0</v>
      </c>
      <c r="L2216" s="104">
        <f t="shared" si="827"/>
        <v>0</v>
      </c>
      <c r="M2216" s="104">
        <f t="shared" si="827"/>
        <v>0</v>
      </c>
      <c r="N2216" s="104">
        <f t="shared" si="827"/>
        <v>0</v>
      </c>
      <c r="O2216" s="104">
        <f t="shared" si="827"/>
        <v>0</v>
      </c>
      <c r="P2216" s="104">
        <f t="shared" si="827"/>
        <v>0</v>
      </c>
      <c r="Q2216" s="104">
        <f t="shared" si="827"/>
        <v>0</v>
      </c>
      <c r="R2216" s="104">
        <f t="shared" si="827"/>
        <v>0</v>
      </c>
      <c r="S2216" s="104">
        <f t="shared" si="827"/>
        <v>0</v>
      </c>
      <c r="T2216" s="104">
        <f t="shared" si="827"/>
        <v>0</v>
      </c>
      <c r="U2216" s="104">
        <f t="shared" si="827"/>
        <v>0</v>
      </c>
      <c r="V2216" s="104">
        <f t="shared" si="827"/>
        <v>0</v>
      </c>
      <c r="W2216" s="104">
        <f t="shared" si="827"/>
        <v>0</v>
      </c>
      <c r="X2216" s="104">
        <f t="shared" si="827"/>
        <v>0</v>
      </c>
      <c r="Y2216" s="104">
        <f t="shared" si="827"/>
        <v>0</v>
      </c>
      <c r="Z2216" s="104">
        <f t="shared" si="827"/>
        <v>0</v>
      </c>
      <c r="AA2216" s="104">
        <f t="shared" si="827"/>
        <v>0</v>
      </c>
      <c r="AB2216" s="104">
        <f t="shared" si="827"/>
        <v>0</v>
      </c>
      <c r="AC2216" s="104">
        <f t="shared" si="827"/>
        <v>0</v>
      </c>
      <c r="AD2216" s="104">
        <f t="shared" si="827"/>
        <v>0</v>
      </c>
      <c r="AE2216" s="104">
        <f>AE2217+AE2218</f>
        <v>0</v>
      </c>
      <c r="AF2216" s="104">
        <f>AF2217+AF2218</f>
        <v>0</v>
      </c>
      <c r="AG2216" s="75"/>
    </row>
    <row r="2217" spans="1:33" ht="15.75" hidden="1" thickBot="1" x14ac:dyDescent="0.3">
      <c r="A2217" s="69"/>
      <c r="B2217" s="50"/>
      <c r="C2217" s="2" t="s">
        <v>200</v>
      </c>
      <c r="D2217" s="105" t="s">
        <v>201</v>
      </c>
      <c r="E2217" s="73">
        <f>[1]BCDA!E2210</f>
        <v>0</v>
      </c>
      <c r="F2217" s="73">
        <f>[1]BCDA!F2210</f>
        <v>0</v>
      </c>
      <c r="G2217" s="73">
        <f>[1]BCDA!G2210</f>
        <v>0</v>
      </c>
      <c r="H2217" s="73">
        <f>[1]BCDA!H2210</f>
        <v>0</v>
      </c>
      <c r="I2217" s="73">
        <f>[1]BCDA!I2210</f>
        <v>0</v>
      </c>
      <c r="J2217" s="74">
        <f>N2217+S2217+T2217+U2217</f>
        <v>0</v>
      </c>
      <c r="K2217" s="74">
        <f>O2217+V2217+W2217+X2217</f>
        <v>0</v>
      </c>
      <c r="L2217" s="74">
        <f>P2217+Y2217+Z2217+AA2217</f>
        <v>0</v>
      </c>
      <c r="M2217" s="74">
        <f>Q2217+AB2217+AC2217+AD2217</f>
        <v>0</v>
      </c>
      <c r="N2217" s="80"/>
      <c r="O2217" s="80"/>
      <c r="P2217" s="80"/>
      <c r="Q2217" s="80"/>
      <c r="R2217" s="80"/>
      <c r="S2217" s="73">
        <f>[1]BCDA!J2210</f>
        <v>0</v>
      </c>
      <c r="T2217" s="73">
        <f>[1]BCDA!K2210</f>
        <v>0</v>
      </c>
      <c r="U2217" s="73">
        <f>[1]BCDA!L2210</f>
        <v>0</v>
      </c>
      <c r="V2217" s="73">
        <f>[1]BCDA!M2210</f>
        <v>0</v>
      </c>
      <c r="W2217" s="73">
        <f>[1]BCDA!N2210</f>
        <v>0</v>
      </c>
      <c r="X2217" s="73">
        <f>[1]BCDA!O2210</f>
        <v>0</v>
      </c>
      <c r="Y2217" s="73">
        <f>[1]BCDA!P2210</f>
        <v>0</v>
      </c>
      <c r="Z2217" s="73">
        <f>[1]BCDA!Q2210</f>
        <v>0</v>
      </c>
      <c r="AA2217" s="73">
        <f>[1]BCDA!R2210</f>
        <v>0</v>
      </c>
      <c r="AB2217" s="73">
        <f>[1]BCDA!S2210</f>
        <v>0</v>
      </c>
      <c r="AC2217" s="73">
        <f>[1]BCDA!T2210</f>
        <v>0</v>
      </c>
      <c r="AD2217" s="73">
        <f>[1]BCDA!U2210</f>
        <v>0</v>
      </c>
      <c r="AE2217" s="73">
        <f>SUM(R2217:AD2217)</f>
        <v>0</v>
      </c>
      <c r="AF2217" s="73">
        <f t="shared" ref="AF2217:AF2218" si="828">+G2217-AE2217</f>
        <v>0</v>
      </c>
      <c r="AG2217" s="75"/>
    </row>
    <row r="2218" spans="1:33" ht="15.75" hidden="1" thickBot="1" x14ac:dyDescent="0.3">
      <c r="A2218" s="69"/>
      <c r="B2218" s="50"/>
      <c r="C2218" s="2" t="s">
        <v>202</v>
      </c>
      <c r="D2218" s="105" t="s">
        <v>203</v>
      </c>
      <c r="E2218" s="73">
        <f>[1]BCDA!E2211</f>
        <v>0</v>
      </c>
      <c r="F2218" s="73">
        <f>[1]BCDA!F2211</f>
        <v>0</v>
      </c>
      <c r="G2218" s="73">
        <f>[1]BCDA!G2211</f>
        <v>0</v>
      </c>
      <c r="H2218" s="73">
        <f>[1]BCDA!H2211</f>
        <v>0</v>
      </c>
      <c r="I2218" s="73">
        <f>[1]BCDA!I2211</f>
        <v>0</v>
      </c>
      <c r="J2218" s="74">
        <f>N2218+S2218+T2218+U2218</f>
        <v>0</v>
      </c>
      <c r="K2218" s="74">
        <f>O2218+V2218+W2218+X2218</f>
        <v>0</v>
      </c>
      <c r="L2218" s="74">
        <f>P2218+Y2218+Z2218+AA2218</f>
        <v>0</v>
      </c>
      <c r="M2218" s="74">
        <f>Q2218+AB2218+AC2218+AD2218</f>
        <v>0</v>
      </c>
      <c r="N2218" s="80"/>
      <c r="O2218" s="80"/>
      <c r="P2218" s="80"/>
      <c r="Q2218" s="80"/>
      <c r="R2218" s="80"/>
      <c r="S2218" s="73">
        <f>[1]BCDA!J2211</f>
        <v>0</v>
      </c>
      <c r="T2218" s="73">
        <f>[1]BCDA!K2211</f>
        <v>0</v>
      </c>
      <c r="U2218" s="73">
        <f>[1]BCDA!L2211</f>
        <v>0</v>
      </c>
      <c r="V2218" s="73">
        <f>[1]BCDA!M2211</f>
        <v>0</v>
      </c>
      <c r="W2218" s="73">
        <f>[1]BCDA!N2211</f>
        <v>0</v>
      </c>
      <c r="X2218" s="73">
        <f>[1]BCDA!O2211</f>
        <v>0</v>
      </c>
      <c r="Y2218" s="73">
        <f>[1]BCDA!P2211</f>
        <v>0</v>
      </c>
      <c r="Z2218" s="73">
        <f>[1]BCDA!Q2211</f>
        <v>0</v>
      </c>
      <c r="AA2218" s="73">
        <f>[1]BCDA!R2211</f>
        <v>0</v>
      </c>
      <c r="AB2218" s="73">
        <f>[1]BCDA!S2211</f>
        <v>0</v>
      </c>
      <c r="AC2218" s="73">
        <f>[1]BCDA!T2211</f>
        <v>0</v>
      </c>
      <c r="AD2218" s="73">
        <f>[1]BCDA!U2211</f>
        <v>0</v>
      </c>
      <c r="AE2218" s="73">
        <f>SUM(R2218:AD2218)</f>
        <v>0</v>
      </c>
      <c r="AF2218" s="73">
        <f t="shared" si="828"/>
        <v>0</v>
      </c>
      <c r="AG2218" s="75"/>
    </row>
    <row r="2219" spans="1:33" ht="15.75" hidden="1" thickBot="1" x14ac:dyDescent="0.3">
      <c r="A2219" s="107"/>
      <c r="B2219" s="50" t="s">
        <v>204</v>
      </c>
      <c r="C2219" s="50"/>
      <c r="D2219" s="108"/>
      <c r="E2219" s="104">
        <f t="shared" ref="E2219:AD2219" si="829">SUM(E2220:E2224)</f>
        <v>0</v>
      </c>
      <c r="F2219" s="104">
        <f t="shared" si="829"/>
        <v>0</v>
      </c>
      <c r="G2219" s="104">
        <f t="shared" si="829"/>
        <v>0</v>
      </c>
      <c r="H2219" s="104">
        <f t="shared" si="829"/>
        <v>0</v>
      </c>
      <c r="I2219" s="104">
        <f t="shared" si="829"/>
        <v>0</v>
      </c>
      <c r="J2219" s="104">
        <f t="shared" si="829"/>
        <v>0</v>
      </c>
      <c r="K2219" s="104">
        <f t="shared" si="829"/>
        <v>0</v>
      </c>
      <c r="L2219" s="104">
        <f t="shared" si="829"/>
        <v>0</v>
      </c>
      <c r="M2219" s="104">
        <f t="shared" si="829"/>
        <v>0</v>
      </c>
      <c r="N2219" s="104">
        <f t="shared" si="829"/>
        <v>0</v>
      </c>
      <c r="O2219" s="104">
        <f t="shared" si="829"/>
        <v>0</v>
      </c>
      <c r="P2219" s="104">
        <f t="shared" si="829"/>
        <v>0</v>
      </c>
      <c r="Q2219" s="104">
        <f t="shared" si="829"/>
        <v>0</v>
      </c>
      <c r="R2219" s="104">
        <f t="shared" si="829"/>
        <v>0</v>
      </c>
      <c r="S2219" s="104">
        <f t="shared" si="829"/>
        <v>0</v>
      </c>
      <c r="T2219" s="104">
        <f t="shared" si="829"/>
        <v>0</v>
      </c>
      <c r="U2219" s="104">
        <f t="shared" si="829"/>
        <v>0</v>
      </c>
      <c r="V2219" s="104">
        <f t="shared" si="829"/>
        <v>0</v>
      </c>
      <c r="W2219" s="104">
        <f t="shared" si="829"/>
        <v>0</v>
      </c>
      <c r="X2219" s="104">
        <f t="shared" si="829"/>
        <v>0</v>
      </c>
      <c r="Y2219" s="104">
        <f t="shared" si="829"/>
        <v>0</v>
      </c>
      <c r="Z2219" s="104">
        <f t="shared" si="829"/>
        <v>0</v>
      </c>
      <c r="AA2219" s="104">
        <f t="shared" si="829"/>
        <v>0</v>
      </c>
      <c r="AB2219" s="104">
        <f t="shared" si="829"/>
        <v>0</v>
      </c>
      <c r="AC2219" s="104">
        <f t="shared" si="829"/>
        <v>0</v>
      </c>
      <c r="AD2219" s="104">
        <f t="shared" si="829"/>
        <v>0</v>
      </c>
      <c r="AE2219" s="104">
        <f>SUM(AE2220:AE2224)</f>
        <v>0</v>
      </c>
      <c r="AF2219" s="104">
        <f>SUM(AF2220:AF2224)</f>
        <v>0</v>
      </c>
      <c r="AG2219" s="75"/>
    </row>
    <row r="2220" spans="1:33" ht="15.75" hidden="1" thickBot="1" x14ac:dyDescent="0.3">
      <c r="A2220" s="69"/>
      <c r="B2220" s="50"/>
      <c r="C2220" s="92" t="s">
        <v>205</v>
      </c>
      <c r="D2220" s="105" t="s">
        <v>206</v>
      </c>
      <c r="E2220" s="73">
        <f>[1]BCDA!E2213</f>
        <v>0</v>
      </c>
      <c r="F2220" s="73">
        <f>[1]BCDA!F2213</f>
        <v>0</v>
      </c>
      <c r="G2220" s="73">
        <f>[1]BCDA!G2213</f>
        <v>0</v>
      </c>
      <c r="H2220" s="73">
        <f>[1]BCDA!H2213</f>
        <v>0</v>
      </c>
      <c r="I2220" s="73">
        <f>[1]BCDA!I2213</f>
        <v>0</v>
      </c>
      <c r="J2220" s="74">
        <f>N2220+S2220+T2220+U2220</f>
        <v>0</v>
      </c>
      <c r="K2220" s="74">
        <f>O2220+V2220+W2220+X2220</f>
        <v>0</v>
      </c>
      <c r="L2220" s="74">
        <f>P2220+Y2220+Z2220+AA2220</f>
        <v>0</v>
      </c>
      <c r="M2220" s="74">
        <f>Q2220+AB2220+AC2220+AD2220</f>
        <v>0</v>
      </c>
      <c r="N2220" s="80"/>
      <c r="O2220" s="80"/>
      <c r="P2220" s="80"/>
      <c r="Q2220" s="80"/>
      <c r="R2220" s="80"/>
      <c r="S2220" s="73">
        <f>[1]BCDA!J2213</f>
        <v>0</v>
      </c>
      <c r="T2220" s="73">
        <f>[1]BCDA!K2213</f>
        <v>0</v>
      </c>
      <c r="U2220" s="73">
        <f>[1]BCDA!L2213</f>
        <v>0</v>
      </c>
      <c r="V2220" s="73">
        <f>[1]BCDA!M2213</f>
        <v>0</v>
      </c>
      <c r="W2220" s="73">
        <f>[1]BCDA!N2213</f>
        <v>0</v>
      </c>
      <c r="X2220" s="73">
        <f>[1]BCDA!O2213</f>
        <v>0</v>
      </c>
      <c r="Y2220" s="73">
        <f>[1]BCDA!P2213</f>
        <v>0</v>
      </c>
      <c r="Z2220" s="73">
        <f>[1]BCDA!Q2213</f>
        <v>0</v>
      </c>
      <c r="AA2220" s="73">
        <f>[1]BCDA!R2213</f>
        <v>0</v>
      </c>
      <c r="AB2220" s="73">
        <f>[1]BCDA!S2213</f>
        <v>0</v>
      </c>
      <c r="AC2220" s="73">
        <f>[1]BCDA!T2213</f>
        <v>0</v>
      </c>
      <c r="AD2220" s="73">
        <f>[1]BCDA!U2213</f>
        <v>0</v>
      </c>
      <c r="AE2220" s="73">
        <f>SUM(R2220:AD2220)</f>
        <v>0</v>
      </c>
      <c r="AF2220" s="73">
        <f t="shared" ref="AF2220:AF2224" si="830">+G2220-AE2220</f>
        <v>0</v>
      </c>
      <c r="AG2220" s="75"/>
    </row>
    <row r="2221" spans="1:33" ht="15.75" hidden="1" thickBot="1" x14ac:dyDescent="0.3">
      <c r="A2221" s="69"/>
      <c r="B2221" s="50"/>
      <c r="C2221" s="92" t="s">
        <v>207</v>
      </c>
      <c r="D2221" s="105" t="s">
        <v>208</v>
      </c>
      <c r="E2221" s="73">
        <f>[1]BCDA!E2214</f>
        <v>0</v>
      </c>
      <c r="F2221" s="73">
        <f>[1]BCDA!F2214</f>
        <v>0</v>
      </c>
      <c r="G2221" s="73">
        <f>[1]BCDA!G2214</f>
        <v>0</v>
      </c>
      <c r="H2221" s="73">
        <f>[1]BCDA!H2214</f>
        <v>0</v>
      </c>
      <c r="I2221" s="73">
        <f>[1]BCDA!I2214</f>
        <v>0</v>
      </c>
      <c r="J2221" s="74">
        <f>N2221+S2221+T2221+U2221</f>
        <v>0</v>
      </c>
      <c r="K2221" s="74">
        <f>O2221+V2221+W2221+X2221</f>
        <v>0</v>
      </c>
      <c r="L2221" s="74">
        <f>P2221+Y2221+Z2221+AA2221</f>
        <v>0</v>
      </c>
      <c r="M2221" s="74">
        <f>Q2221+AB2221+AC2221+AD2221</f>
        <v>0</v>
      </c>
      <c r="N2221" s="80"/>
      <c r="O2221" s="80"/>
      <c r="P2221" s="80"/>
      <c r="Q2221" s="80"/>
      <c r="R2221" s="80"/>
      <c r="S2221" s="73">
        <f>[1]BCDA!J2214</f>
        <v>0</v>
      </c>
      <c r="T2221" s="73">
        <f>[1]BCDA!K2214</f>
        <v>0</v>
      </c>
      <c r="U2221" s="73">
        <f>[1]BCDA!L2214</f>
        <v>0</v>
      </c>
      <c r="V2221" s="73">
        <f>[1]BCDA!M2214</f>
        <v>0</v>
      </c>
      <c r="W2221" s="73">
        <f>[1]BCDA!N2214</f>
        <v>0</v>
      </c>
      <c r="X2221" s="73">
        <f>[1]BCDA!O2214</f>
        <v>0</v>
      </c>
      <c r="Y2221" s="73">
        <f>[1]BCDA!P2214</f>
        <v>0</v>
      </c>
      <c r="Z2221" s="73">
        <f>[1]BCDA!Q2214</f>
        <v>0</v>
      </c>
      <c r="AA2221" s="73">
        <f>[1]BCDA!R2214</f>
        <v>0</v>
      </c>
      <c r="AB2221" s="73">
        <f>[1]BCDA!S2214</f>
        <v>0</v>
      </c>
      <c r="AC2221" s="73">
        <f>[1]BCDA!T2214</f>
        <v>0</v>
      </c>
      <c r="AD2221" s="73">
        <f>[1]BCDA!U2214</f>
        <v>0</v>
      </c>
      <c r="AE2221" s="73">
        <f>SUM(R2221:AD2221)</f>
        <v>0</v>
      </c>
      <c r="AF2221" s="73">
        <f t="shared" si="830"/>
        <v>0</v>
      </c>
      <c r="AG2221" s="75"/>
    </row>
    <row r="2222" spans="1:33" ht="15.75" hidden="1" thickBot="1" x14ac:dyDescent="0.3">
      <c r="A2222" s="69"/>
      <c r="B2222" s="50"/>
      <c r="C2222" s="92" t="s">
        <v>209</v>
      </c>
      <c r="D2222" s="105" t="s">
        <v>210</v>
      </c>
      <c r="E2222" s="73">
        <f>[1]BCDA!E2215</f>
        <v>0</v>
      </c>
      <c r="F2222" s="73">
        <f>[1]BCDA!F2215</f>
        <v>0</v>
      </c>
      <c r="G2222" s="73">
        <f>[1]BCDA!G2215</f>
        <v>0</v>
      </c>
      <c r="H2222" s="73">
        <f>[1]BCDA!H2215</f>
        <v>0</v>
      </c>
      <c r="I2222" s="73">
        <f>[1]BCDA!I2215</f>
        <v>0</v>
      </c>
      <c r="J2222" s="74">
        <f>N2222+S2222+T2222+U2222</f>
        <v>0</v>
      </c>
      <c r="K2222" s="74">
        <f>O2222+V2222+W2222+X2222</f>
        <v>0</v>
      </c>
      <c r="L2222" s="74">
        <f>P2222+Y2222+Z2222+AA2222</f>
        <v>0</v>
      </c>
      <c r="M2222" s="74">
        <f>Q2222+AB2222+AC2222+AD2222</f>
        <v>0</v>
      </c>
      <c r="N2222" s="80"/>
      <c r="O2222" s="80"/>
      <c r="P2222" s="80"/>
      <c r="Q2222" s="80"/>
      <c r="R2222" s="80"/>
      <c r="S2222" s="73">
        <f>[1]BCDA!J2215</f>
        <v>0</v>
      </c>
      <c r="T2222" s="73">
        <f>[1]BCDA!K2215</f>
        <v>0</v>
      </c>
      <c r="U2222" s="73">
        <f>[1]BCDA!L2215</f>
        <v>0</v>
      </c>
      <c r="V2222" s="73">
        <f>[1]BCDA!M2215</f>
        <v>0</v>
      </c>
      <c r="W2222" s="73">
        <f>[1]BCDA!N2215</f>
        <v>0</v>
      </c>
      <c r="X2222" s="73">
        <f>[1]BCDA!O2215</f>
        <v>0</v>
      </c>
      <c r="Y2222" s="73">
        <f>[1]BCDA!P2215</f>
        <v>0</v>
      </c>
      <c r="Z2222" s="73">
        <f>[1]BCDA!Q2215</f>
        <v>0</v>
      </c>
      <c r="AA2222" s="73">
        <f>[1]BCDA!R2215</f>
        <v>0</v>
      </c>
      <c r="AB2222" s="73">
        <f>[1]BCDA!S2215</f>
        <v>0</v>
      </c>
      <c r="AC2222" s="73">
        <f>[1]BCDA!T2215</f>
        <v>0</v>
      </c>
      <c r="AD2222" s="73">
        <f>[1]BCDA!U2215</f>
        <v>0</v>
      </c>
      <c r="AE2222" s="73">
        <f>SUM(R2222:AD2222)</f>
        <v>0</v>
      </c>
      <c r="AF2222" s="73">
        <f t="shared" si="830"/>
        <v>0</v>
      </c>
      <c r="AG2222" s="75"/>
    </row>
    <row r="2223" spans="1:33" ht="15.75" hidden="1" thickBot="1" x14ac:dyDescent="0.3">
      <c r="A2223" s="69"/>
      <c r="B2223" s="50"/>
      <c r="C2223" s="92" t="s">
        <v>211</v>
      </c>
      <c r="D2223" s="105" t="s">
        <v>212</v>
      </c>
      <c r="E2223" s="73">
        <f>[1]BCDA!E2216</f>
        <v>0</v>
      </c>
      <c r="F2223" s="73">
        <f>[1]BCDA!F2216</f>
        <v>0</v>
      </c>
      <c r="G2223" s="73">
        <f>[1]BCDA!G2216</f>
        <v>0</v>
      </c>
      <c r="H2223" s="73">
        <f>[1]BCDA!H2216</f>
        <v>0</v>
      </c>
      <c r="I2223" s="73">
        <f>[1]BCDA!I2216</f>
        <v>0</v>
      </c>
      <c r="J2223" s="74">
        <f>N2223+S2223+T2223+U2223</f>
        <v>0</v>
      </c>
      <c r="K2223" s="74">
        <f>O2223+V2223+W2223+X2223</f>
        <v>0</v>
      </c>
      <c r="L2223" s="74">
        <f>P2223+Y2223+Z2223+AA2223</f>
        <v>0</v>
      </c>
      <c r="M2223" s="74">
        <f>Q2223+AB2223+AC2223+AD2223</f>
        <v>0</v>
      </c>
      <c r="N2223" s="80"/>
      <c r="O2223" s="80"/>
      <c r="P2223" s="80"/>
      <c r="Q2223" s="80"/>
      <c r="R2223" s="80"/>
      <c r="S2223" s="73">
        <f>[1]BCDA!J2216</f>
        <v>0</v>
      </c>
      <c r="T2223" s="73">
        <f>[1]BCDA!K2216</f>
        <v>0</v>
      </c>
      <c r="U2223" s="73">
        <f>[1]BCDA!L2216</f>
        <v>0</v>
      </c>
      <c r="V2223" s="73">
        <f>[1]BCDA!M2216</f>
        <v>0</v>
      </c>
      <c r="W2223" s="73">
        <f>[1]BCDA!N2216</f>
        <v>0</v>
      </c>
      <c r="X2223" s="73">
        <f>[1]BCDA!O2216</f>
        <v>0</v>
      </c>
      <c r="Y2223" s="73">
        <f>[1]BCDA!P2216</f>
        <v>0</v>
      </c>
      <c r="Z2223" s="73">
        <f>[1]BCDA!Q2216</f>
        <v>0</v>
      </c>
      <c r="AA2223" s="73">
        <f>[1]BCDA!R2216</f>
        <v>0</v>
      </c>
      <c r="AB2223" s="73">
        <f>[1]BCDA!S2216</f>
        <v>0</v>
      </c>
      <c r="AC2223" s="73">
        <f>[1]BCDA!T2216</f>
        <v>0</v>
      </c>
      <c r="AD2223" s="73">
        <f>[1]BCDA!U2216</f>
        <v>0</v>
      </c>
      <c r="AE2223" s="73">
        <f>SUM(R2223:AD2223)</f>
        <v>0</v>
      </c>
      <c r="AF2223" s="73">
        <f t="shared" si="830"/>
        <v>0</v>
      </c>
      <c r="AG2223" s="75"/>
    </row>
    <row r="2224" spans="1:33" ht="15.75" hidden="1" thickBot="1" x14ac:dyDescent="0.3">
      <c r="A2224" s="69"/>
      <c r="B2224" s="50"/>
      <c r="C2224" s="92" t="s">
        <v>213</v>
      </c>
      <c r="D2224" s="105" t="s">
        <v>214</v>
      </c>
      <c r="E2224" s="73">
        <f>[1]BCDA!E2217</f>
        <v>0</v>
      </c>
      <c r="F2224" s="73">
        <f>[1]BCDA!F2217</f>
        <v>0</v>
      </c>
      <c r="G2224" s="73">
        <f>[1]BCDA!G2217</f>
        <v>0</v>
      </c>
      <c r="H2224" s="73">
        <f>[1]BCDA!H2217</f>
        <v>0</v>
      </c>
      <c r="I2224" s="73">
        <f>[1]BCDA!I2217</f>
        <v>0</v>
      </c>
      <c r="J2224" s="74">
        <f>N2224+S2224+T2224+U2224</f>
        <v>0</v>
      </c>
      <c r="K2224" s="74">
        <f>O2224+V2224+W2224+X2224</f>
        <v>0</v>
      </c>
      <c r="L2224" s="74">
        <f>P2224+Y2224+Z2224+AA2224</f>
        <v>0</v>
      </c>
      <c r="M2224" s="74">
        <f>Q2224+AB2224+AC2224+AD2224</f>
        <v>0</v>
      </c>
      <c r="N2224" s="80"/>
      <c r="O2224" s="80"/>
      <c r="P2224" s="80"/>
      <c r="Q2224" s="80"/>
      <c r="R2224" s="80"/>
      <c r="S2224" s="73">
        <f>[1]BCDA!J2217</f>
        <v>0</v>
      </c>
      <c r="T2224" s="73">
        <f>[1]BCDA!K2217</f>
        <v>0</v>
      </c>
      <c r="U2224" s="73">
        <f>[1]BCDA!L2217</f>
        <v>0</v>
      </c>
      <c r="V2224" s="73">
        <f>[1]BCDA!M2217</f>
        <v>0</v>
      </c>
      <c r="W2224" s="73">
        <f>[1]BCDA!N2217</f>
        <v>0</v>
      </c>
      <c r="X2224" s="73">
        <f>[1]BCDA!O2217</f>
        <v>0</v>
      </c>
      <c r="Y2224" s="73">
        <f>[1]BCDA!P2217</f>
        <v>0</v>
      </c>
      <c r="Z2224" s="73">
        <f>[1]BCDA!Q2217</f>
        <v>0</v>
      </c>
      <c r="AA2224" s="73">
        <f>[1]BCDA!R2217</f>
        <v>0</v>
      </c>
      <c r="AB2224" s="73">
        <f>[1]BCDA!S2217</f>
        <v>0</v>
      </c>
      <c r="AC2224" s="73">
        <f>[1]BCDA!T2217</f>
        <v>0</v>
      </c>
      <c r="AD2224" s="73">
        <f>[1]BCDA!U2217</f>
        <v>0</v>
      </c>
      <c r="AE2224" s="73">
        <f>SUM(R2224:AD2224)</f>
        <v>0</v>
      </c>
      <c r="AF2224" s="73">
        <f t="shared" si="830"/>
        <v>0</v>
      </c>
      <c r="AG2224" s="75"/>
    </row>
    <row r="2225" spans="1:33" ht="15.75" hidden="1" thickBot="1" x14ac:dyDescent="0.3">
      <c r="A2225" s="107"/>
      <c r="B2225" s="50" t="s">
        <v>215</v>
      </c>
      <c r="C2225" s="84"/>
      <c r="D2225" s="105"/>
      <c r="E2225" s="104">
        <f t="shared" ref="E2225:AD2225" si="831">E2226+E2227</f>
        <v>0</v>
      </c>
      <c r="F2225" s="104">
        <f t="shared" si="831"/>
        <v>0</v>
      </c>
      <c r="G2225" s="104">
        <f t="shared" si="831"/>
        <v>0</v>
      </c>
      <c r="H2225" s="104">
        <f t="shared" si="831"/>
        <v>0</v>
      </c>
      <c r="I2225" s="104">
        <f t="shared" si="831"/>
        <v>0</v>
      </c>
      <c r="J2225" s="104">
        <f t="shared" si="831"/>
        <v>0</v>
      </c>
      <c r="K2225" s="104">
        <f t="shared" si="831"/>
        <v>0</v>
      </c>
      <c r="L2225" s="104">
        <f t="shared" si="831"/>
        <v>0</v>
      </c>
      <c r="M2225" s="104">
        <f t="shared" si="831"/>
        <v>0</v>
      </c>
      <c r="N2225" s="104">
        <f t="shared" si="831"/>
        <v>0</v>
      </c>
      <c r="O2225" s="104">
        <f t="shared" si="831"/>
        <v>0</v>
      </c>
      <c r="P2225" s="104">
        <f t="shared" si="831"/>
        <v>0</v>
      </c>
      <c r="Q2225" s="104">
        <f t="shared" si="831"/>
        <v>0</v>
      </c>
      <c r="R2225" s="104">
        <f t="shared" si="831"/>
        <v>0</v>
      </c>
      <c r="S2225" s="104">
        <f t="shared" si="831"/>
        <v>0</v>
      </c>
      <c r="T2225" s="104">
        <f t="shared" si="831"/>
        <v>0</v>
      </c>
      <c r="U2225" s="104">
        <f t="shared" si="831"/>
        <v>0</v>
      </c>
      <c r="V2225" s="104">
        <f t="shared" si="831"/>
        <v>0</v>
      </c>
      <c r="W2225" s="104">
        <f t="shared" si="831"/>
        <v>0</v>
      </c>
      <c r="X2225" s="104">
        <f t="shared" si="831"/>
        <v>0</v>
      </c>
      <c r="Y2225" s="104">
        <f t="shared" si="831"/>
        <v>0</v>
      </c>
      <c r="Z2225" s="104">
        <f t="shared" si="831"/>
        <v>0</v>
      </c>
      <c r="AA2225" s="104">
        <f t="shared" si="831"/>
        <v>0</v>
      </c>
      <c r="AB2225" s="104">
        <f t="shared" si="831"/>
        <v>0</v>
      </c>
      <c r="AC2225" s="104">
        <f t="shared" si="831"/>
        <v>0</v>
      </c>
      <c r="AD2225" s="104">
        <f t="shared" si="831"/>
        <v>0</v>
      </c>
      <c r="AE2225" s="104">
        <f>AE2226+AE2227</f>
        <v>0</v>
      </c>
      <c r="AF2225" s="104">
        <f>AF2226+AF2227</f>
        <v>0</v>
      </c>
      <c r="AG2225" s="75"/>
    </row>
    <row r="2226" spans="1:33" ht="15.75" hidden="1" thickBot="1" x14ac:dyDescent="0.3">
      <c r="A2226" s="69"/>
      <c r="B2226" s="50"/>
      <c r="C2226" s="92" t="s">
        <v>216</v>
      </c>
      <c r="D2226" s="105" t="s">
        <v>217</v>
      </c>
      <c r="E2226" s="73">
        <f>[1]BCDA!E2219</f>
        <v>0</v>
      </c>
      <c r="F2226" s="73">
        <f>[1]BCDA!F2219</f>
        <v>0</v>
      </c>
      <c r="G2226" s="73">
        <f>[1]BCDA!G2219</f>
        <v>0</v>
      </c>
      <c r="H2226" s="73">
        <f>[1]BCDA!H2219</f>
        <v>0</v>
      </c>
      <c r="I2226" s="73">
        <f>[1]BCDA!I2219</f>
        <v>0</v>
      </c>
      <c r="J2226" s="74">
        <f>N2226+S2226+T2226+U2226</f>
        <v>0</v>
      </c>
      <c r="K2226" s="74">
        <f>O2226+V2226+W2226+X2226</f>
        <v>0</v>
      </c>
      <c r="L2226" s="74">
        <f>P2226+Y2226+Z2226+AA2226</f>
        <v>0</v>
      </c>
      <c r="M2226" s="74">
        <f>Q2226+AB2226+AC2226+AD2226</f>
        <v>0</v>
      </c>
      <c r="N2226" s="80"/>
      <c r="O2226" s="80"/>
      <c r="P2226" s="80"/>
      <c r="Q2226" s="80"/>
      <c r="R2226" s="80"/>
      <c r="S2226" s="73">
        <f>[1]BCDA!J2219</f>
        <v>0</v>
      </c>
      <c r="T2226" s="73">
        <f>[1]BCDA!K2219</f>
        <v>0</v>
      </c>
      <c r="U2226" s="73">
        <f>[1]BCDA!L2219</f>
        <v>0</v>
      </c>
      <c r="V2226" s="73">
        <f>[1]BCDA!M2219</f>
        <v>0</v>
      </c>
      <c r="W2226" s="73">
        <f>[1]BCDA!N2219</f>
        <v>0</v>
      </c>
      <c r="X2226" s="73">
        <f>[1]BCDA!O2219</f>
        <v>0</v>
      </c>
      <c r="Y2226" s="73">
        <f>[1]BCDA!P2219</f>
        <v>0</v>
      </c>
      <c r="Z2226" s="73">
        <f>[1]BCDA!Q2219</f>
        <v>0</v>
      </c>
      <c r="AA2226" s="73">
        <f>[1]BCDA!R2219</f>
        <v>0</v>
      </c>
      <c r="AB2226" s="73">
        <f>[1]BCDA!S2219</f>
        <v>0</v>
      </c>
      <c r="AC2226" s="73">
        <f>[1]BCDA!T2219</f>
        <v>0</v>
      </c>
      <c r="AD2226" s="73">
        <f>[1]BCDA!U2219</f>
        <v>0</v>
      </c>
      <c r="AE2226" s="73">
        <f>SUM(R2226:AD2226)</f>
        <v>0</v>
      </c>
      <c r="AF2226" s="73">
        <f t="shared" ref="AF2226:AF2229" si="832">+G2226-AE2226</f>
        <v>0</v>
      </c>
      <c r="AG2226" s="75"/>
    </row>
    <row r="2227" spans="1:33" ht="15.75" hidden="1" thickBot="1" x14ac:dyDescent="0.3">
      <c r="A2227" s="69"/>
      <c r="B2227" s="50"/>
      <c r="C2227" s="92" t="s">
        <v>218</v>
      </c>
      <c r="D2227" s="105" t="s">
        <v>219</v>
      </c>
      <c r="E2227" s="73">
        <f>[1]BCDA!E2220</f>
        <v>0</v>
      </c>
      <c r="F2227" s="73">
        <f>[1]BCDA!F2220</f>
        <v>0</v>
      </c>
      <c r="G2227" s="73">
        <f>[1]BCDA!G2220</f>
        <v>0</v>
      </c>
      <c r="H2227" s="73">
        <f>[1]BCDA!H2220</f>
        <v>0</v>
      </c>
      <c r="I2227" s="73">
        <f>[1]BCDA!I2220</f>
        <v>0</v>
      </c>
      <c r="J2227" s="74">
        <f>N2227+S2227+T2227+U2227</f>
        <v>0</v>
      </c>
      <c r="K2227" s="74">
        <f>O2227+V2227+W2227+X2227</f>
        <v>0</v>
      </c>
      <c r="L2227" s="74">
        <f>P2227+Y2227+Z2227+AA2227</f>
        <v>0</v>
      </c>
      <c r="M2227" s="74">
        <f>Q2227+AB2227+AC2227+AD2227</f>
        <v>0</v>
      </c>
      <c r="N2227" s="80"/>
      <c r="O2227" s="80"/>
      <c r="P2227" s="80"/>
      <c r="Q2227" s="80"/>
      <c r="R2227" s="80"/>
      <c r="S2227" s="73">
        <f>[1]BCDA!J2220</f>
        <v>0</v>
      </c>
      <c r="T2227" s="73">
        <f>[1]BCDA!K2220</f>
        <v>0</v>
      </c>
      <c r="U2227" s="73">
        <f>[1]BCDA!L2220</f>
        <v>0</v>
      </c>
      <c r="V2227" s="73">
        <f>[1]BCDA!M2220</f>
        <v>0</v>
      </c>
      <c r="W2227" s="73">
        <f>[1]BCDA!N2220</f>
        <v>0</v>
      </c>
      <c r="X2227" s="73">
        <f>[1]BCDA!O2220</f>
        <v>0</v>
      </c>
      <c r="Y2227" s="73">
        <f>[1]BCDA!P2220</f>
        <v>0</v>
      </c>
      <c r="Z2227" s="73">
        <f>[1]BCDA!Q2220</f>
        <v>0</v>
      </c>
      <c r="AA2227" s="73">
        <f>[1]BCDA!R2220</f>
        <v>0</v>
      </c>
      <c r="AB2227" s="73">
        <f>[1]BCDA!S2220</f>
        <v>0</v>
      </c>
      <c r="AC2227" s="73">
        <f>[1]BCDA!T2220</f>
        <v>0</v>
      </c>
      <c r="AD2227" s="73">
        <f>[1]BCDA!U2220</f>
        <v>0</v>
      </c>
      <c r="AE2227" s="73">
        <f>SUM(R2227:AD2227)</f>
        <v>0</v>
      </c>
      <c r="AF2227" s="73">
        <f t="shared" si="832"/>
        <v>0</v>
      </c>
      <c r="AG2227" s="75"/>
    </row>
    <row r="2228" spans="1:33" ht="15.75" hidden="1" thickBot="1" x14ac:dyDescent="0.3">
      <c r="A2228" s="107"/>
      <c r="B2228" s="50" t="s">
        <v>220</v>
      </c>
      <c r="C2228" s="84"/>
      <c r="D2228" s="105" t="s">
        <v>221</v>
      </c>
      <c r="E2228" s="73">
        <f>[1]BCDA!E2221</f>
        <v>0</v>
      </c>
      <c r="F2228" s="73">
        <f>[1]BCDA!F2221</f>
        <v>0</v>
      </c>
      <c r="G2228" s="73">
        <f>[1]BCDA!G2221</f>
        <v>0</v>
      </c>
      <c r="H2228" s="73">
        <f>[1]BCDA!H2221</f>
        <v>0</v>
      </c>
      <c r="I2228" s="73">
        <f>[1]BCDA!I2221</f>
        <v>0</v>
      </c>
      <c r="J2228" s="74">
        <f>N2228+S2228+T2228+U2228</f>
        <v>0</v>
      </c>
      <c r="K2228" s="74">
        <f>O2228+V2228+W2228+X2228</f>
        <v>0</v>
      </c>
      <c r="L2228" s="74">
        <f>P2228+Y2228+Z2228+AA2228</f>
        <v>0</v>
      </c>
      <c r="M2228" s="74">
        <f>Q2228+AB2228+AC2228+AD2228</f>
        <v>0</v>
      </c>
      <c r="N2228" s="80"/>
      <c r="O2228" s="80"/>
      <c r="P2228" s="80"/>
      <c r="Q2228" s="80"/>
      <c r="R2228" s="80"/>
      <c r="S2228" s="73">
        <f>[1]BCDA!J2221</f>
        <v>0</v>
      </c>
      <c r="T2228" s="73">
        <f>[1]BCDA!K2221</f>
        <v>0</v>
      </c>
      <c r="U2228" s="73">
        <f>[1]BCDA!L2221</f>
        <v>0</v>
      </c>
      <c r="V2228" s="73">
        <f>[1]BCDA!M2221</f>
        <v>0</v>
      </c>
      <c r="W2228" s="73">
        <f>[1]BCDA!N2221</f>
        <v>0</v>
      </c>
      <c r="X2228" s="73">
        <f>[1]BCDA!O2221</f>
        <v>0</v>
      </c>
      <c r="Y2228" s="73">
        <f>[1]BCDA!P2221</f>
        <v>0</v>
      </c>
      <c r="Z2228" s="73">
        <f>[1]BCDA!Q2221</f>
        <v>0</v>
      </c>
      <c r="AA2228" s="73">
        <f>[1]BCDA!R2221</f>
        <v>0</v>
      </c>
      <c r="AB2228" s="73">
        <f>[1]BCDA!S2221</f>
        <v>0</v>
      </c>
      <c r="AC2228" s="73">
        <f>[1]BCDA!T2221</f>
        <v>0</v>
      </c>
      <c r="AD2228" s="73">
        <f>[1]BCDA!U2221</f>
        <v>0</v>
      </c>
      <c r="AE2228" s="73">
        <f>SUM(R2228:AD2228)</f>
        <v>0</v>
      </c>
      <c r="AF2228" s="123">
        <f t="shared" si="832"/>
        <v>0</v>
      </c>
      <c r="AG2228" s="75"/>
    </row>
    <row r="2229" spans="1:33" ht="15.75" hidden="1" thickBot="1" x14ac:dyDescent="0.3">
      <c r="A2229" s="107"/>
      <c r="B2229" s="50" t="s">
        <v>222</v>
      </c>
      <c r="C2229" s="84"/>
      <c r="D2229" s="105" t="s">
        <v>223</v>
      </c>
      <c r="E2229" s="111">
        <f>[1]BCDA!E2222</f>
        <v>0</v>
      </c>
      <c r="F2229" s="111">
        <f>[1]BCDA!F2222</f>
        <v>0</v>
      </c>
      <c r="G2229" s="111">
        <f>[1]BCDA!G2222</f>
        <v>0</v>
      </c>
      <c r="H2229" s="111">
        <f>[1]BCDA!H2222</f>
        <v>0</v>
      </c>
      <c r="I2229" s="111">
        <f>[1]BCDA!I2222</f>
        <v>0</v>
      </c>
      <c r="J2229" s="137">
        <f>N2229+S2229+T2229+U2229</f>
        <v>0</v>
      </c>
      <c r="K2229" s="137">
        <f>O2229+V2229+W2229+X2229</f>
        <v>0</v>
      </c>
      <c r="L2229" s="137">
        <f>P2229+Y2229+Z2229+AA2229</f>
        <v>0</v>
      </c>
      <c r="M2229" s="137">
        <f>Q2229+AB2229+AC2229+AD2229</f>
        <v>0</v>
      </c>
      <c r="N2229" s="138"/>
      <c r="O2229" s="138"/>
      <c r="P2229" s="138"/>
      <c r="Q2229" s="138"/>
      <c r="R2229" s="138"/>
      <c r="S2229" s="111">
        <f>[1]BCDA!J2222</f>
        <v>0</v>
      </c>
      <c r="T2229" s="111">
        <f>[1]BCDA!K2222</f>
        <v>0</v>
      </c>
      <c r="U2229" s="111">
        <f>[1]BCDA!L2222</f>
        <v>0</v>
      </c>
      <c r="V2229" s="111">
        <f>[1]BCDA!M2222</f>
        <v>0</v>
      </c>
      <c r="W2229" s="111">
        <f>[1]BCDA!N2222</f>
        <v>0</v>
      </c>
      <c r="X2229" s="111">
        <f>[1]BCDA!O2222</f>
        <v>0</v>
      </c>
      <c r="Y2229" s="111">
        <f>[1]BCDA!P2222</f>
        <v>0</v>
      </c>
      <c r="Z2229" s="111">
        <f>[1]BCDA!Q2222</f>
        <v>0</v>
      </c>
      <c r="AA2229" s="111">
        <f>[1]BCDA!R2222</f>
        <v>0</v>
      </c>
      <c r="AB2229" s="111">
        <f>[1]BCDA!S2222</f>
        <v>0</v>
      </c>
      <c r="AC2229" s="111">
        <f>[1]BCDA!T2222</f>
        <v>0</v>
      </c>
      <c r="AD2229" s="111">
        <f>[1]BCDA!U2222</f>
        <v>0</v>
      </c>
      <c r="AE2229" s="111">
        <f>SUM(R2229:AD2229)</f>
        <v>0</v>
      </c>
      <c r="AF2229" s="73">
        <f t="shared" si="832"/>
        <v>0</v>
      </c>
      <c r="AG2229" s="75"/>
    </row>
    <row r="2230" spans="1:33" ht="15.75" hidden="1" thickBot="1" x14ac:dyDescent="0.3">
      <c r="A2230" s="107"/>
      <c r="B2230" s="50" t="s">
        <v>224</v>
      </c>
      <c r="C2230" s="50"/>
      <c r="D2230" s="105"/>
      <c r="E2230" s="104">
        <f t="shared" ref="E2230:AD2230" si="833">SUM(E2231:E2234)</f>
        <v>0</v>
      </c>
      <c r="F2230" s="104">
        <f t="shared" si="833"/>
        <v>0</v>
      </c>
      <c r="G2230" s="104">
        <f t="shared" si="833"/>
        <v>0</v>
      </c>
      <c r="H2230" s="104">
        <f t="shared" si="833"/>
        <v>0</v>
      </c>
      <c r="I2230" s="104">
        <f t="shared" si="833"/>
        <v>0</v>
      </c>
      <c r="J2230" s="104">
        <f t="shared" si="833"/>
        <v>0</v>
      </c>
      <c r="K2230" s="104">
        <f t="shared" si="833"/>
        <v>0</v>
      </c>
      <c r="L2230" s="104">
        <f t="shared" si="833"/>
        <v>0</v>
      </c>
      <c r="M2230" s="104">
        <f t="shared" si="833"/>
        <v>0</v>
      </c>
      <c r="N2230" s="104">
        <f t="shared" si="833"/>
        <v>0</v>
      </c>
      <c r="O2230" s="104">
        <f t="shared" si="833"/>
        <v>0</v>
      </c>
      <c r="P2230" s="104">
        <f t="shared" si="833"/>
        <v>0</v>
      </c>
      <c r="Q2230" s="104">
        <f t="shared" si="833"/>
        <v>0</v>
      </c>
      <c r="R2230" s="104">
        <f t="shared" si="833"/>
        <v>0</v>
      </c>
      <c r="S2230" s="104">
        <f t="shared" si="833"/>
        <v>0</v>
      </c>
      <c r="T2230" s="104">
        <f t="shared" si="833"/>
        <v>0</v>
      </c>
      <c r="U2230" s="104">
        <f t="shared" si="833"/>
        <v>0</v>
      </c>
      <c r="V2230" s="104">
        <f t="shared" si="833"/>
        <v>0</v>
      </c>
      <c r="W2230" s="104">
        <f t="shared" si="833"/>
        <v>0</v>
      </c>
      <c r="X2230" s="104">
        <f t="shared" si="833"/>
        <v>0</v>
      </c>
      <c r="Y2230" s="104">
        <f t="shared" si="833"/>
        <v>0</v>
      </c>
      <c r="Z2230" s="104">
        <f t="shared" si="833"/>
        <v>0</v>
      </c>
      <c r="AA2230" s="104">
        <f t="shared" si="833"/>
        <v>0</v>
      </c>
      <c r="AB2230" s="104">
        <f t="shared" si="833"/>
        <v>0</v>
      </c>
      <c r="AC2230" s="104">
        <f t="shared" si="833"/>
        <v>0</v>
      </c>
      <c r="AD2230" s="104">
        <f t="shared" si="833"/>
        <v>0</v>
      </c>
      <c r="AE2230" s="104">
        <f>SUM(AE2231:AE2234)</f>
        <v>0</v>
      </c>
      <c r="AF2230" s="141">
        <f t="shared" ref="AF2230" si="834">+G2230-R2230-AE2230</f>
        <v>0</v>
      </c>
      <c r="AG2230" s="75"/>
    </row>
    <row r="2231" spans="1:33" ht="15.75" hidden="1" thickBot="1" x14ac:dyDescent="0.3">
      <c r="A2231" s="69"/>
      <c r="B2231" s="50"/>
      <c r="C2231" s="2" t="s">
        <v>225</v>
      </c>
      <c r="D2231" s="105" t="s">
        <v>226</v>
      </c>
      <c r="E2231" s="73">
        <f>[1]BCDA!E2224</f>
        <v>0</v>
      </c>
      <c r="F2231" s="73">
        <f>[1]BCDA!F2224</f>
        <v>0</v>
      </c>
      <c r="G2231" s="73">
        <f>[1]BCDA!G2224</f>
        <v>0</v>
      </c>
      <c r="H2231" s="73">
        <f>[1]BCDA!H2224</f>
        <v>0</v>
      </c>
      <c r="I2231" s="73">
        <f>[1]BCDA!I2224</f>
        <v>0</v>
      </c>
      <c r="J2231" s="74">
        <f>N2231+S2231+T2231+U2231</f>
        <v>0</v>
      </c>
      <c r="K2231" s="74">
        <f>O2231+V2231+W2231+X2231</f>
        <v>0</v>
      </c>
      <c r="L2231" s="74">
        <f>P2231+Y2231+Z2231+AA2231</f>
        <v>0</v>
      </c>
      <c r="M2231" s="74">
        <f>Q2231+AB2231+AC2231+AD2231</f>
        <v>0</v>
      </c>
      <c r="N2231" s="80"/>
      <c r="O2231" s="80"/>
      <c r="P2231" s="80"/>
      <c r="Q2231" s="80"/>
      <c r="R2231" s="80"/>
      <c r="S2231" s="73">
        <f>[1]BCDA!J2224</f>
        <v>0</v>
      </c>
      <c r="T2231" s="73">
        <f>[1]BCDA!K2224</f>
        <v>0</v>
      </c>
      <c r="U2231" s="73">
        <f>[1]BCDA!L2224</f>
        <v>0</v>
      </c>
      <c r="V2231" s="73">
        <f>[1]BCDA!M2224</f>
        <v>0</v>
      </c>
      <c r="W2231" s="73">
        <f>[1]BCDA!N2224</f>
        <v>0</v>
      </c>
      <c r="X2231" s="73">
        <f>[1]BCDA!O2224</f>
        <v>0</v>
      </c>
      <c r="Y2231" s="73">
        <f>[1]BCDA!P2224</f>
        <v>0</v>
      </c>
      <c r="Z2231" s="73">
        <f>[1]BCDA!Q2224</f>
        <v>0</v>
      </c>
      <c r="AA2231" s="73">
        <f>[1]BCDA!R2224</f>
        <v>0</v>
      </c>
      <c r="AB2231" s="73">
        <f>[1]BCDA!S2224</f>
        <v>0</v>
      </c>
      <c r="AC2231" s="73">
        <f>[1]BCDA!T2224</f>
        <v>0</v>
      </c>
      <c r="AD2231" s="73">
        <f>[1]BCDA!U2224</f>
        <v>0</v>
      </c>
      <c r="AE2231" s="73">
        <f>SUM(R2231:AD2231)</f>
        <v>0</v>
      </c>
      <c r="AF2231" s="73">
        <f t="shared" ref="AF2231:AF2234" si="835">+G2231-AE2231</f>
        <v>0</v>
      </c>
      <c r="AG2231" s="75"/>
    </row>
    <row r="2232" spans="1:33" ht="15.75" hidden="1" thickBot="1" x14ac:dyDescent="0.3">
      <c r="A2232" s="69"/>
      <c r="B2232" s="50"/>
      <c r="C2232" s="2" t="s">
        <v>227</v>
      </c>
      <c r="D2232" s="105" t="s">
        <v>228</v>
      </c>
      <c r="E2232" s="73">
        <f>[1]BCDA!E2225</f>
        <v>0</v>
      </c>
      <c r="F2232" s="73">
        <f>[1]BCDA!F2225</f>
        <v>0</v>
      </c>
      <c r="G2232" s="73">
        <f>[1]BCDA!G2225</f>
        <v>0</v>
      </c>
      <c r="H2232" s="73">
        <f>[1]BCDA!H2225</f>
        <v>0</v>
      </c>
      <c r="I2232" s="73">
        <f>[1]BCDA!I2225</f>
        <v>0</v>
      </c>
      <c r="J2232" s="74">
        <f>N2232+S2232+T2232+U2232</f>
        <v>0</v>
      </c>
      <c r="K2232" s="74">
        <f>O2232+V2232+W2232+X2232</f>
        <v>0</v>
      </c>
      <c r="L2232" s="74">
        <f>P2232+Y2232+Z2232+AA2232</f>
        <v>0</v>
      </c>
      <c r="M2232" s="74">
        <f>Q2232+AB2232+AC2232+AD2232</f>
        <v>0</v>
      </c>
      <c r="N2232" s="80"/>
      <c r="O2232" s="80"/>
      <c r="P2232" s="80"/>
      <c r="Q2232" s="80"/>
      <c r="R2232" s="80"/>
      <c r="S2232" s="73">
        <f>[1]BCDA!J2225</f>
        <v>0</v>
      </c>
      <c r="T2232" s="73">
        <f>[1]BCDA!K2225</f>
        <v>0</v>
      </c>
      <c r="U2232" s="73">
        <f>[1]BCDA!L2225</f>
        <v>0</v>
      </c>
      <c r="V2232" s="73">
        <f>[1]BCDA!M2225</f>
        <v>0</v>
      </c>
      <c r="W2232" s="73">
        <f>[1]BCDA!N2225</f>
        <v>0</v>
      </c>
      <c r="X2232" s="73">
        <f>[1]BCDA!O2225</f>
        <v>0</v>
      </c>
      <c r="Y2232" s="73">
        <f>[1]BCDA!P2225</f>
        <v>0</v>
      </c>
      <c r="Z2232" s="73">
        <f>[1]BCDA!Q2225</f>
        <v>0</v>
      </c>
      <c r="AA2232" s="73">
        <f>[1]BCDA!R2225</f>
        <v>0</v>
      </c>
      <c r="AB2232" s="73">
        <f>[1]BCDA!S2225</f>
        <v>0</v>
      </c>
      <c r="AC2232" s="73">
        <f>[1]BCDA!T2225</f>
        <v>0</v>
      </c>
      <c r="AD2232" s="73">
        <f>[1]BCDA!U2225</f>
        <v>0</v>
      </c>
      <c r="AE2232" s="73">
        <f>SUM(R2232:AD2232)</f>
        <v>0</v>
      </c>
      <c r="AF2232" s="73">
        <f t="shared" si="835"/>
        <v>0</v>
      </c>
      <c r="AG2232" s="75"/>
    </row>
    <row r="2233" spans="1:33" ht="15.75" hidden="1" thickBot="1" x14ac:dyDescent="0.3">
      <c r="A2233" s="69"/>
      <c r="B2233" s="50"/>
      <c r="C2233" s="2" t="s">
        <v>229</v>
      </c>
      <c r="D2233" s="105" t="s">
        <v>230</v>
      </c>
      <c r="E2233" s="73">
        <f>[1]BCDA!E2226</f>
        <v>0</v>
      </c>
      <c r="F2233" s="73">
        <f>[1]BCDA!F2226</f>
        <v>0</v>
      </c>
      <c r="G2233" s="73">
        <f>[1]BCDA!G2226</f>
        <v>0</v>
      </c>
      <c r="H2233" s="73">
        <f>[1]BCDA!H2226</f>
        <v>0</v>
      </c>
      <c r="I2233" s="73">
        <f>[1]BCDA!I2226</f>
        <v>0</v>
      </c>
      <c r="J2233" s="74">
        <f>N2233+S2233+T2233+U2233</f>
        <v>0</v>
      </c>
      <c r="K2233" s="74">
        <f>O2233+V2233+W2233+X2233</f>
        <v>0</v>
      </c>
      <c r="L2233" s="74">
        <f>P2233+Y2233+Z2233+AA2233</f>
        <v>0</v>
      </c>
      <c r="M2233" s="74">
        <f>Q2233+AB2233+AC2233+AD2233</f>
        <v>0</v>
      </c>
      <c r="N2233" s="80"/>
      <c r="O2233" s="80"/>
      <c r="P2233" s="80"/>
      <c r="Q2233" s="80"/>
      <c r="R2233" s="80"/>
      <c r="S2233" s="73">
        <f>[1]BCDA!J2226</f>
        <v>0</v>
      </c>
      <c r="T2233" s="73">
        <f>[1]BCDA!K2226</f>
        <v>0</v>
      </c>
      <c r="U2233" s="73">
        <f>[1]BCDA!L2226</f>
        <v>0</v>
      </c>
      <c r="V2233" s="73">
        <f>[1]BCDA!M2226</f>
        <v>0</v>
      </c>
      <c r="W2233" s="73">
        <f>[1]BCDA!N2226</f>
        <v>0</v>
      </c>
      <c r="X2233" s="73">
        <f>[1]BCDA!O2226</f>
        <v>0</v>
      </c>
      <c r="Y2233" s="73">
        <f>[1]BCDA!P2226</f>
        <v>0</v>
      </c>
      <c r="Z2233" s="73">
        <f>[1]BCDA!Q2226</f>
        <v>0</v>
      </c>
      <c r="AA2233" s="73">
        <f>[1]BCDA!R2226</f>
        <v>0</v>
      </c>
      <c r="AB2233" s="73">
        <f>[1]BCDA!S2226</f>
        <v>0</v>
      </c>
      <c r="AC2233" s="73">
        <f>[1]BCDA!T2226</f>
        <v>0</v>
      </c>
      <c r="AD2233" s="73">
        <f>[1]BCDA!U2226</f>
        <v>0</v>
      </c>
      <c r="AE2233" s="73">
        <f>SUM(R2233:AD2233)</f>
        <v>0</v>
      </c>
      <c r="AF2233" s="73">
        <f t="shared" si="835"/>
        <v>0</v>
      </c>
      <c r="AG2233" s="75"/>
    </row>
    <row r="2234" spans="1:33" ht="15.75" hidden="1" thickBot="1" x14ac:dyDescent="0.3">
      <c r="A2234" s="69"/>
      <c r="B2234" s="50"/>
      <c r="C2234" s="2" t="s">
        <v>231</v>
      </c>
      <c r="D2234" s="105" t="s">
        <v>232</v>
      </c>
      <c r="E2234" s="73">
        <f>[1]BCDA!E2227</f>
        <v>0</v>
      </c>
      <c r="F2234" s="73">
        <f>[1]BCDA!F2227</f>
        <v>0</v>
      </c>
      <c r="G2234" s="73">
        <f>[1]BCDA!G2227</f>
        <v>0</v>
      </c>
      <c r="H2234" s="73">
        <f>[1]BCDA!H2227</f>
        <v>0</v>
      </c>
      <c r="I2234" s="73">
        <f>[1]BCDA!I2227</f>
        <v>0</v>
      </c>
      <c r="J2234" s="74">
        <f>N2234+S2234+T2234+U2234</f>
        <v>0</v>
      </c>
      <c r="K2234" s="74">
        <f>O2234+V2234+W2234+X2234</f>
        <v>0</v>
      </c>
      <c r="L2234" s="74">
        <f>P2234+Y2234+Z2234+AA2234</f>
        <v>0</v>
      </c>
      <c r="M2234" s="74">
        <f>Q2234+AB2234+AC2234+AD2234</f>
        <v>0</v>
      </c>
      <c r="N2234" s="80"/>
      <c r="O2234" s="80"/>
      <c r="P2234" s="80"/>
      <c r="Q2234" s="80"/>
      <c r="R2234" s="80"/>
      <c r="S2234" s="73">
        <f>[1]BCDA!J2227</f>
        <v>0</v>
      </c>
      <c r="T2234" s="73">
        <f>[1]BCDA!K2227</f>
        <v>0</v>
      </c>
      <c r="U2234" s="73">
        <f>[1]BCDA!L2227</f>
        <v>0</v>
      </c>
      <c r="V2234" s="73">
        <f>[1]BCDA!M2227</f>
        <v>0</v>
      </c>
      <c r="W2234" s="73">
        <f>[1]BCDA!N2227</f>
        <v>0</v>
      </c>
      <c r="X2234" s="73">
        <f>[1]BCDA!O2227</f>
        <v>0</v>
      </c>
      <c r="Y2234" s="73">
        <f>[1]BCDA!P2227</f>
        <v>0</v>
      </c>
      <c r="Z2234" s="73">
        <f>[1]BCDA!Q2227</f>
        <v>0</v>
      </c>
      <c r="AA2234" s="73">
        <f>[1]BCDA!R2227</f>
        <v>0</v>
      </c>
      <c r="AB2234" s="73">
        <f>[1]BCDA!S2227</f>
        <v>0</v>
      </c>
      <c r="AC2234" s="73">
        <f>[1]BCDA!T2227</f>
        <v>0</v>
      </c>
      <c r="AD2234" s="73">
        <f>[1]BCDA!U2227</f>
        <v>0</v>
      </c>
      <c r="AE2234" s="73">
        <f>SUM(R2234:AD2234)</f>
        <v>0</v>
      </c>
      <c r="AF2234" s="73">
        <f t="shared" si="835"/>
        <v>0</v>
      </c>
      <c r="AG2234" s="75"/>
    </row>
    <row r="2235" spans="1:33" ht="15.75" hidden="1" thickBot="1" x14ac:dyDescent="0.3">
      <c r="A2235" s="107"/>
      <c r="B2235" s="50" t="s">
        <v>233</v>
      </c>
      <c r="C2235" s="50"/>
      <c r="D2235" s="108"/>
      <c r="E2235" s="104">
        <f t="shared" ref="E2235:AD2235" si="836">SUM(E2236:E2238)</f>
        <v>0</v>
      </c>
      <c r="F2235" s="104">
        <f t="shared" si="836"/>
        <v>0</v>
      </c>
      <c r="G2235" s="104">
        <f t="shared" si="836"/>
        <v>0</v>
      </c>
      <c r="H2235" s="104">
        <f t="shared" si="836"/>
        <v>0</v>
      </c>
      <c r="I2235" s="104">
        <f t="shared" si="836"/>
        <v>0</v>
      </c>
      <c r="J2235" s="104">
        <f t="shared" si="836"/>
        <v>0</v>
      </c>
      <c r="K2235" s="104">
        <f t="shared" si="836"/>
        <v>0</v>
      </c>
      <c r="L2235" s="104">
        <f t="shared" si="836"/>
        <v>0</v>
      </c>
      <c r="M2235" s="104">
        <f t="shared" si="836"/>
        <v>0</v>
      </c>
      <c r="N2235" s="104">
        <f t="shared" si="836"/>
        <v>0</v>
      </c>
      <c r="O2235" s="104">
        <f t="shared" si="836"/>
        <v>0</v>
      </c>
      <c r="P2235" s="104">
        <f t="shared" si="836"/>
        <v>0</v>
      </c>
      <c r="Q2235" s="104">
        <f t="shared" si="836"/>
        <v>0</v>
      </c>
      <c r="R2235" s="104">
        <f t="shared" si="836"/>
        <v>0</v>
      </c>
      <c r="S2235" s="104">
        <f t="shared" si="836"/>
        <v>0</v>
      </c>
      <c r="T2235" s="104">
        <f t="shared" si="836"/>
        <v>0</v>
      </c>
      <c r="U2235" s="104">
        <f t="shared" si="836"/>
        <v>0</v>
      </c>
      <c r="V2235" s="104">
        <f t="shared" si="836"/>
        <v>0</v>
      </c>
      <c r="W2235" s="104">
        <f t="shared" si="836"/>
        <v>0</v>
      </c>
      <c r="X2235" s="104">
        <f t="shared" si="836"/>
        <v>0</v>
      </c>
      <c r="Y2235" s="104">
        <f t="shared" si="836"/>
        <v>0</v>
      </c>
      <c r="Z2235" s="104">
        <f t="shared" si="836"/>
        <v>0</v>
      </c>
      <c r="AA2235" s="104">
        <f t="shared" si="836"/>
        <v>0</v>
      </c>
      <c r="AB2235" s="104">
        <f t="shared" si="836"/>
        <v>0</v>
      </c>
      <c r="AC2235" s="104">
        <f t="shared" si="836"/>
        <v>0</v>
      </c>
      <c r="AD2235" s="104">
        <f t="shared" si="836"/>
        <v>0</v>
      </c>
      <c r="AE2235" s="104">
        <f>SUM(AE2236:AE2238)</f>
        <v>0</v>
      </c>
      <c r="AF2235" s="104">
        <f>SUM(AF2236:AF2238)</f>
        <v>0</v>
      </c>
      <c r="AG2235" s="75"/>
    </row>
    <row r="2236" spans="1:33" ht="15.75" hidden="1" thickBot="1" x14ac:dyDescent="0.3">
      <c r="A2236" s="69"/>
      <c r="B2236" s="50"/>
      <c r="C2236" s="2" t="s">
        <v>234</v>
      </c>
      <c r="D2236" s="105" t="s">
        <v>235</v>
      </c>
      <c r="E2236" s="73">
        <f>[1]BCDA!E2229</f>
        <v>0</v>
      </c>
      <c r="F2236" s="73">
        <f>[1]BCDA!F2229</f>
        <v>0</v>
      </c>
      <c r="G2236" s="73">
        <f>[1]BCDA!G2229</f>
        <v>0</v>
      </c>
      <c r="H2236" s="73">
        <f>[1]BCDA!H2229</f>
        <v>0</v>
      </c>
      <c r="I2236" s="73">
        <f>[1]BCDA!I2229</f>
        <v>0</v>
      </c>
      <c r="J2236" s="74">
        <f>N2236+S2236+T2236+U2236</f>
        <v>0</v>
      </c>
      <c r="K2236" s="74">
        <f>O2236+V2236+W2236+X2236</f>
        <v>0</v>
      </c>
      <c r="L2236" s="74">
        <f>P2236+Y2236+Z2236+AA2236</f>
        <v>0</v>
      </c>
      <c r="M2236" s="74">
        <f>Q2236+AB2236+AC2236+AD2236</f>
        <v>0</v>
      </c>
      <c r="N2236" s="80"/>
      <c r="O2236" s="80"/>
      <c r="P2236" s="80"/>
      <c r="Q2236" s="80"/>
      <c r="R2236" s="80"/>
      <c r="S2236" s="73">
        <f>[1]BCDA!J2229</f>
        <v>0</v>
      </c>
      <c r="T2236" s="73">
        <f>[1]BCDA!K2229</f>
        <v>0</v>
      </c>
      <c r="U2236" s="73">
        <f>[1]BCDA!L2229</f>
        <v>0</v>
      </c>
      <c r="V2236" s="73">
        <f>[1]BCDA!M2229</f>
        <v>0</v>
      </c>
      <c r="W2236" s="73">
        <f>[1]BCDA!N2229</f>
        <v>0</v>
      </c>
      <c r="X2236" s="73">
        <f>[1]BCDA!O2229</f>
        <v>0</v>
      </c>
      <c r="Y2236" s="73">
        <f>[1]BCDA!P2229</f>
        <v>0</v>
      </c>
      <c r="Z2236" s="73">
        <f>[1]BCDA!Q2229</f>
        <v>0</v>
      </c>
      <c r="AA2236" s="73">
        <f>[1]BCDA!R2229</f>
        <v>0</v>
      </c>
      <c r="AB2236" s="73">
        <f>[1]BCDA!S2229</f>
        <v>0</v>
      </c>
      <c r="AC2236" s="73">
        <f>[1]BCDA!T2229</f>
        <v>0</v>
      </c>
      <c r="AD2236" s="73">
        <f>[1]BCDA!U2229</f>
        <v>0</v>
      </c>
      <c r="AE2236" s="73">
        <f>SUM(R2236:AD2236)</f>
        <v>0</v>
      </c>
      <c r="AF2236" s="73">
        <f t="shared" ref="AF2236:AF2238" si="837">+G2236-AE2236</f>
        <v>0</v>
      </c>
      <c r="AG2236" s="75"/>
    </row>
    <row r="2237" spans="1:33" ht="15.75" hidden="1" thickBot="1" x14ac:dyDescent="0.3">
      <c r="A2237" s="69"/>
      <c r="B2237" s="50"/>
      <c r="C2237" s="2" t="s">
        <v>236</v>
      </c>
      <c r="D2237" s="105" t="s">
        <v>237</v>
      </c>
      <c r="E2237" s="73">
        <f>[1]BCDA!E2230</f>
        <v>0</v>
      </c>
      <c r="F2237" s="73">
        <f>[1]BCDA!F2230</f>
        <v>0</v>
      </c>
      <c r="G2237" s="73">
        <f>[1]BCDA!G2230</f>
        <v>0</v>
      </c>
      <c r="H2237" s="73">
        <f>[1]BCDA!H2230</f>
        <v>0</v>
      </c>
      <c r="I2237" s="73">
        <f>[1]BCDA!I2230</f>
        <v>0</v>
      </c>
      <c r="J2237" s="74">
        <f>N2237+S2237+T2237+U2237</f>
        <v>0</v>
      </c>
      <c r="K2237" s="74">
        <f>O2237+V2237+W2237+X2237</f>
        <v>0</v>
      </c>
      <c r="L2237" s="74">
        <f>P2237+Y2237+Z2237+AA2237</f>
        <v>0</v>
      </c>
      <c r="M2237" s="74">
        <f>Q2237+AB2237+AC2237+AD2237</f>
        <v>0</v>
      </c>
      <c r="N2237" s="80"/>
      <c r="O2237" s="80"/>
      <c r="P2237" s="80"/>
      <c r="Q2237" s="80"/>
      <c r="R2237" s="80"/>
      <c r="S2237" s="73">
        <f>[1]BCDA!J2230</f>
        <v>0</v>
      </c>
      <c r="T2237" s="73">
        <f>[1]BCDA!K2230</f>
        <v>0</v>
      </c>
      <c r="U2237" s="73">
        <f>[1]BCDA!L2230</f>
        <v>0</v>
      </c>
      <c r="V2237" s="73">
        <f>[1]BCDA!M2230</f>
        <v>0</v>
      </c>
      <c r="W2237" s="73">
        <f>[1]BCDA!N2230</f>
        <v>0</v>
      </c>
      <c r="X2237" s="73">
        <f>[1]BCDA!O2230</f>
        <v>0</v>
      </c>
      <c r="Y2237" s="73">
        <f>[1]BCDA!P2230</f>
        <v>0</v>
      </c>
      <c r="Z2237" s="73">
        <f>[1]BCDA!Q2230</f>
        <v>0</v>
      </c>
      <c r="AA2237" s="73">
        <f>[1]BCDA!R2230</f>
        <v>0</v>
      </c>
      <c r="AB2237" s="73">
        <f>[1]BCDA!S2230</f>
        <v>0</v>
      </c>
      <c r="AC2237" s="73">
        <f>[1]BCDA!T2230</f>
        <v>0</v>
      </c>
      <c r="AD2237" s="73">
        <f>[1]BCDA!U2230</f>
        <v>0</v>
      </c>
      <c r="AE2237" s="73">
        <f>SUM(R2237:AD2237)</f>
        <v>0</v>
      </c>
      <c r="AF2237" s="73">
        <f t="shared" si="837"/>
        <v>0</v>
      </c>
      <c r="AG2237" s="75"/>
    </row>
    <row r="2238" spans="1:33" ht="15.75" hidden="1" thickBot="1" x14ac:dyDescent="0.3">
      <c r="A2238" s="69"/>
      <c r="B2238" s="50"/>
      <c r="C2238" s="2" t="s">
        <v>238</v>
      </c>
      <c r="D2238" s="105" t="s">
        <v>239</v>
      </c>
      <c r="E2238" s="73">
        <f>[1]BCDA!E2231</f>
        <v>0</v>
      </c>
      <c r="F2238" s="73">
        <f>[1]BCDA!F2231</f>
        <v>0</v>
      </c>
      <c r="G2238" s="73">
        <f>[1]BCDA!G2231</f>
        <v>0</v>
      </c>
      <c r="H2238" s="73">
        <f>[1]BCDA!H2231</f>
        <v>0</v>
      </c>
      <c r="I2238" s="73">
        <f>[1]BCDA!I2231</f>
        <v>0</v>
      </c>
      <c r="J2238" s="74">
        <f>N2238+S2238+T2238+U2238</f>
        <v>0</v>
      </c>
      <c r="K2238" s="74">
        <f>O2238+V2238+W2238+X2238</f>
        <v>0</v>
      </c>
      <c r="L2238" s="74">
        <f>P2238+Y2238+Z2238+AA2238</f>
        <v>0</v>
      </c>
      <c r="M2238" s="74">
        <f>Q2238+AB2238+AC2238+AD2238</f>
        <v>0</v>
      </c>
      <c r="N2238" s="80"/>
      <c r="O2238" s="80"/>
      <c r="P2238" s="80"/>
      <c r="Q2238" s="80"/>
      <c r="R2238" s="80"/>
      <c r="S2238" s="73">
        <f>[1]BCDA!J2231</f>
        <v>0</v>
      </c>
      <c r="T2238" s="73">
        <f>[1]BCDA!K2231</f>
        <v>0</v>
      </c>
      <c r="U2238" s="73">
        <f>[1]BCDA!L2231</f>
        <v>0</v>
      </c>
      <c r="V2238" s="73">
        <f>[1]BCDA!M2231</f>
        <v>0</v>
      </c>
      <c r="W2238" s="73">
        <f>[1]BCDA!N2231</f>
        <v>0</v>
      </c>
      <c r="X2238" s="73">
        <f>[1]BCDA!O2231</f>
        <v>0</v>
      </c>
      <c r="Y2238" s="73">
        <f>[1]BCDA!P2231</f>
        <v>0</v>
      </c>
      <c r="Z2238" s="73">
        <f>[1]BCDA!Q2231</f>
        <v>0</v>
      </c>
      <c r="AA2238" s="73">
        <f>[1]BCDA!R2231</f>
        <v>0</v>
      </c>
      <c r="AB2238" s="73">
        <f>[1]BCDA!S2231</f>
        <v>0</v>
      </c>
      <c r="AC2238" s="73">
        <f>[1]BCDA!T2231</f>
        <v>0</v>
      </c>
      <c r="AD2238" s="73">
        <f>[1]BCDA!U2231</f>
        <v>0</v>
      </c>
      <c r="AE2238" s="73">
        <f>SUM(R2238:AD2238)</f>
        <v>0</v>
      </c>
      <c r="AF2238" s="73">
        <f t="shared" si="837"/>
        <v>0</v>
      </c>
      <c r="AG2238" s="75"/>
    </row>
    <row r="2239" spans="1:33" ht="15.75" hidden="1" thickBot="1" x14ac:dyDescent="0.3">
      <c r="A2239" s="107"/>
      <c r="B2239" s="50" t="s">
        <v>240</v>
      </c>
      <c r="C2239" s="50"/>
      <c r="D2239" s="108"/>
      <c r="E2239" s="104">
        <f t="shared" ref="E2239:AD2239" si="838">SUM(E2240:E2270)</f>
        <v>0</v>
      </c>
      <c r="F2239" s="104">
        <f t="shared" si="838"/>
        <v>0</v>
      </c>
      <c r="G2239" s="104">
        <f t="shared" si="838"/>
        <v>0</v>
      </c>
      <c r="H2239" s="104">
        <f t="shared" si="838"/>
        <v>0</v>
      </c>
      <c r="I2239" s="104">
        <f t="shared" si="838"/>
        <v>0</v>
      </c>
      <c r="J2239" s="104">
        <f t="shared" si="838"/>
        <v>0</v>
      </c>
      <c r="K2239" s="104">
        <f t="shared" si="838"/>
        <v>0</v>
      </c>
      <c r="L2239" s="104">
        <f t="shared" si="838"/>
        <v>0</v>
      </c>
      <c r="M2239" s="104">
        <f t="shared" si="838"/>
        <v>0</v>
      </c>
      <c r="N2239" s="104">
        <f t="shared" si="838"/>
        <v>0</v>
      </c>
      <c r="O2239" s="104">
        <f t="shared" si="838"/>
        <v>0</v>
      </c>
      <c r="P2239" s="104">
        <f t="shared" si="838"/>
        <v>0</v>
      </c>
      <c r="Q2239" s="104">
        <f t="shared" si="838"/>
        <v>0</v>
      </c>
      <c r="R2239" s="104">
        <f t="shared" si="838"/>
        <v>0</v>
      </c>
      <c r="S2239" s="104">
        <f t="shared" si="838"/>
        <v>0</v>
      </c>
      <c r="T2239" s="104">
        <f t="shared" si="838"/>
        <v>0</v>
      </c>
      <c r="U2239" s="104">
        <f t="shared" si="838"/>
        <v>0</v>
      </c>
      <c r="V2239" s="104">
        <f t="shared" si="838"/>
        <v>0</v>
      </c>
      <c r="W2239" s="104">
        <f t="shared" si="838"/>
        <v>0</v>
      </c>
      <c r="X2239" s="104">
        <f t="shared" si="838"/>
        <v>0</v>
      </c>
      <c r="Y2239" s="104">
        <f t="shared" si="838"/>
        <v>0</v>
      </c>
      <c r="Z2239" s="104">
        <f t="shared" si="838"/>
        <v>0</v>
      </c>
      <c r="AA2239" s="104">
        <f t="shared" si="838"/>
        <v>0</v>
      </c>
      <c r="AB2239" s="104">
        <f t="shared" si="838"/>
        <v>0</v>
      </c>
      <c r="AC2239" s="104">
        <f t="shared" si="838"/>
        <v>0</v>
      </c>
      <c r="AD2239" s="104">
        <f t="shared" si="838"/>
        <v>0</v>
      </c>
      <c r="AE2239" s="104">
        <f>SUM(AE2240:AE2270)</f>
        <v>0</v>
      </c>
      <c r="AF2239" s="104">
        <f>SUM(AF2240:AF2270)</f>
        <v>0</v>
      </c>
      <c r="AG2239" s="75"/>
    </row>
    <row r="2240" spans="1:33" ht="15.75" hidden="1" thickBot="1" x14ac:dyDescent="0.3">
      <c r="A2240" s="69"/>
      <c r="B2240" s="50" t="s">
        <v>241</v>
      </c>
      <c r="D2240" s="105" t="s">
        <v>242</v>
      </c>
      <c r="E2240" s="73">
        <f>[1]BCDA!E2233</f>
        <v>0</v>
      </c>
      <c r="F2240" s="73">
        <f>[1]BCDA!F2233</f>
        <v>0</v>
      </c>
      <c r="G2240" s="73">
        <f>[1]BCDA!G2233</f>
        <v>0</v>
      </c>
      <c r="H2240" s="73">
        <f>[1]BCDA!H2233</f>
        <v>0</v>
      </c>
      <c r="I2240" s="73">
        <f>[1]BCDA!I2233</f>
        <v>0</v>
      </c>
      <c r="J2240" s="74">
        <f t="shared" ref="J2240:J2270" si="839">N2240+S2240+T2240+U2240</f>
        <v>0</v>
      </c>
      <c r="K2240" s="74">
        <f t="shared" ref="K2240:K2270" si="840">O2240+V2240+W2240+X2240</f>
        <v>0</v>
      </c>
      <c r="L2240" s="74">
        <f t="shared" ref="L2240:L2270" si="841">P2240+Y2240+Z2240+AA2240</f>
        <v>0</v>
      </c>
      <c r="M2240" s="74">
        <f t="shared" ref="M2240:M2270" si="842">Q2240+AB2240+AC2240+AD2240</f>
        <v>0</v>
      </c>
      <c r="N2240" s="80"/>
      <c r="O2240" s="80"/>
      <c r="P2240" s="80"/>
      <c r="Q2240" s="80"/>
      <c r="R2240" s="80"/>
      <c r="S2240" s="73">
        <f>[1]BCDA!J2233</f>
        <v>0</v>
      </c>
      <c r="T2240" s="73">
        <f>[1]BCDA!K2233</f>
        <v>0</v>
      </c>
      <c r="U2240" s="73">
        <f>[1]BCDA!L2233</f>
        <v>0</v>
      </c>
      <c r="V2240" s="73">
        <f>[1]BCDA!M2233</f>
        <v>0</v>
      </c>
      <c r="W2240" s="73">
        <f>[1]BCDA!N2233</f>
        <v>0</v>
      </c>
      <c r="X2240" s="73">
        <f>[1]BCDA!O2233</f>
        <v>0</v>
      </c>
      <c r="Y2240" s="73">
        <f>[1]BCDA!P2233</f>
        <v>0</v>
      </c>
      <c r="Z2240" s="73">
        <f>[1]BCDA!Q2233</f>
        <v>0</v>
      </c>
      <c r="AA2240" s="73">
        <f>[1]BCDA!R2233</f>
        <v>0</v>
      </c>
      <c r="AB2240" s="73">
        <f>[1]BCDA!S2233</f>
        <v>0</v>
      </c>
      <c r="AC2240" s="73">
        <f>[1]BCDA!T2233</f>
        <v>0</v>
      </c>
      <c r="AD2240" s="73">
        <f>[1]BCDA!U2233</f>
        <v>0</v>
      </c>
      <c r="AE2240" s="73">
        <f t="shared" ref="AE2240:AE2270" si="843">SUM(R2240:AD2240)</f>
        <v>0</v>
      </c>
      <c r="AF2240" s="73">
        <f t="shared" ref="AF2240:AF2270" si="844">+G2240-AE2240</f>
        <v>0</v>
      </c>
      <c r="AG2240" s="75"/>
    </row>
    <row r="2241" spans="1:33" ht="15.75" hidden="1" thickBot="1" x14ac:dyDescent="0.3">
      <c r="A2241" s="69"/>
      <c r="B2241" s="50" t="s">
        <v>243</v>
      </c>
      <c r="D2241" s="105" t="s">
        <v>244</v>
      </c>
      <c r="E2241" s="73">
        <f>[1]BCDA!E2234</f>
        <v>0</v>
      </c>
      <c r="F2241" s="73">
        <f>[1]BCDA!F2234</f>
        <v>0</v>
      </c>
      <c r="G2241" s="73">
        <f>[1]BCDA!G2234</f>
        <v>0</v>
      </c>
      <c r="H2241" s="73">
        <f>[1]BCDA!H2234</f>
        <v>0</v>
      </c>
      <c r="I2241" s="73">
        <f>[1]BCDA!I2234</f>
        <v>0</v>
      </c>
      <c r="J2241" s="74">
        <f t="shared" si="839"/>
        <v>0</v>
      </c>
      <c r="K2241" s="74">
        <f t="shared" si="840"/>
        <v>0</v>
      </c>
      <c r="L2241" s="74">
        <f t="shared" si="841"/>
        <v>0</v>
      </c>
      <c r="M2241" s="74">
        <f t="shared" si="842"/>
        <v>0</v>
      </c>
      <c r="N2241" s="80"/>
      <c r="O2241" s="80"/>
      <c r="P2241" s="80"/>
      <c r="Q2241" s="80"/>
      <c r="R2241" s="80"/>
      <c r="S2241" s="73">
        <f>[1]BCDA!J2234</f>
        <v>0</v>
      </c>
      <c r="T2241" s="73">
        <f>[1]BCDA!K2234</f>
        <v>0</v>
      </c>
      <c r="U2241" s="73">
        <f>[1]BCDA!L2234</f>
        <v>0</v>
      </c>
      <c r="V2241" s="73">
        <f>[1]BCDA!M2234</f>
        <v>0</v>
      </c>
      <c r="W2241" s="73">
        <f>[1]BCDA!N2234</f>
        <v>0</v>
      </c>
      <c r="X2241" s="73">
        <f>[1]BCDA!O2234</f>
        <v>0</v>
      </c>
      <c r="Y2241" s="73">
        <f>[1]BCDA!P2234</f>
        <v>0</v>
      </c>
      <c r="Z2241" s="73">
        <f>[1]BCDA!Q2234</f>
        <v>0</v>
      </c>
      <c r="AA2241" s="73">
        <f>[1]BCDA!R2234</f>
        <v>0</v>
      </c>
      <c r="AB2241" s="73">
        <f>[1]BCDA!S2234</f>
        <v>0</v>
      </c>
      <c r="AC2241" s="73">
        <f>[1]BCDA!T2234</f>
        <v>0</v>
      </c>
      <c r="AD2241" s="73">
        <f>[1]BCDA!U2234</f>
        <v>0</v>
      </c>
      <c r="AE2241" s="73">
        <f t="shared" si="843"/>
        <v>0</v>
      </c>
      <c r="AF2241" s="73">
        <f t="shared" si="844"/>
        <v>0</v>
      </c>
      <c r="AG2241" s="75"/>
    </row>
    <row r="2242" spans="1:33" ht="15.75" hidden="1" thickBot="1" x14ac:dyDescent="0.3">
      <c r="A2242" s="69"/>
      <c r="B2242" s="50" t="s">
        <v>245</v>
      </c>
      <c r="D2242" s="105" t="s">
        <v>246</v>
      </c>
      <c r="E2242" s="73">
        <f>[1]BCDA!E2235</f>
        <v>0</v>
      </c>
      <c r="F2242" s="73">
        <f>[1]BCDA!F2235</f>
        <v>0</v>
      </c>
      <c r="G2242" s="73">
        <f>[1]BCDA!G2235</f>
        <v>0</v>
      </c>
      <c r="H2242" s="73">
        <f>[1]BCDA!H2235</f>
        <v>0</v>
      </c>
      <c r="I2242" s="73">
        <f>[1]BCDA!I2235</f>
        <v>0</v>
      </c>
      <c r="J2242" s="74">
        <f t="shared" si="839"/>
        <v>0</v>
      </c>
      <c r="K2242" s="74">
        <f t="shared" si="840"/>
        <v>0</v>
      </c>
      <c r="L2242" s="74">
        <f t="shared" si="841"/>
        <v>0</v>
      </c>
      <c r="M2242" s="74">
        <f t="shared" si="842"/>
        <v>0</v>
      </c>
      <c r="N2242" s="80"/>
      <c r="O2242" s="80"/>
      <c r="P2242" s="80"/>
      <c r="Q2242" s="80"/>
      <c r="R2242" s="80"/>
      <c r="S2242" s="73">
        <f>[1]BCDA!J2235</f>
        <v>0</v>
      </c>
      <c r="T2242" s="73">
        <f>[1]BCDA!K2235</f>
        <v>0</v>
      </c>
      <c r="U2242" s="73">
        <f>[1]BCDA!L2235</f>
        <v>0</v>
      </c>
      <c r="V2242" s="73">
        <f>[1]BCDA!M2235</f>
        <v>0</v>
      </c>
      <c r="W2242" s="73">
        <f>[1]BCDA!N2235</f>
        <v>0</v>
      </c>
      <c r="X2242" s="73">
        <f>[1]BCDA!O2235</f>
        <v>0</v>
      </c>
      <c r="Y2242" s="73">
        <f>[1]BCDA!P2235</f>
        <v>0</v>
      </c>
      <c r="Z2242" s="73">
        <f>[1]BCDA!Q2235</f>
        <v>0</v>
      </c>
      <c r="AA2242" s="73">
        <f>[1]BCDA!R2235</f>
        <v>0</v>
      </c>
      <c r="AB2242" s="73">
        <f>[1]BCDA!S2235</f>
        <v>0</v>
      </c>
      <c r="AC2242" s="73">
        <f>[1]BCDA!T2235</f>
        <v>0</v>
      </c>
      <c r="AD2242" s="73">
        <f>[1]BCDA!U2235</f>
        <v>0</v>
      </c>
      <c r="AE2242" s="73">
        <f t="shared" si="843"/>
        <v>0</v>
      </c>
      <c r="AF2242" s="73">
        <f t="shared" si="844"/>
        <v>0</v>
      </c>
      <c r="AG2242" s="75"/>
    </row>
    <row r="2243" spans="1:33" s="88" customFormat="1" ht="16.5" hidden="1" thickBot="1" x14ac:dyDescent="0.3">
      <c r="A2243" s="69"/>
      <c r="B2243" s="50" t="s">
        <v>247</v>
      </c>
      <c r="C2243" s="2"/>
      <c r="D2243" s="105" t="s">
        <v>248</v>
      </c>
      <c r="E2243" s="73">
        <f>[1]BCDA!E2236</f>
        <v>0</v>
      </c>
      <c r="F2243" s="73">
        <f>[1]BCDA!F2236</f>
        <v>0</v>
      </c>
      <c r="G2243" s="73">
        <f>[1]BCDA!G2236</f>
        <v>0</v>
      </c>
      <c r="H2243" s="73">
        <f>[1]BCDA!H2236</f>
        <v>0</v>
      </c>
      <c r="I2243" s="73">
        <f>[1]BCDA!I2236</f>
        <v>0</v>
      </c>
      <c r="J2243" s="74">
        <f t="shared" si="839"/>
        <v>0</v>
      </c>
      <c r="K2243" s="74">
        <f t="shared" si="840"/>
        <v>0</v>
      </c>
      <c r="L2243" s="74">
        <f t="shared" si="841"/>
        <v>0</v>
      </c>
      <c r="M2243" s="74">
        <f t="shared" si="842"/>
        <v>0</v>
      </c>
      <c r="N2243" s="80"/>
      <c r="O2243" s="80"/>
      <c r="P2243" s="80"/>
      <c r="Q2243" s="80"/>
      <c r="R2243" s="80"/>
      <c r="S2243" s="73">
        <f>[1]BCDA!J2236</f>
        <v>0</v>
      </c>
      <c r="T2243" s="73">
        <f>[1]BCDA!K2236</f>
        <v>0</v>
      </c>
      <c r="U2243" s="73">
        <f>[1]BCDA!L2236</f>
        <v>0</v>
      </c>
      <c r="V2243" s="73">
        <f>[1]BCDA!M2236</f>
        <v>0</v>
      </c>
      <c r="W2243" s="73">
        <f>[1]BCDA!N2236</f>
        <v>0</v>
      </c>
      <c r="X2243" s="73">
        <f>[1]BCDA!O2236</f>
        <v>0</v>
      </c>
      <c r="Y2243" s="73">
        <f>[1]BCDA!P2236</f>
        <v>0</v>
      </c>
      <c r="Z2243" s="73">
        <f>[1]BCDA!Q2236</f>
        <v>0</v>
      </c>
      <c r="AA2243" s="73">
        <f>[1]BCDA!R2236</f>
        <v>0</v>
      </c>
      <c r="AB2243" s="73">
        <f>[1]BCDA!S2236</f>
        <v>0</v>
      </c>
      <c r="AC2243" s="73">
        <f>[1]BCDA!T2236</f>
        <v>0</v>
      </c>
      <c r="AD2243" s="73">
        <f>[1]BCDA!U2236</f>
        <v>0</v>
      </c>
      <c r="AE2243" s="73">
        <f t="shared" si="843"/>
        <v>0</v>
      </c>
      <c r="AF2243" s="73">
        <f t="shared" si="844"/>
        <v>0</v>
      </c>
      <c r="AG2243" s="113"/>
    </row>
    <row r="2244" spans="1:33" ht="15.75" hidden="1" thickBot="1" x14ac:dyDescent="0.3">
      <c r="A2244" s="69"/>
      <c r="B2244" s="50" t="s">
        <v>249</v>
      </c>
      <c r="D2244" s="105" t="s">
        <v>250</v>
      </c>
      <c r="E2244" s="73">
        <f>[1]BCDA!E2237</f>
        <v>0</v>
      </c>
      <c r="F2244" s="73">
        <f>[1]BCDA!F2237</f>
        <v>0</v>
      </c>
      <c r="G2244" s="73">
        <f>[1]BCDA!G2237</f>
        <v>0</v>
      </c>
      <c r="H2244" s="73">
        <f>[1]BCDA!H2237</f>
        <v>0</v>
      </c>
      <c r="I2244" s="73">
        <f>[1]BCDA!I2237</f>
        <v>0</v>
      </c>
      <c r="J2244" s="74">
        <f t="shared" si="839"/>
        <v>0</v>
      </c>
      <c r="K2244" s="74">
        <f t="shared" si="840"/>
        <v>0</v>
      </c>
      <c r="L2244" s="74">
        <f t="shared" si="841"/>
        <v>0</v>
      </c>
      <c r="M2244" s="74">
        <f t="shared" si="842"/>
        <v>0</v>
      </c>
      <c r="N2244" s="80"/>
      <c r="O2244" s="80"/>
      <c r="P2244" s="80"/>
      <c r="Q2244" s="80"/>
      <c r="R2244" s="80"/>
      <c r="S2244" s="73">
        <f>[1]BCDA!J2237</f>
        <v>0</v>
      </c>
      <c r="T2244" s="73">
        <f>[1]BCDA!K2237</f>
        <v>0</v>
      </c>
      <c r="U2244" s="73">
        <f>[1]BCDA!L2237</f>
        <v>0</v>
      </c>
      <c r="V2244" s="73">
        <f>[1]BCDA!M2237</f>
        <v>0</v>
      </c>
      <c r="W2244" s="73">
        <f>[1]BCDA!N2237</f>
        <v>0</v>
      </c>
      <c r="X2244" s="73">
        <f>[1]BCDA!O2237</f>
        <v>0</v>
      </c>
      <c r="Y2244" s="73">
        <f>[1]BCDA!P2237</f>
        <v>0</v>
      </c>
      <c r="Z2244" s="73">
        <f>[1]BCDA!Q2237</f>
        <v>0</v>
      </c>
      <c r="AA2244" s="73">
        <f>[1]BCDA!R2237</f>
        <v>0</v>
      </c>
      <c r="AB2244" s="73">
        <f>[1]BCDA!S2237</f>
        <v>0</v>
      </c>
      <c r="AC2244" s="73">
        <f>[1]BCDA!T2237</f>
        <v>0</v>
      </c>
      <c r="AD2244" s="73">
        <f>[1]BCDA!U2237</f>
        <v>0</v>
      </c>
      <c r="AE2244" s="73">
        <f t="shared" si="843"/>
        <v>0</v>
      </c>
      <c r="AF2244" s="73">
        <f t="shared" si="844"/>
        <v>0</v>
      </c>
      <c r="AG2244" s="75"/>
    </row>
    <row r="2245" spans="1:33" s="88" customFormat="1" ht="16.5" hidden="1" thickBot="1" x14ac:dyDescent="0.3">
      <c r="A2245" s="69"/>
      <c r="B2245" s="50" t="s">
        <v>251</v>
      </c>
      <c r="C2245" s="2"/>
      <c r="D2245" s="105" t="s">
        <v>252</v>
      </c>
      <c r="E2245" s="73">
        <f>[1]BCDA!E2238</f>
        <v>0</v>
      </c>
      <c r="F2245" s="73">
        <f>[1]BCDA!F2238</f>
        <v>0</v>
      </c>
      <c r="G2245" s="73">
        <f>[1]BCDA!G2238</f>
        <v>0</v>
      </c>
      <c r="H2245" s="73">
        <f>[1]BCDA!H2238</f>
        <v>0</v>
      </c>
      <c r="I2245" s="73">
        <f>[1]BCDA!I2238</f>
        <v>0</v>
      </c>
      <c r="J2245" s="74">
        <f t="shared" si="839"/>
        <v>0</v>
      </c>
      <c r="K2245" s="74">
        <f t="shared" si="840"/>
        <v>0</v>
      </c>
      <c r="L2245" s="74">
        <f t="shared" si="841"/>
        <v>0</v>
      </c>
      <c r="M2245" s="74">
        <f t="shared" si="842"/>
        <v>0</v>
      </c>
      <c r="N2245" s="80"/>
      <c r="O2245" s="80"/>
      <c r="P2245" s="80"/>
      <c r="Q2245" s="80"/>
      <c r="R2245" s="80"/>
      <c r="S2245" s="73">
        <f>[1]BCDA!J2238</f>
        <v>0</v>
      </c>
      <c r="T2245" s="73">
        <f>[1]BCDA!K2238</f>
        <v>0</v>
      </c>
      <c r="U2245" s="73">
        <f>[1]BCDA!L2238</f>
        <v>0</v>
      </c>
      <c r="V2245" s="73">
        <f>[1]BCDA!M2238</f>
        <v>0</v>
      </c>
      <c r="W2245" s="73">
        <f>[1]BCDA!N2238</f>
        <v>0</v>
      </c>
      <c r="X2245" s="73">
        <f>[1]BCDA!O2238</f>
        <v>0</v>
      </c>
      <c r="Y2245" s="73">
        <f>[1]BCDA!P2238</f>
        <v>0</v>
      </c>
      <c r="Z2245" s="73">
        <f>[1]BCDA!Q2238</f>
        <v>0</v>
      </c>
      <c r="AA2245" s="73">
        <f>[1]BCDA!R2238</f>
        <v>0</v>
      </c>
      <c r="AB2245" s="73">
        <f>[1]BCDA!S2238</f>
        <v>0</v>
      </c>
      <c r="AC2245" s="73">
        <f>[1]BCDA!T2238</f>
        <v>0</v>
      </c>
      <c r="AD2245" s="73">
        <f>[1]BCDA!U2238</f>
        <v>0</v>
      </c>
      <c r="AE2245" s="73">
        <f t="shared" si="843"/>
        <v>0</v>
      </c>
      <c r="AF2245" s="73">
        <f t="shared" si="844"/>
        <v>0</v>
      </c>
      <c r="AG2245" s="113"/>
    </row>
    <row r="2246" spans="1:33" ht="15.75" hidden="1" thickBot="1" x14ac:dyDescent="0.3">
      <c r="A2246" s="69"/>
      <c r="B2246" s="50" t="s">
        <v>253</v>
      </c>
      <c r="D2246" s="105" t="s">
        <v>254</v>
      </c>
      <c r="E2246" s="73">
        <f>[1]BCDA!E2239</f>
        <v>0</v>
      </c>
      <c r="F2246" s="73">
        <f>[1]BCDA!F2239</f>
        <v>0</v>
      </c>
      <c r="G2246" s="73">
        <f>[1]BCDA!G2239</f>
        <v>0</v>
      </c>
      <c r="H2246" s="73">
        <f>[1]BCDA!H2239</f>
        <v>0</v>
      </c>
      <c r="I2246" s="73">
        <f>[1]BCDA!I2239</f>
        <v>0</v>
      </c>
      <c r="J2246" s="74">
        <f t="shared" si="839"/>
        <v>0</v>
      </c>
      <c r="K2246" s="74">
        <f t="shared" si="840"/>
        <v>0</v>
      </c>
      <c r="L2246" s="74">
        <f t="shared" si="841"/>
        <v>0</v>
      </c>
      <c r="M2246" s="74">
        <f t="shared" si="842"/>
        <v>0</v>
      </c>
      <c r="N2246" s="80"/>
      <c r="O2246" s="80"/>
      <c r="P2246" s="80"/>
      <c r="Q2246" s="80"/>
      <c r="R2246" s="80"/>
      <c r="S2246" s="73">
        <f>[1]BCDA!J2239</f>
        <v>0</v>
      </c>
      <c r="T2246" s="73">
        <f>[1]BCDA!K2239</f>
        <v>0</v>
      </c>
      <c r="U2246" s="73">
        <f>[1]BCDA!L2239</f>
        <v>0</v>
      </c>
      <c r="V2246" s="73">
        <f>[1]BCDA!M2239</f>
        <v>0</v>
      </c>
      <c r="W2246" s="73">
        <f>[1]BCDA!N2239</f>
        <v>0</v>
      </c>
      <c r="X2246" s="73">
        <f>[1]BCDA!O2239</f>
        <v>0</v>
      </c>
      <c r="Y2246" s="73">
        <f>[1]BCDA!P2239</f>
        <v>0</v>
      </c>
      <c r="Z2246" s="73">
        <f>[1]BCDA!Q2239</f>
        <v>0</v>
      </c>
      <c r="AA2246" s="73">
        <f>[1]BCDA!R2239</f>
        <v>0</v>
      </c>
      <c r="AB2246" s="73">
        <f>[1]BCDA!S2239</f>
        <v>0</v>
      </c>
      <c r="AC2246" s="73">
        <f>[1]BCDA!T2239</f>
        <v>0</v>
      </c>
      <c r="AD2246" s="73">
        <f>[1]BCDA!U2239</f>
        <v>0</v>
      </c>
      <c r="AE2246" s="73">
        <f t="shared" si="843"/>
        <v>0</v>
      </c>
      <c r="AF2246" s="73">
        <f t="shared" si="844"/>
        <v>0</v>
      </c>
      <c r="AG2246" s="75"/>
    </row>
    <row r="2247" spans="1:33" ht="15.75" hidden="1" thickBot="1" x14ac:dyDescent="0.3">
      <c r="A2247" s="69"/>
      <c r="B2247" s="50" t="s">
        <v>255</v>
      </c>
      <c r="D2247" s="105" t="s">
        <v>256</v>
      </c>
      <c r="E2247" s="73">
        <f>[1]BCDA!E2240</f>
        <v>0</v>
      </c>
      <c r="F2247" s="73">
        <f>[1]BCDA!F2240</f>
        <v>0</v>
      </c>
      <c r="G2247" s="73">
        <f>[1]BCDA!G2240</f>
        <v>0</v>
      </c>
      <c r="H2247" s="73">
        <f>[1]BCDA!H2240</f>
        <v>0</v>
      </c>
      <c r="I2247" s="73">
        <f>[1]BCDA!I2240</f>
        <v>0</v>
      </c>
      <c r="J2247" s="74">
        <f t="shared" si="839"/>
        <v>0</v>
      </c>
      <c r="K2247" s="74">
        <f t="shared" si="840"/>
        <v>0</v>
      </c>
      <c r="L2247" s="74">
        <f t="shared" si="841"/>
        <v>0</v>
      </c>
      <c r="M2247" s="74">
        <f t="shared" si="842"/>
        <v>0</v>
      </c>
      <c r="N2247" s="80"/>
      <c r="O2247" s="80"/>
      <c r="P2247" s="80"/>
      <c r="Q2247" s="80"/>
      <c r="R2247" s="80"/>
      <c r="S2247" s="73">
        <f>[1]BCDA!J2240</f>
        <v>0</v>
      </c>
      <c r="T2247" s="73">
        <f>[1]BCDA!K2240</f>
        <v>0</v>
      </c>
      <c r="U2247" s="73">
        <f>[1]BCDA!L2240</f>
        <v>0</v>
      </c>
      <c r="V2247" s="73">
        <f>[1]BCDA!M2240</f>
        <v>0</v>
      </c>
      <c r="W2247" s="73">
        <f>[1]BCDA!N2240</f>
        <v>0</v>
      </c>
      <c r="X2247" s="73">
        <f>[1]BCDA!O2240</f>
        <v>0</v>
      </c>
      <c r="Y2247" s="73">
        <f>[1]BCDA!P2240</f>
        <v>0</v>
      </c>
      <c r="Z2247" s="73">
        <f>[1]BCDA!Q2240</f>
        <v>0</v>
      </c>
      <c r="AA2247" s="73">
        <f>[1]BCDA!R2240</f>
        <v>0</v>
      </c>
      <c r="AB2247" s="73">
        <f>[1]BCDA!S2240</f>
        <v>0</v>
      </c>
      <c r="AC2247" s="73">
        <f>[1]BCDA!T2240</f>
        <v>0</v>
      </c>
      <c r="AD2247" s="73">
        <f>[1]BCDA!U2240</f>
        <v>0</v>
      </c>
      <c r="AE2247" s="73">
        <f t="shared" si="843"/>
        <v>0</v>
      </c>
      <c r="AF2247" s="73">
        <f t="shared" si="844"/>
        <v>0</v>
      </c>
      <c r="AG2247" s="75"/>
    </row>
    <row r="2248" spans="1:33" ht="15.75" hidden="1" thickBot="1" x14ac:dyDescent="0.3">
      <c r="A2248" s="69"/>
      <c r="B2248" s="50" t="s">
        <v>257</v>
      </c>
      <c r="D2248" s="105" t="s">
        <v>258</v>
      </c>
      <c r="E2248" s="73">
        <f>[1]BCDA!E2241</f>
        <v>0</v>
      </c>
      <c r="F2248" s="73">
        <f>[1]BCDA!F2241</f>
        <v>0</v>
      </c>
      <c r="G2248" s="73">
        <f>[1]BCDA!G2241</f>
        <v>0</v>
      </c>
      <c r="H2248" s="73">
        <f>[1]BCDA!H2241</f>
        <v>0</v>
      </c>
      <c r="I2248" s="73">
        <f>[1]BCDA!I2241</f>
        <v>0</v>
      </c>
      <c r="J2248" s="74">
        <f t="shared" si="839"/>
        <v>0</v>
      </c>
      <c r="K2248" s="74">
        <f t="shared" si="840"/>
        <v>0</v>
      </c>
      <c r="L2248" s="74">
        <f t="shared" si="841"/>
        <v>0</v>
      </c>
      <c r="M2248" s="74">
        <f t="shared" si="842"/>
        <v>0</v>
      </c>
      <c r="N2248" s="80"/>
      <c r="O2248" s="80"/>
      <c r="P2248" s="80"/>
      <c r="Q2248" s="80"/>
      <c r="R2248" s="80"/>
      <c r="S2248" s="73">
        <f>[1]BCDA!J2241</f>
        <v>0</v>
      </c>
      <c r="T2248" s="73">
        <f>[1]BCDA!K2241</f>
        <v>0</v>
      </c>
      <c r="U2248" s="73">
        <f>[1]BCDA!L2241</f>
        <v>0</v>
      </c>
      <c r="V2248" s="73">
        <f>[1]BCDA!M2241</f>
        <v>0</v>
      </c>
      <c r="W2248" s="73">
        <f>[1]BCDA!N2241</f>
        <v>0</v>
      </c>
      <c r="X2248" s="73">
        <f>[1]BCDA!O2241</f>
        <v>0</v>
      </c>
      <c r="Y2248" s="73">
        <f>[1]BCDA!P2241</f>
        <v>0</v>
      </c>
      <c r="Z2248" s="73">
        <f>[1]BCDA!Q2241</f>
        <v>0</v>
      </c>
      <c r="AA2248" s="73">
        <f>[1]BCDA!R2241</f>
        <v>0</v>
      </c>
      <c r="AB2248" s="73">
        <f>[1]BCDA!S2241</f>
        <v>0</v>
      </c>
      <c r="AC2248" s="73">
        <f>[1]BCDA!T2241</f>
        <v>0</v>
      </c>
      <c r="AD2248" s="73">
        <f>[1]BCDA!U2241</f>
        <v>0</v>
      </c>
      <c r="AE2248" s="73">
        <f t="shared" si="843"/>
        <v>0</v>
      </c>
      <c r="AF2248" s="73">
        <f t="shared" si="844"/>
        <v>0</v>
      </c>
      <c r="AG2248" s="75"/>
    </row>
    <row r="2249" spans="1:33" ht="15.75" hidden="1" thickBot="1" x14ac:dyDescent="0.3">
      <c r="A2249" s="69"/>
      <c r="B2249" s="50" t="s">
        <v>259</v>
      </c>
      <c r="D2249" s="105" t="s">
        <v>260</v>
      </c>
      <c r="E2249" s="73">
        <f>[1]BCDA!E2242</f>
        <v>0</v>
      </c>
      <c r="F2249" s="73">
        <f>[1]BCDA!F2242</f>
        <v>0</v>
      </c>
      <c r="G2249" s="73">
        <f>[1]BCDA!G2242</f>
        <v>0</v>
      </c>
      <c r="H2249" s="73">
        <f>[1]BCDA!H2242</f>
        <v>0</v>
      </c>
      <c r="I2249" s="73">
        <f>[1]BCDA!I2242</f>
        <v>0</v>
      </c>
      <c r="J2249" s="74">
        <f t="shared" si="839"/>
        <v>0</v>
      </c>
      <c r="K2249" s="74">
        <f t="shared" si="840"/>
        <v>0</v>
      </c>
      <c r="L2249" s="74">
        <f t="shared" si="841"/>
        <v>0</v>
      </c>
      <c r="M2249" s="74">
        <f t="shared" si="842"/>
        <v>0</v>
      </c>
      <c r="N2249" s="80"/>
      <c r="O2249" s="80"/>
      <c r="P2249" s="80"/>
      <c r="Q2249" s="80"/>
      <c r="R2249" s="80"/>
      <c r="S2249" s="73">
        <f>[1]BCDA!J2242</f>
        <v>0</v>
      </c>
      <c r="T2249" s="73">
        <f>[1]BCDA!K2242</f>
        <v>0</v>
      </c>
      <c r="U2249" s="73">
        <f>[1]BCDA!L2242</f>
        <v>0</v>
      </c>
      <c r="V2249" s="73">
        <f>[1]BCDA!M2242</f>
        <v>0</v>
      </c>
      <c r="W2249" s="73">
        <f>[1]BCDA!N2242</f>
        <v>0</v>
      </c>
      <c r="X2249" s="73">
        <f>[1]BCDA!O2242</f>
        <v>0</v>
      </c>
      <c r="Y2249" s="73">
        <f>[1]BCDA!P2242</f>
        <v>0</v>
      </c>
      <c r="Z2249" s="73">
        <f>[1]BCDA!Q2242</f>
        <v>0</v>
      </c>
      <c r="AA2249" s="73">
        <f>[1]BCDA!R2242</f>
        <v>0</v>
      </c>
      <c r="AB2249" s="73">
        <f>[1]BCDA!S2242</f>
        <v>0</v>
      </c>
      <c r="AC2249" s="73">
        <f>[1]BCDA!T2242</f>
        <v>0</v>
      </c>
      <c r="AD2249" s="73">
        <f>[1]BCDA!U2242</f>
        <v>0</v>
      </c>
      <c r="AE2249" s="73">
        <f t="shared" si="843"/>
        <v>0</v>
      </c>
      <c r="AF2249" s="73">
        <f t="shared" si="844"/>
        <v>0</v>
      </c>
      <c r="AG2249" s="75"/>
    </row>
    <row r="2250" spans="1:33" ht="15.75" hidden="1" thickBot="1" x14ac:dyDescent="0.3">
      <c r="A2250" s="69"/>
      <c r="B2250" s="50" t="s">
        <v>261</v>
      </c>
      <c r="D2250" s="105" t="s">
        <v>262</v>
      </c>
      <c r="E2250" s="73">
        <f>[1]BCDA!E2243</f>
        <v>0</v>
      </c>
      <c r="F2250" s="73">
        <f>[1]BCDA!F2243</f>
        <v>0</v>
      </c>
      <c r="G2250" s="73">
        <f>[1]BCDA!G2243</f>
        <v>0</v>
      </c>
      <c r="H2250" s="73">
        <f>[1]BCDA!H2243</f>
        <v>0</v>
      </c>
      <c r="I2250" s="73">
        <f>[1]BCDA!I2243</f>
        <v>0</v>
      </c>
      <c r="J2250" s="74">
        <f t="shared" si="839"/>
        <v>0</v>
      </c>
      <c r="K2250" s="74">
        <f t="shared" si="840"/>
        <v>0</v>
      </c>
      <c r="L2250" s="74">
        <f t="shared" si="841"/>
        <v>0</v>
      </c>
      <c r="M2250" s="74">
        <f t="shared" si="842"/>
        <v>0</v>
      </c>
      <c r="N2250" s="80"/>
      <c r="O2250" s="80"/>
      <c r="P2250" s="80"/>
      <c r="Q2250" s="80"/>
      <c r="R2250" s="80"/>
      <c r="S2250" s="73">
        <f>[1]BCDA!J2243</f>
        <v>0</v>
      </c>
      <c r="T2250" s="73">
        <f>[1]BCDA!K2243</f>
        <v>0</v>
      </c>
      <c r="U2250" s="73">
        <f>[1]BCDA!L2243</f>
        <v>0</v>
      </c>
      <c r="V2250" s="73">
        <f>[1]BCDA!M2243</f>
        <v>0</v>
      </c>
      <c r="W2250" s="73">
        <f>[1]BCDA!N2243</f>
        <v>0</v>
      </c>
      <c r="X2250" s="73">
        <f>[1]BCDA!O2243</f>
        <v>0</v>
      </c>
      <c r="Y2250" s="73">
        <f>[1]BCDA!P2243</f>
        <v>0</v>
      </c>
      <c r="Z2250" s="73">
        <f>[1]BCDA!Q2243</f>
        <v>0</v>
      </c>
      <c r="AA2250" s="73">
        <f>[1]BCDA!R2243</f>
        <v>0</v>
      </c>
      <c r="AB2250" s="73">
        <f>[1]BCDA!S2243</f>
        <v>0</v>
      </c>
      <c r="AC2250" s="73">
        <f>[1]BCDA!T2243</f>
        <v>0</v>
      </c>
      <c r="AD2250" s="73">
        <f>[1]BCDA!U2243</f>
        <v>0</v>
      </c>
      <c r="AE2250" s="73">
        <f t="shared" si="843"/>
        <v>0</v>
      </c>
      <c r="AF2250" s="73">
        <f t="shared" si="844"/>
        <v>0</v>
      </c>
      <c r="AG2250" s="75"/>
    </row>
    <row r="2251" spans="1:33" ht="15.75" hidden="1" thickBot="1" x14ac:dyDescent="0.3">
      <c r="A2251" s="69"/>
      <c r="B2251" s="50" t="s">
        <v>263</v>
      </c>
      <c r="D2251" s="105" t="s">
        <v>264</v>
      </c>
      <c r="E2251" s="73">
        <f>[1]BCDA!E2244</f>
        <v>0</v>
      </c>
      <c r="F2251" s="73">
        <f>[1]BCDA!F2244</f>
        <v>0</v>
      </c>
      <c r="G2251" s="73">
        <f>[1]BCDA!G2244</f>
        <v>0</v>
      </c>
      <c r="H2251" s="73">
        <f>[1]BCDA!H2244</f>
        <v>0</v>
      </c>
      <c r="I2251" s="73">
        <f>[1]BCDA!I2244</f>
        <v>0</v>
      </c>
      <c r="J2251" s="74">
        <f t="shared" si="839"/>
        <v>0</v>
      </c>
      <c r="K2251" s="74">
        <f t="shared" si="840"/>
        <v>0</v>
      </c>
      <c r="L2251" s="74">
        <f t="shared" si="841"/>
        <v>0</v>
      </c>
      <c r="M2251" s="74">
        <f t="shared" si="842"/>
        <v>0</v>
      </c>
      <c r="N2251" s="80"/>
      <c r="O2251" s="80"/>
      <c r="P2251" s="80"/>
      <c r="Q2251" s="80"/>
      <c r="R2251" s="80"/>
      <c r="S2251" s="73">
        <f>[1]BCDA!J2244</f>
        <v>0</v>
      </c>
      <c r="T2251" s="73">
        <f>[1]BCDA!K2244</f>
        <v>0</v>
      </c>
      <c r="U2251" s="73">
        <f>[1]BCDA!L2244</f>
        <v>0</v>
      </c>
      <c r="V2251" s="73">
        <f>[1]BCDA!M2244</f>
        <v>0</v>
      </c>
      <c r="W2251" s="73">
        <f>[1]BCDA!N2244</f>
        <v>0</v>
      </c>
      <c r="X2251" s="73">
        <f>[1]BCDA!O2244</f>
        <v>0</v>
      </c>
      <c r="Y2251" s="73">
        <f>[1]BCDA!P2244</f>
        <v>0</v>
      </c>
      <c r="Z2251" s="73">
        <f>[1]BCDA!Q2244</f>
        <v>0</v>
      </c>
      <c r="AA2251" s="73">
        <f>[1]BCDA!R2244</f>
        <v>0</v>
      </c>
      <c r="AB2251" s="73">
        <f>[1]BCDA!S2244</f>
        <v>0</v>
      </c>
      <c r="AC2251" s="73">
        <f>[1]BCDA!T2244</f>
        <v>0</v>
      </c>
      <c r="AD2251" s="73">
        <f>[1]BCDA!U2244</f>
        <v>0</v>
      </c>
      <c r="AE2251" s="73">
        <f t="shared" si="843"/>
        <v>0</v>
      </c>
      <c r="AF2251" s="73">
        <f t="shared" si="844"/>
        <v>0</v>
      </c>
      <c r="AG2251" s="75"/>
    </row>
    <row r="2252" spans="1:33" ht="15.75" hidden="1" thickBot="1" x14ac:dyDescent="0.3">
      <c r="A2252" s="69"/>
      <c r="B2252" s="50" t="s">
        <v>265</v>
      </c>
      <c r="D2252" s="105" t="s">
        <v>266</v>
      </c>
      <c r="E2252" s="73">
        <f>[1]BCDA!E2245</f>
        <v>0</v>
      </c>
      <c r="F2252" s="73">
        <f>[1]BCDA!F2245</f>
        <v>0</v>
      </c>
      <c r="G2252" s="73">
        <f>[1]BCDA!G2245</f>
        <v>0</v>
      </c>
      <c r="H2252" s="73">
        <f>[1]BCDA!H2245</f>
        <v>0</v>
      </c>
      <c r="I2252" s="73">
        <f>[1]BCDA!I2245</f>
        <v>0</v>
      </c>
      <c r="J2252" s="74">
        <f t="shared" si="839"/>
        <v>0</v>
      </c>
      <c r="K2252" s="74">
        <f t="shared" si="840"/>
        <v>0</v>
      </c>
      <c r="L2252" s="74">
        <f t="shared" si="841"/>
        <v>0</v>
      </c>
      <c r="M2252" s="74">
        <f t="shared" si="842"/>
        <v>0</v>
      </c>
      <c r="N2252" s="80"/>
      <c r="O2252" s="80"/>
      <c r="P2252" s="80"/>
      <c r="Q2252" s="80"/>
      <c r="R2252" s="80"/>
      <c r="S2252" s="73">
        <f>[1]BCDA!J2245</f>
        <v>0</v>
      </c>
      <c r="T2252" s="73">
        <f>[1]BCDA!K2245</f>
        <v>0</v>
      </c>
      <c r="U2252" s="73">
        <f>[1]BCDA!L2245</f>
        <v>0</v>
      </c>
      <c r="V2252" s="73">
        <f>[1]BCDA!M2245</f>
        <v>0</v>
      </c>
      <c r="W2252" s="73">
        <f>[1]BCDA!N2245</f>
        <v>0</v>
      </c>
      <c r="X2252" s="73">
        <f>[1]BCDA!O2245</f>
        <v>0</v>
      </c>
      <c r="Y2252" s="73">
        <f>[1]BCDA!P2245</f>
        <v>0</v>
      </c>
      <c r="Z2252" s="73">
        <f>[1]BCDA!Q2245</f>
        <v>0</v>
      </c>
      <c r="AA2252" s="73">
        <f>[1]BCDA!R2245</f>
        <v>0</v>
      </c>
      <c r="AB2252" s="73">
        <f>[1]BCDA!S2245</f>
        <v>0</v>
      </c>
      <c r="AC2252" s="73">
        <f>[1]BCDA!T2245</f>
        <v>0</v>
      </c>
      <c r="AD2252" s="73">
        <f>[1]BCDA!U2245</f>
        <v>0</v>
      </c>
      <c r="AE2252" s="73">
        <f t="shared" si="843"/>
        <v>0</v>
      </c>
      <c r="AF2252" s="73">
        <f t="shared" si="844"/>
        <v>0</v>
      </c>
      <c r="AG2252" s="75"/>
    </row>
    <row r="2253" spans="1:33" ht="15.75" hidden="1" thickBot="1" x14ac:dyDescent="0.3">
      <c r="A2253" s="69"/>
      <c r="B2253" s="50" t="s">
        <v>267</v>
      </c>
      <c r="D2253" s="105" t="s">
        <v>268</v>
      </c>
      <c r="E2253" s="73">
        <f>[1]BCDA!E2246</f>
        <v>0</v>
      </c>
      <c r="F2253" s="73">
        <f>[1]BCDA!F2246</f>
        <v>0</v>
      </c>
      <c r="G2253" s="73">
        <f>[1]BCDA!G2246</f>
        <v>0</v>
      </c>
      <c r="H2253" s="73">
        <f>[1]BCDA!H2246</f>
        <v>0</v>
      </c>
      <c r="I2253" s="73">
        <f>[1]BCDA!I2246</f>
        <v>0</v>
      </c>
      <c r="J2253" s="74">
        <f t="shared" si="839"/>
        <v>0</v>
      </c>
      <c r="K2253" s="74">
        <f t="shared" si="840"/>
        <v>0</v>
      </c>
      <c r="L2253" s="74">
        <f t="shared" si="841"/>
        <v>0</v>
      </c>
      <c r="M2253" s="74">
        <f t="shared" si="842"/>
        <v>0</v>
      </c>
      <c r="N2253" s="80"/>
      <c r="O2253" s="80"/>
      <c r="P2253" s="80"/>
      <c r="Q2253" s="80"/>
      <c r="R2253" s="80"/>
      <c r="S2253" s="73">
        <f>[1]BCDA!J2246</f>
        <v>0</v>
      </c>
      <c r="T2253" s="73">
        <f>[1]BCDA!K2246</f>
        <v>0</v>
      </c>
      <c r="U2253" s="73">
        <f>[1]BCDA!L2246</f>
        <v>0</v>
      </c>
      <c r="V2253" s="73">
        <f>[1]BCDA!M2246</f>
        <v>0</v>
      </c>
      <c r="W2253" s="73">
        <f>[1]BCDA!N2246</f>
        <v>0</v>
      </c>
      <c r="X2253" s="73">
        <f>[1]BCDA!O2246</f>
        <v>0</v>
      </c>
      <c r="Y2253" s="73">
        <f>[1]BCDA!P2246</f>
        <v>0</v>
      </c>
      <c r="Z2253" s="73">
        <f>[1]BCDA!Q2246</f>
        <v>0</v>
      </c>
      <c r="AA2253" s="73">
        <f>[1]BCDA!R2246</f>
        <v>0</v>
      </c>
      <c r="AB2253" s="73">
        <f>[1]BCDA!S2246</f>
        <v>0</v>
      </c>
      <c r="AC2253" s="73">
        <f>[1]BCDA!T2246</f>
        <v>0</v>
      </c>
      <c r="AD2253" s="73">
        <f>[1]BCDA!U2246</f>
        <v>0</v>
      </c>
      <c r="AE2253" s="73">
        <f t="shared" si="843"/>
        <v>0</v>
      </c>
      <c r="AF2253" s="73">
        <f t="shared" si="844"/>
        <v>0</v>
      </c>
      <c r="AG2253" s="75"/>
    </row>
    <row r="2254" spans="1:33" ht="15.75" hidden="1" thickBot="1" x14ac:dyDescent="0.3">
      <c r="A2254" s="69"/>
      <c r="B2254" s="50" t="s">
        <v>269</v>
      </c>
      <c r="D2254" s="105" t="s">
        <v>270</v>
      </c>
      <c r="E2254" s="73">
        <f>[1]BCDA!E2247</f>
        <v>0</v>
      </c>
      <c r="F2254" s="73">
        <f>[1]BCDA!F2247</f>
        <v>0</v>
      </c>
      <c r="G2254" s="73">
        <f>[1]BCDA!G2247</f>
        <v>0</v>
      </c>
      <c r="H2254" s="73">
        <f>[1]BCDA!H2247</f>
        <v>0</v>
      </c>
      <c r="I2254" s="73">
        <f>[1]BCDA!I2247</f>
        <v>0</v>
      </c>
      <c r="J2254" s="74">
        <f t="shared" si="839"/>
        <v>0</v>
      </c>
      <c r="K2254" s="74">
        <f t="shared" si="840"/>
        <v>0</v>
      </c>
      <c r="L2254" s="74">
        <f t="shared" si="841"/>
        <v>0</v>
      </c>
      <c r="M2254" s="74">
        <f t="shared" si="842"/>
        <v>0</v>
      </c>
      <c r="N2254" s="80"/>
      <c r="O2254" s="80"/>
      <c r="P2254" s="80"/>
      <c r="Q2254" s="80"/>
      <c r="R2254" s="80"/>
      <c r="S2254" s="73">
        <f>[1]BCDA!J2247</f>
        <v>0</v>
      </c>
      <c r="T2254" s="73">
        <f>[1]BCDA!K2247</f>
        <v>0</v>
      </c>
      <c r="U2254" s="73">
        <f>[1]BCDA!L2247</f>
        <v>0</v>
      </c>
      <c r="V2254" s="73">
        <f>[1]BCDA!M2247</f>
        <v>0</v>
      </c>
      <c r="W2254" s="73">
        <f>[1]BCDA!N2247</f>
        <v>0</v>
      </c>
      <c r="X2254" s="73">
        <f>[1]BCDA!O2247</f>
        <v>0</v>
      </c>
      <c r="Y2254" s="73">
        <f>[1]BCDA!P2247</f>
        <v>0</v>
      </c>
      <c r="Z2254" s="73">
        <f>[1]BCDA!Q2247</f>
        <v>0</v>
      </c>
      <c r="AA2254" s="73">
        <f>[1]BCDA!R2247</f>
        <v>0</v>
      </c>
      <c r="AB2254" s="73">
        <f>[1]BCDA!S2247</f>
        <v>0</v>
      </c>
      <c r="AC2254" s="73">
        <f>[1]BCDA!T2247</f>
        <v>0</v>
      </c>
      <c r="AD2254" s="73">
        <f>[1]BCDA!U2247</f>
        <v>0</v>
      </c>
      <c r="AE2254" s="73">
        <f t="shared" si="843"/>
        <v>0</v>
      </c>
      <c r="AF2254" s="73">
        <f t="shared" si="844"/>
        <v>0</v>
      </c>
      <c r="AG2254" s="75"/>
    </row>
    <row r="2255" spans="1:33" ht="15.75" hidden="1" thickBot="1" x14ac:dyDescent="0.3">
      <c r="A2255" s="69"/>
      <c r="B2255" s="50" t="s">
        <v>271</v>
      </c>
      <c r="D2255" s="105" t="s">
        <v>272</v>
      </c>
      <c r="E2255" s="73">
        <f>[1]BCDA!E2248</f>
        <v>0</v>
      </c>
      <c r="F2255" s="73">
        <f>[1]BCDA!F2248</f>
        <v>0</v>
      </c>
      <c r="G2255" s="73">
        <f>[1]BCDA!G2248</f>
        <v>0</v>
      </c>
      <c r="H2255" s="73">
        <f>[1]BCDA!H2248</f>
        <v>0</v>
      </c>
      <c r="I2255" s="73">
        <f>[1]BCDA!I2248</f>
        <v>0</v>
      </c>
      <c r="J2255" s="74">
        <f t="shared" si="839"/>
        <v>0</v>
      </c>
      <c r="K2255" s="74">
        <f t="shared" si="840"/>
        <v>0</v>
      </c>
      <c r="L2255" s="74">
        <f t="shared" si="841"/>
        <v>0</v>
      </c>
      <c r="M2255" s="74">
        <f t="shared" si="842"/>
        <v>0</v>
      </c>
      <c r="N2255" s="80"/>
      <c r="O2255" s="80"/>
      <c r="P2255" s="80"/>
      <c r="Q2255" s="80"/>
      <c r="R2255" s="80"/>
      <c r="S2255" s="73">
        <f>[1]BCDA!J2248</f>
        <v>0</v>
      </c>
      <c r="T2255" s="73">
        <f>[1]BCDA!K2248</f>
        <v>0</v>
      </c>
      <c r="U2255" s="73">
        <f>[1]BCDA!L2248</f>
        <v>0</v>
      </c>
      <c r="V2255" s="73">
        <f>[1]BCDA!M2248</f>
        <v>0</v>
      </c>
      <c r="W2255" s="73">
        <f>[1]BCDA!N2248</f>
        <v>0</v>
      </c>
      <c r="X2255" s="73">
        <f>[1]BCDA!O2248</f>
        <v>0</v>
      </c>
      <c r="Y2255" s="73">
        <f>[1]BCDA!P2248</f>
        <v>0</v>
      </c>
      <c r="Z2255" s="73">
        <f>[1]BCDA!Q2248</f>
        <v>0</v>
      </c>
      <c r="AA2255" s="73">
        <f>[1]BCDA!R2248</f>
        <v>0</v>
      </c>
      <c r="AB2255" s="73">
        <f>[1]BCDA!S2248</f>
        <v>0</v>
      </c>
      <c r="AC2255" s="73">
        <f>[1]BCDA!T2248</f>
        <v>0</v>
      </c>
      <c r="AD2255" s="73">
        <f>[1]BCDA!U2248</f>
        <v>0</v>
      </c>
      <c r="AE2255" s="73">
        <f t="shared" si="843"/>
        <v>0</v>
      </c>
      <c r="AF2255" s="73">
        <f t="shared" si="844"/>
        <v>0</v>
      </c>
      <c r="AG2255" s="75"/>
    </row>
    <row r="2256" spans="1:33" ht="15.75" hidden="1" thickBot="1" x14ac:dyDescent="0.3">
      <c r="A2256" s="69"/>
      <c r="B2256" s="50" t="s">
        <v>273</v>
      </c>
      <c r="D2256" s="105" t="s">
        <v>274</v>
      </c>
      <c r="E2256" s="73">
        <f>[1]BCDA!E2249</f>
        <v>0</v>
      </c>
      <c r="F2256" s="73">
        <f>[1]BCDA!F2249</f>
        <v>0</v>
      </c>
      <c r="G2256" s="73">
        <f>[1]BCDA!G2249</f>
        <v>0</v>
      </c>
      <c r="H2256" s="73">
        <f>[1]BCDA!H2249</f>
        <v>0</v>
      </c>
      <c r="I2256" s="73">
        <f>[1]BCDA!I2249</f>
        <v>0</v>
      </c>
      <c r="J2256" s="74">
        <f t="shared" si="839"/>
        <v>0</v>
      </c>
      <c r="K2256" s="74">
        <f t="shared" si="840"/>
        <v>0</v>
      </c>
      <c r="L2256" s="74">
        <f t="shared" si="841"/>
        <v>0</v>
      </c>
      <c r="M2256" s="74">
        <f t="shared" si="842"/>
        <v>0</v>
      </c>
      <c r="N2256" s="80"/>
      <c r="O2256" s="80"/>
      <c r="P2256" s="80"/>
      <c r="Q2256" s="80"/>
      <c r="R2256" s="80"/>
      <c r="S2256" s="73">
        <f>[1]BCDA!J2249</f>
        <v>0</v>
      </c>
      <c r="T2256" s="73">
        <f>[1]BCDA!K2249</f>
        <v>0</v>
      </c>
      <c r="U2256" s="73">
        <f>[1]BCDA!L2249</f>
        <v>0</v>
      </c>
      <c r="V2256" s="73">
        <f>[1]BCDA!M2249</f>
        <v>0</v>
      </c>
      <c r="W2256" s="73">
        <f>[1]BCDA!N2249</f>
        <v>0</v>
      </c>
      <c r="X2256" s="73">
        <f>[1]BCDA!O2249</f>
        <v>0</v>
      </c>
      <c r="Y2256" s="73">
        <f>[1]BCDA!P2249</f>
        <v>0</v>
      </c>
      <c r="Z2256" s="73">
        <f>[1]BCDA!Q2249</f>
        <v>0</v>
      </c>
      <c r="AA2256" s="73">
        <f>[1]BCDA!R2249</f>
        <v>0</v>
      </c>
      <c r="AB2256" s="73">
        <f>[1]BCDA!S2249</f>
        <v>0</v>
      </c>
      <c r="AC2256" s="73">
        <f>[1]BCDA!T2249</f>
        <v>0</v>
      </c>
      <c r="AD2256" s="73">
        <f>[1]BCDA!U2249</f>
        <v>0</v>
      </c>
      <c r="AE2256" s="73">
        <f t="shared" si="843"/>
        <v>0</v>
      </c>
      <c r="AF2256" s="73">
        <f t="shared" si="844"/>
        <v>0</v>
      </c>
      <c r="AG2256" s="75"/>
    </row>
    <row r="2257" spans="1:33" ht="15.75" hidden="1" thickBot="1" x14ac:dyDescent="0.3">
      <c r="A2257" s="69"/>
      <c r="B2257" s="50" t="s">
        <v>275</v>
      </c>
      <c r="D2257" s="105" t="s">
        <v>276</v>
      </c>
      <c r="E2257" s="73">
        <f>[1]BCDA!E2250</f>
        <v>0</v>
      </c>
      <c r="F2257" s="73">
        <f>[1]BCDA!F2250</f>
        <v>0</v>
      </c>
      <c r="G2257" s="73">
        <f>[1]BCDA!G2250</f>
        <v>0</v>
      </c>
      <c r="H2257" s="73">
        <f>[1]BCDA!H2250</f>
        <v>0</v>
      </c>
      <c r="I2257" s="73">
        <f>[1]BCDA!I2250</f>
        <v>0</v>
      </c>
      <c r="J2257" s="74">
        <f t="shared" si="839"/>
        <v>0</v>
      </c>
      <c r="K2257" s="74">
        <f t="shared" si="840"/>
        <v>0</v>
      </c>
      <c r="L2257" s="74">
        <f t="shared" si="841"/>
        <v>0</v>
      </c>
      <c r="M2257" s="74">
        <f t="shared" si="842"/>
        <v>0</v>
      </c>
      <c r="N2257" s="80"/>
      <c r="O2257" s="80"/>
      <c r="P2257" s="80"/>
      <c r="Q2257" s="80"/>
      <c r="R2257" s="80"/>
      <c r="S2257" s="73">
        <f>[1]BCDA!J2250</f>
        <v>0</v>
      </c>
      <c r="T2257" s="73">
        <f>[1]BCDA!K2250</f>
        <v>0</v>
      </c>
      <c r="U2257" s="73">
        <f>[1]BCDA!L2250</f>
        <v>0</v>
      </c>
      <c r="V2257" s="73">
        <f>[1]BCDA!M2250</f>
        <v>0</v>
      </c>
      <c r="W2257" s="73">
        <f>[1]BCDA!N2250</f>
        <v>0</v>
      </c>
      <c r="X2257" s="73">
        <f>[1]BCDA!O2250</f>
        <v>0</v>
      </c>
      <c r="Y2257" s="73">
        <f>[1]BCDA!P2250</f>
        <v>0</v>
      </c>
      <c r="Z2257" s="73">
        <f>[1]BCDA!Q2250</f>
        <v>0</v>
      </c>
      <c r="AA2257" s="73">
        <f>[1]BCDA!R2250</f>
        <v>0</v>
      </c>
      <c r="AB2257" s="73">
        <f>[1]BCDA!S2250</f>
        <v>0</v>
      </c>
      <c r="AC2257" s="73">
        <f>[1]BCDA!T2250</f>
        <v>0</v>
      </c>
      <c r="AD2257" s="73">
        <f>[1]BCDA!U2250</f>
        <v>0</v>
      </c>
      <c r="AE2257" s="73">
        <f t="shared" si="843"/>
        <v>0</v>
      </c>
      <c r="AF2257" s="73">
        <f t="shared" si="844"/>
        <v>0</v>
      </c>
      <c r="AG2257" s="75"/>
    </row>
    <row r="2258" spans="1:33" ht="15.75" hidden="1" thickBot="1" x14ac:dyDescent="0.3">
      <c r="A2258" s="69"/>
      <c r="B2258" s="50" t="s">
        <v>277</v>
      </c>
      <c r="C2258" s="114"/>
      <c r="D2258" s="105" t="s">
        <v>278</v>
      </c>
      <c r="E2258" s="73">
        <f>[1]BCDA!E2251</f>
        <v>0</v>
      </c>
      <c r="F2258" s="73">
        <f>[1]BCDA!F2251</f>
        <v>0</v>
      </c>
      <c r="G2258" s="73">
        <f>[1]BCDA!G2251</f>
        <v>0</v>
      </c>
      <c r="H2258" s="73">
        <f>[1]BCDA!H2251</f>
        <v>0</v>
      </c>
      <c r="I2258" s="73">
        <f>[1]BCDA!I2251</f>
        <v>0</v>
      </c>
      <c r="J2258" s="74">
        <f t="shared" si="839"/>
        <v>0</v>
      </c>
      <c r="K2258" s="74">
        <f t="shared" si="840"/>
        <v>0</v>
      </c>
      <c r="L2258" s="74">
        <f t="shared" si="841"/>
        <v>0</v>
      </c>
      <c r="M2258" s="74">
        <f t="shared" si="842"/>
        <v>0</v>
      </c>
      <c r="N2258" s="80"/>
      <c r="O2258" s="80"/>
      <c r="P2258" s="80"/>
      <c r="Q2258" s="80"/>
      <c r="R2258" s="80"/>
      <c r="S2258" s="73">
        <f>[1]BCDA!$J$351</f>
        <v>0</v>
      </c>
      <c r="T2258" s="73">
        <f>[1]BCDA!$K$351</f>
        <v>0</v>
      </c>
      <c r="U2258" s="73">
        <f>[1]BCDA!$L$351</f>
        <v>0</v>
      </c>
      <c r="V2258" s="73">
        <f>[1]BCDA!$M$351</f>
        <v>0</v>
      </c>
      <c r="W2258" s="73">
        <f>[1]BCDA!$N$351</f>
        <v>0</v>
      </c>
      <c r="X2258" s="73">
        <f>[1]BCDA!$O$351</f>
        <v>0</v>
      </c>
      <c r="Y2258" s="73">
        <f>[1]BCDA!$P$351</f>
        <v>0</v>
      </c>
      <c r="Z2258" s="73">
        <f>[1]BCDA!$Q$351</f>
        <v>0</v>
      </c>
      <c r="AA2258" s="73">
        <f>[1]BCDA!$R$351</f>
        <v>0</v>
      </c>
      <c r="AB2258" s="73">
        <f>[1]BCDA!$S$351</f>
        <v>0</v>
      </c>
      <c r="AC2258" s="73">
        <f>[1]BCDA!$T$351</f>
        <v>0</v>
      </c>
      <c r="AD2258" s="73">
        <f>[1]BCDA!$U$351</f>
        <v>0</v>
      </c>
      <c r="AE2258" s="73">
        <f t="shared" si="843"/>
        <v>0</v>
      </c>
      <c r="AF2258" s="73">
        <f t="shared" si="844"/>
        <v>0</v>
      </c>
      <c r="AG2258" s="2"/>
    </row>
    <row r="2259" spans="1:33" ht="15.75" hidden="1" thickBot="1" x14ac:dyDescent="0.3">
      <c r="A2259" s="69"/>
      <c r="B2259" s="17" t="s">
        <v>175</v>
      </c>
      <c r="C2259" s="114"/>
      <c r="D2259" s="105" t="s">
        <v>279</v>
      </c>
      <c r="E2259" s="73">
        <f>[1]BCDA!E2252</f>
        <v>0</v>
      </c>
      <c r="F2259" s="73">
        <f>[1]BCDA!F2252</f>
        <v>0</v>
      </c>
      <c r="G2259" s="73">
        <f>[1]BCDA!G2252</f>
        <v>0</v>
      </c>
      <c r="H2259" s="73">
        <f>[1]BCDA!H2252</f>
        <v>0</v>
      </c>
      <c r="I2259" s="73">
        <f>[1]BCDA!I2252</f>
        <v>0</v>
      </c>
      <c r="J2259" s="74">
        <f t="shared" si="839"/>
        <v>0</v>
      </c>
      <c r="K2259" s="74">
        <f t="shared" si="840"/>
        <v>0</v>
      </c>
      <c r="L2259" s="74">
        <f t="shared" si="841"/>
        <v>0</v>
      </c>
      <c r="M2259" s="74">
        <f t="shared" si="842"/>
        <v>0</v>
      </c>
      <c r="N2259" s="80"/>
      <c r="O2259" s="80"/>
      <c r="P2259" s="80"/>
      <c r="Q2259" s="80"/>
      <c r="R2259" s="80"/>
      <c r="S2259" s="73">
        <f>[1]BCDA!$J$351</f>
        <v>0</v>
      </c>
      <c r="T2259" s="73">
        <f>[1]BCDA!$K$351</f>
        <v>0</v>
      </c>
      <c r="U2259" s="73">
        <f>[1]BCDA!$L$351</f>
        <v>0</v>
      </c>
      <c r="V2259" s="73">
        <f>[1]BCDA!$M$351</f>
        <v>0</v>
      </c>
      <c r="W2259" s="73">
        <f>[1]BCDA!$N$351</f>
        <v>0</v>
      </c>
      <c r="X2259" s="73">
        <f>[1]BCDA!$O$351</f>
        <v>0</v>
      </c>
      <c r="Y2259" s="73">
        <f>[1]BCDA!$P$351</f>
        <v>0</v>
      </c>
      <c r="Z2259" s="73">
        <f>[1]BCDA!$Q$351</f>
        <v>0</v>
      </c>
      <c r="AA2259" s="73">
        <f>[1]BCDA!$R$351</f>
        <v>0</v>
      </c>
      <c r="AB2259" s="73">
        <f>[1]BCDA!$S$351</f>
        <v>0</v>
      </c>
      <c r="AC2259" s="73">
        <f>[1]BCDA!$T$351</f>
        <v>0</v>
      </c>
      <c r="AD2259" s="73">
        <f>[1]BCDA!$U$351</f>
        <v>0</v>
      </c>
      <c r="AE2259" s="73">
        <f t="shared" si="843"/>
        <v>0</v>
      </c>
      <c r="AF2259" s="73">
        <f t="shared" si="844"/>
        <v>0</v>
      </c>
      <c r="AG2259" s="2"/>
    </row>
    <row r="2260" spans="1:33" ht="15.75" hidden="1" thickBot="1" x14ac:dyDescent="0.3">
      <c r="A2260" s="69"/>
      <c r="B2260" s="17" t="s">
        <v>177</v>
      </c>
      <c r="C2260" s="114"/>
      <c r="D2260" s="105" t="s">
        <v>280</v>
      </c>
      <c r="E2260" s="73">
        <f>[1]BCDA!E2253</f>
        <v>0</v>
      </c>
      <c r="F2260" s="73">
        <f>[1]BCDA!F2253</f>
        <v>0</v>
      </c>
      <c r="G2260" s="73">
        <f>[1]BCDA!G2253</f>
        <v>0</v>
      </c>
      <c r="H2260" s="73">
        <f>[1]BCDA!H2253</f>
        <v>0</v>
      </c>
      <c r="I2260" s="73">
        <f>[1]BCDA!I2253</f>
        <v>0</v>
      </c>
      <c r="J2260" s="74">
        <f t="shared" si="839"/>
        <v>0</v>
      </c>
      <c r="K2260" s="74">
        <f t="shared" si="840"/>
        <v>0</v>
      </c>
      <c r="L2260" s="74">
        <f t="shared" si="841"/>
        <v>0</v>
      </c>
      <c r="M2260" s="74">
        <f t="shared" si="842"/>
        <v>0</v>
      </c>
      <c r="N2260" s="80"/>
      <c r="O2260" s="80"/>
      <c r="P2260" s="80"/>
      <c r="Q2260" s="80"/>
      <c r="R2260" s="80"/>
      <c r="S2260" s="73">
        <f>[1]BCDA!$J$351</f>
        <v>0</v>
      </c>
      <c r="T2260" s="73">
        <f>[1]BCDA!$K$351</f>
        <v>0</v>
      </c>
      <c r="U2260" s="73">
        <f>[1]BCDA!$L$351</f>
        <v>0</v>
      </c>
      <c r="V2260" s="73">
        <f>[1]BCDA!$M$351</f>
        <v>0</v>
      </c>
      <c r="W2260" s="73">
        <f>[1]BCDA!$N$351</f>
        <v>0</v>
      </c>
      <c r="X2260" s="73">
        <f>[1]BCDA!$O$351</f>
        <v>0</v>
      </c>
      <c r="Y2260" s="73">
        <f>[1]BCDA!$P$351</f>
        <v>0</v>
      </c>
      <c r="Z2260" s="73">
        <f>[1]BCDA!$Q$351</f>
        <v>0</v>
      </c>
      <c r="AA2260" s="73">
        <f>[1]BCDA!$R$351</f>
        <v>0</v>
      </c>
      <c r="AB2260" s="73">
        <f>[1]BCDA!$S$351</f>
        <v>0</v>
      </c>
      <c r="AC2260" s="73">
        <f>[1]BCDA!$T$351</f>
        <v>0</v>
      </c>
      <c r="AD2260" s="73">
        <f>[1]BCDA!$U$351</f>
        <v>0</v>
      </c>
      <c r="AE2260" s="73">
        <f t="shared" si="843"/>
        <v>0</v>
      </c>
      <c r="AF2260" s="73">
        <f t="shared" si="844"/>
        <v>0</v>
      </c>
      <c r="AG2260" s="2"/>
    </row>
    <row r="2261" spans="1:33" ht="15.75" hidden="1" thickBot="1" x14ac:dyDescent="0.3">
      <c r="A2261" s="69"/>
      <c r="B2261" s="17" t="s">
        <v>179</v>
      </c>
      <c r="C2261" s="114"/>
      <c r="D2261" s="105" t="s">
        <v>281</v>
      </c>
      <c r="E2261" s="73">
        <f>[1]BCDA!E2254</f>
        <v>0</v>
      </c>
      <c r="F2261" s="73">
        <f>[1]BCDA!F2254</f>
        <v>0</v>
      </c>
      <c r="G2261" s="73">
        <f>[1]BCDA!G2254</f>
        <v>0</v>
      </c>
      <c r="H2261" s="73">
        <f>[1]BCDA!H2254</f>
        <v>0</v>
      </c>
      <c r="I2261" s="73">
        <f>[1]BCDA!I2254</f>
        <v>0</v>
      </c>
      <c r="J2261" s="74">
        <f t="shared" si="839"/>
        <v>0</v>
      </c>
      <c r="K2261" s="74">
        <f t="shared" si="840"/>
        <v>0</v>
      </c>
      <c r="L2261" s="74">
        <f t="shared" si="841"/>
        <v>0</v>
      </c>
      <c r="M2261" s="74">
        <f t="shared" si="842"/>
        <v>0</v>
      </c>
      <c r="N2261" s="80"/>
      <c r="O2261" s="80"/>
      <c r="P2261" s="80"/>
      <c r="Q2261" s="80"/>
      <c r="R2261" s="80"/>
      <c r="S2261" s="73">
        <f>[1]BCDA!$J$351</f>
        <v>0</v>
      </c>
      <c r="T2261" s="73">
        <f>[1]BCDA!$K$351</f>
        <v>0</v>
      </c>
      <c r="U2261" s="73">
        <f>[1]BCDA!$L$351</f>
        <v>0</v>
      </c>
      <c r="V2261" s="73">
        <f>[1]BCDA!$M$351</f>
        <v>0</v>
      </c>
      <c r="W2261" s="73">
        <f>[1]BCDA!$N$351</f>
        <v>0</v>
      </c>
      <c r="X2261" s="73">
        <f>[1]BCDA!$O$351</f>
        <v>0</v>
      </c>
      <c r="Y2261" s="73">
        <f>[1]BCDA!$P$351</f>
        <v>0</v>
      </c>
      <c r="Z2261" s="73">
        <f>[1]BCDA!$Q$351</f>
        <v>0</v>
      </c>
      <c r="AA2261" s="73">
        <f>[1]BCDA!$R$351</f>
        <v>0</v>
      </c>
      <c r="AB2261" s="73">
        <f>[1]BCDA!$S$351</f>
        <v>0</v>
      </c>
      <c r="AC2261" s="73">
        <f>[1]BCDA!$T$351</f>
        <v>0</v>
      </c>
      <c r="AD2261" s="73">
        <f>[1]BCDA!$U$351</f>
        <v>0</v>
      </c>
      <c r="AE2261" s="73">
        <f t="shared" si="843"/>
        <v>0</v>
      </c>
      <c r="AF2261" s="73">
        <f t="shared" si="844"/>
        <v>0</v>
      </c>
      <c r="AG2261" s="2"/>
    </row>
    <row r="2262" spans="1:33" ht="15.75" hidden="1" thickBot="1" x14ac:dyDescent="0.3">
      <c r="A2262" s="69"/>
      <c r="B2262" s="17" t="s">
        <v>181</v>
      </c>
      <c r="C2262" s="114"/>
      <c r="D2262" s="105" t="s">
        <v>282</v>
      </c>
      <c r="E2262" s="73">
        <f>[1]BCDA!E2255</f>
        <v>0</v>
      </c>
      <c r="F2262" s="73">
        <f>[1]BCDA!F2255</f>
        <v>0</v>
      </c>
      <c r="G2262" s="73">
        <f>[1]BCDA!G2255</f>
        <v>0</v>
      </c>
      <c r="H2262" s="73">
        <f>[1]BCDA!H2255</f>
        <v>0</v>
      </c>
      <c r="I2262" s="73">
        <f>[1]BCDA!I2255</f>
        <v>0</v>
      </c>
      <c r="J2262" s="74">
        <f t="shared" si="839"/>
        <v>0</v>
      </c>
      <c r="K2262" s="74">
        <f t="shared" si="840"/>
        <v>0</v>
      </c>
      <c r="L2262" s="74">
        <f t="shared" si="841"/>
        <v>0</v>
      </c>
      <c r="M2262" s="74">
        <f t="shared" si="842"/>
        <v>0</v>
      </c>
      <c r="N2262" s="80"/>
      <c r="O2262" s="80"/>
      <c r="P2262" s="80"/>
      <c r="Q2262" s="80"/>
      <c r="R2262" s="80"/>
      <c r="S2262" s="73">
        <f>[1]BCDA!$J$351</f>
        <v>0</v>
      </c>
      <c r="T2262" s="73">
        <f>[1]BCDA!$K$351</f>
        <v>0</v>
      </c>
      <c r="U2262" s="73">
        <f>[1]BCDA!$L$351</f>
        <v>0</v>
      </c>
      <c r="V2262" s="73">
        <f>[1]BCDA!$M$351</f>
        <v>0</v>
      </c>
      <c r="W2262" s="73">
        <f>[1]BCDA!$N$351</f>
        <v>0</v>
      </c>
      <c r="X2262" s="73">
        <f>[1]BCDA!$O$351</f>
        <v>0</v>
      </c>
      <c r="Y2262" s="73">
        <f>[1]BCDA!$P$351</f>
        <v>0</v>
      </c>
      <c r="Z2262" s="73">
        <f>[1]BCDA!$Q$351</f>
        <v>0</v>
      </c>
      <c r="AA2262" s="73">
        <f>[1]BCDA!$R$351</f>
        <v>0</v>
      </c>
      <c r="AB2262" s="73">
        <f>[1]BCDA!$S$351</f>
        <v>0</v>
      </c>
      <c r="AC2262" s="73">
        <f>[1]BCDA!$T$351</f>
        <v>0</v>
      </c>
      <c r="AD2262" s="73">
        <f>[1]BCDA!$U$351</f>
        <v>0</v>
      </c>
      <c r="AE2262" s="73">
        <f t="shared" si="843"/>
        <v>0</v>
      </c>
      <c r="AF2262" s="73">
        <f t="shared" si="844"/>
        <v>0</v>
      </c>
      <c r="AG2262" s="2"/>
    </row>
    <row r="2263" spans="1:33" ht="15.75" hidden="1" thickBot="1" x14ac:dyDescent="0.3">
      <c r="A2263" s="69"/>
      <c r="B2263" s="17" t="s">
        <v>183</v>
      </c>
      <c r="C2263" s="114"/>
      <c r="D2263" s="105" t="s">
        <v>283</v>
      </c>
      <c r="E2263" s="73">
        <f>[1]BCDA!E2256</f>
        <v>0</v>
      </c>
      <c r="F2263" s="73">
        <f>[1]BCDA!F2256</f>
        <v>0</v>
      </c>
      <c r="G2263" s="73">
        <f>[1]BCDA!G2256</f>
        <v>0</v>
      </c>
      <c r="H2263" s="73">
        <f>[1]BCDA!H2256</f>
        <v>0</v>
      </c>
      <c r="I2263" s="73">
        <f>[1]BCDA!I2256</f>
        <v>0</v>
      </c>
      <c r="J2263" s="74">
        <f t="shared" si="839"/>
        <v>0</v>
      </c>
      <c r="K2263" s="74">
        <f t="shared" si="840"/>
        <v>0</v>
      </c>
      <c r="L2263" s="74">
        <f t="shared" si="841"/>
        <v>0</v>
      </c>
      <c r="M2263" s="74">
        <f t="shared" si="842"/>
        <v>0</v>
      </c>
      <c r="N2263" s="80"/>
      <c r="O2263" s="80"/>
      <c r="P2263" s="80"/>
      <c r="Q2263" s="80"/>
      <c r="R2263" s="80"/>
      <c r="S2263" s="73">
        <f>[1]BCDA!$J$351</f>
        <v>0</v>
      </c>
      <c r="T2263" s="73">
        <f>[1]BCDA!$K$351</f>
        <v>0</v>
      </c>
      <c r="U2263" s="73">
        <f>[1]BCDA!$L$351</f>
        <v>0</v>
      </c>
      <c r="V2263" s="73">
        <f>[1]BCDA!$M$351</f>
        <v>0</v>
      </c>
      <c r="W2263" s="73">
        <f>[1]BCDA!$N$351</f>
        <v>0</v>
      </c>
      <c r="X2263" s="73">
        <f>[1]BCDA!$O$351</f>
        <v>0</v>
      </c>
      <c r="Y2263" s="73">
        <f>[1]BCDA!$P$351</f>
        <v>0</v>
      </c>
      <c r="Z2263" s="73">
        <f>[1]BCDA!$Q$351</f>
        <v>0</v>
      </c>
      <c r="AA2263" s="73">
        <f>[1]BCDA!$R$351</f>
        <v>0</v>
      </c>
      <c r="AB2263" s="73">
        <f>[1]BCDA!$S$351</f>
        <v>0</v>
      </c>
      <c r="AC2263" s="73">
        <f>[1]BCDA!$T$351</f>
        <v>0</v>
      </c>
      <c r="AD2263" s="73">
        <f>[1]BCDA!$U$351</f>
        <v>0</v>
      </c>
      <c r="AE2263" s="73">
        <f t="shared" si="843"/>
        <v>0</v>
      </c>
      <c r="AF2263" s="73">
        <f t="shared" si="844"/>
        <v>0</v>
      </c>
      <c r="AG2263" s="2"/>
    </row>
    <row r="2264" spans="1:33" ht="15.75" hidden="1" thickBot="1" x14ac:dyDescent="0.3">
      <c r="A2264" s="69"/>
      <c r="B2264" s="17" t="s">
        <v>185</v>
      </c>
      <c r="C2264" s="114"/>
      <c r="D2264" s="105" t="s">
        <v>284</v>
      </c>
      <c r="E2264" s="73">
        <f>[1]BCDA!E2257</f>
        <v>0</v>
      </c>
      <c r="F2264" s="73">
        <f>[1]BCDA!F2257</f>
        <v>0</v>
      </c>
      <c r="G2264" s="73">
        <f>[1]BCDA!G2257</f>
        <v>0</v>
      </c>
      <c r="H2264" s="73">
        <f>[1]BCDA!H2257</f>
        <v>0</v>
      </c>
      <c r="I2264" s="73">
        <f>[1]BCDA!I2257</f>
        <v>0</v>
      </c>
      <c r="J2264" s="74">
        <f t="shared" si="839"/>
        <v>0</v>
      </c>
      <c r="K2264" s="74">
        <f t="shared" si="840"/>
        <v>0</v>
      </c>
      <c r="L2264" s="74">
        <f t="shared" si="841"/>
        <v>0</v>
      </c>
      <c r="M2264" s="74">
        <f t="shared" si="842"/>
        <v>0</v>
      </c>
      <c r="N2264" s="80"/>
      <c r="O2264" s="80"/>
      <c r="P2264" s="80"/>
      <c r="Q2264" s="80"/>
      <c r="R2264" s="80"/>
      <c r="S2264" s="73">
        <f>[1]BCDA!$J$351</f>
        <v>0</v>
      </c>
      <c r="T2264" s="73">
        <f>[1]BCDA!$K$351</f>
        <v>0</v>
      </c>
      <c r="U2264" s="73">
        <f>[1]BCDA!$L$351</f>
        <v>0</v>
      </c>
      <c r="V2264" s="73">
        <f>[1]BCDA!$M$351</f>
        <v>0</v>
      </c>
      <c r="W2264" s="73">
        <f>[1]BCDA!$N$351</f>
        <v>0</v>
      </c>
      <c r="X2264" s="73">
        <f>[1]BCDA!$O$351</f>
        <v>0</v>
      </c>
      <c r="Y2264" s="73">
        <f>[1]BCDA!$P$351</f>
        <v>0</v>
      </c>
      <c r="Z2264" s="73">
        <f>[1]BCDA!$Q$351</f>
        <v>0</v>
      </c>
      <c r="AA2264" s="73">
        <f>[1]BCDA!$R$351</f>
        <v>0</v>
      </c>
      <c r="AB2264" s="73">
        <f>[1]BCDA!$S$351</f>
        <v>0</v>
      </c>
      <c r="AC2264" s="73">
        <f>[1]BCDA!$T$351</f>
        <v>0</v>
      </c>
      <c r="AD2264" s="73">
        <f>[1]BCDA!$U$351</f>
        <v>0</v>
      </c>
      <c r="AE2264" s="73">
        <f t="shared" si="843"/>
        <v>0</v>
      </c>
      <c r="AF2264" s="73">
        <f t="shared" si="844"/>
        <v>0</v>
      </c>
      <c r="AG2264" s="2"/>
    </row>
    <row r="2265" spans="1:33" ht="15.75" hidden="1" thickBot="1" x14ac:dyDescent="0.3">
      <c r="A2265" s="69"/>
      <c r="B2265" s="17" t="s">
        <v>187</v>
      </c>
      <c r="C2265" s="114"/>
      <c r="D2265" s="105" t="s">
        <v>285</v>
      </c>
      <c r="E2265" s="73">
        <f>[1]BCDA!E2258</f>
        <v>0</v>
      </c>
      <c r="F2265" s="73">
        <f>[1]BCDA!F2258</f>
        <v>0</v>
      </c>
      <c r="G2265" s="73">
        <f>[1]BCDA!G2258</f>
        <v>0</v>
      </c>
      <c r="H2265" s="73">
        <f>[1]BCDA!H2258</f>
        <v>0</v>
      </c>
      <c r="I2265" s="73">
        <f>[1]BCDA!I2258</f>
        <v>0</v>
      </c>
      <c r="J2265" s="74">
        <f t="shared" si="839"/>
        <v>0</v>
      </c>
      <c r="K2265" s="74">
        <f t="shared" si="840"/>
        <v>0</v>
      </c>
      <c r="L2265" s="74">
        <f t="shared" si="841"/>
        <v>0</v>
      </c>
      <c r="M2265" s="74">
        <f t="shared" si="842"/>
        <v>0</v>
      </c>
      <c r="N2265" s="80"/>
      <c r="O2265" s="80"/>
      <c r="P2265" s="80"/>
      <c r="Q2265" s="80"/>
      <c r="R2265" s="80"/>
      <c r="S2265" s="73">
        <f>[1]BCDA!$J$351</f>
        <v>0</v>
      </c>
      <c r="T2265" s="73">
        <f>[1]BCDA!$K$351</f>
        <v>0</v>
      </c>
      <c r="U2265" s="73">
        <f>[1]BCDA!$L$351</f>
        <v>0</v>
      </c>
      <c r="V2265" s="73">
        <f>[1]BCDA!$M$351</f>
        <v>0</v>
      </c>
      <c r="W2265" s="73">
        <f>[1]BCDA!$N$351</f>
        <v>0</v>
      </c>
      <c r="X2265" s="73">
        <f>[1]BCDA!$O$351</f>
        <v>0</v>
      </c>
      <c r="Y2265" s="73">
        <f>[1]BCDA!$P$351</f>
        <v>0</v>
      </c>
      <c r="Z2265" s="73">
        <f>[1]BCDA!$Q$351</f>
        <v>0</v>
      </c>
      <c r="AA2265" s="73">
        <f>[1]BCDA!$R$351</f>
        <v>0</v>
      </c>
      <c r="AB2265" s="73">
        <f>[1]BCDA!$S$351</f>
        <v>0</v>
      </c>
      <c r="AC2265" s="73">
        <f>[1]BCDA!$T$351</f>
        <v>0</v>
      </c>
      <c r="AD2265" s="73">
        <f>[1]BCDA!$U$351</f>
        <v>0</v>
      </c>
      <c r="AE2265" s="73">
        <f t="shared" si="843"/>
        <v>0</v>
      </c>
      <c r="AF2265" s="73">
        <f t="shared" si="844"/>
        <v>0</v>
      </c>
      <c r="AG2265" s="2"/>
    </row>
    <row r="2266" spans="1:33" ht="15.75" hidden="1" thickBot="1" x14ac:dyDescent="0.3">
      <c r="A2266" s="69"/>
      <c r="B2266" s="17" t="s">
        <v>189</v>
      </c>
      <c r="C2266" s="114"/>
      <c r="D2266" s="105" t="s">
        <v>286</v>
      </c>
      <c r="E2266" s="73">
        <f>[1]BCDA!E2259</f>
        <v>0</v>
      </c>
      <c r="F2266" s="73">
        <f>[1]BCDA!F2259</f>
        <v>0</v>
      </c>
      <c r="G2266" s="73">
        <f>[1]BCDA!G2259</f>
        <v>0</v>
      </c>
      <c r="H2266" s="73">
        <f>[1]BCDA!H2259</f>
        <v>0</v>
      </c>
      <c r="I2266" s="73">
        <f>[1]BCDA!I2259</f>
        <v>0</v>
      </c>
      <c r="J2266" s="74">
        <f t="shared" si="839"/>
        <v>0</v>
      </c>
      <c r="K2266" s="74">
        <f t="shared" si="840"/>
        <v>0</v>
      </c>
      <c r="L2266" s="74">
        <f t="shared" si="841"/>
        <v>0</v>
      </c>
      <c r="M2266" s="74">
        <f t="shared" si="842"/>
        <v>0</v>
      </c>
      <c r="N2266" s="80"/>
      <c r="O2266" s="80"/>
      <c r="P2266" s="80"/>
      <c r="Q2266" s="80"/>
      <c r="R2266" s="80"/>
      <c r="S2266" s="73">
        <f>[1]BCDA!$J$351</f>
        <v>0</v>
      </c>
      <c r="T2266" s="73">
        <f>[1]BCDA!$K$351</f>
        <v>0</v>
      </c>
      <c r="U2266" s="73">
        <f>[1]BCDA!$L$351</f>
        <v>0</v>
      </c>
      <c r="V2266" s="73">
        <f>[1]BCDA!$M$351</f>
        <v>0</v>
      </c>
      <c r="W2266" s="73">
        <f>[1]BCDA!$N$351</f>
        <v>0</v>
      </c>
      <c r="X2266" s="73">
        <f>[1]BCDA!$O$351</f>
        <v>0</v>
      </c>
      <c r="Y2266" s="73">
        <f>[1]BCDA!$P$351</f>
        <v>0</v>
      </c>
      <c r="Z2266" s="73">
        <f>[1]BCDA!$Q$351</f>
        <v>0</v>
      </c>
      <c r="AA2266" s="73">
        <f>[1]BCDA!$R$351</f>
        <v>0</v>
      </c>
      <c r="AB2266" s="73">
        <f>[1]BCDA!$S$351</f>
        <v>0</v>
      </c>
      <c r="AC2266" s="73">
        <f>[1]BCDA!$T$351</f>
        <v>0</v>
      </c>
      <c r="AD2266" s="73">
        <f>[1]BCDA!$U$351</f>
        <v>0</v>
      </c>
      <c r="AE2266" s="73">
        <f t="shared" si="843"/>
        <v>0</v>
      </c>
      <c r="AF2266" s="73">
        <f t="shared" si="844"/>
        <v>0</v>
      </c>
      <c r="AG2266" s="2"/>
    </row>
    <row r="2267" spans="1:33" ht="15.75" hidden="1" thickBot="1" x14ac:dyDescent="0.3">
      <c r="A2267" s="69"/>
      <c r="B2267" s="50" t="s">
        <v>287</v>
      </c>
      <c r="C2267" s="114"/>
      <c r="D2267" s="105" t="s">
        <v>288</v>
      </c>
      <c r="E2267" s="73">
        <f>[1]BCDA!E2260</f>
        <v>0</v>
      </c>
      <c r="F2267" s="73">
        <f>[1]BCDA!F2260</f>
        <v>0</v>
      </c>
      <c r="G2267" s="73">
        <f>[1]BCDA!G2260</f>
        <v>0</v>
      </c>
      <c r="H2267" s="73">
        <f>[1]BCDA!H2260</f>
        <v>0</v>
      </c>
      <c r="I2267" s="73">
        <f>[1]BCDA!I2260</f>
        <v>0</v>
      </c>
      <c r="J2267" s="74">
        <f t="shared" si="839"/>
        <v>0</v>
      </c>
      <c r="K2267" s="74">
        <f t="shared" si="840"/>
        <v>0</v>
      </c>
      <c r="L2267" s="74">
        <f t="shared" si="841"/>
        <v>0</v>
      </c>
      <c r="M2267" s="74">
        <f t="shared" si="842"/>
        <v>0</v>
      </c>
      <c r="N2267" s="80"/>
      <c r="O2267" s="80"/>
      <c r="P2267" s="80"/>
      <c r="Q2267" s="80"/>
      <c r="R2267" s="80"/>
      <c r="S2267" s="73">
        <f>[1]BCDA!$J$351</f>
        <v>0</v>
      </c>
      <c r="T2267" s="73">
        <f>[1]BCDA!$K$351</f>
        <v>0</v>
      </c>
      <c r="U2267" s="73">
        <f>[1]BCDA!$L$351</f>
        <v>0</v>
      </c>
      <c r="V2267" s="73">
        <f>[1]BCDA!$M$351</f>
        <v>0</v>
      </c>
      <c r="W2267" s="73">
        <f>[1]BCDA!$N$351</f>
        <v>0</v>
      </c>
      <c r="X2267" s="73">
        <f>[1]BCDA!$O$351</f>
        <v>0</v>
      </c>
      <c r="Y2267" s="73">
        <f>[1]BCDA!$P$351</f>
        <v>0</v>
      </c>
      <c r="Z2267" s="73">
        <f>[1]BCDA!$Q$351</f>
        <v>0</v>
      </c>
      <c r="AA2267" s="73">
        <f>[1]BCDA!$R$351</f>
        <v>0</v>
      </c>
      <c r="AB2267" s="73">
        <f>[1]BCDA!$S$351</f>
        <v>0</v>
      </c>
      <c r="AC2267" s="73">
        <f>[1]BCDA!$T$351</f>
        <v>0</v>
      </c>
      <c r="AD2267" s="73">
        <f>[1]BCDA!$U$351</f>
        <v>0</v>
      </c>
      <c r="AE2267" s="73">
        <f t="shared" si="843"/>
        <v>0</v>
      </c>
      <c r="AF2267" s="73">
        <f t="shared" si="844"/>
        <v>0</v>
      </c>
      <c r="AG2267" s="2"/>
    </row>
    <row r="2268" spans="1:33" ht="15.75" hidden="1" thickBot="1" x14ac:dyDescent="0.3">
      <c r="A2268" s="69"/>
      <c r="B2268" s="17" t="s">
        <v>193</v>
      </c>
      <c r="C2268" s="114"/>
      <c r="D2268" s="105" t="s">
        <v>289</v>
      </c>
      <c r="E2268" s="73">
        <f>[1]BCDA!E2261</f>
        <v>0</v>
      </c>
      <c r="F2268" s="73">
        <f>[1]BCDA!F2261</f>
        <v>0</v>
      </c>
      <c r="G2268" s="73">
        <f>[1]BCDA!G2261</f>
        <v>0</v>
      </c>
      <c r="H2268" s="73">
        <f>[1]BCDA!H2261</f>
        <v>0</v>
      </c>
      <c r="I2268" s="73">
        <f>[1]BCDA!I2261</f>
        <v>0</v>
      </c>
      <c r="J2268" s="74">
        <f t="shared" si="839"/>
        <v>0</v>
      </c>
      <c r="K2268" s="74">
        <f t="shared" si="840"/>
        <v>0</v>
      </c>
      <c r="L2268" s="74">
        <f t="shared" si="841"/>
        <v>0</v>
      </c>
      <c r="M2268" s="74">
        <f t="shared" si="842"/>
        <v>0</v>
      </c>
      <c r="N2268" s="80"/>
      <c r="O2268" s="80"/>
      <c r="P2268" s="80"/>
      <c r="Q2268" s="80"/>
      <c r="R2268" s="80"/>
      <c r="S2268" s="73">
        <f>[1]BCDA!$J$351</f>
        <v>0</v>
      </c>
      <c r="T2268" s="73">
        <f>[1]BCDA!$K$351</f>
        <v>0</v>
      </c>
      <c r="U2268" s="73">
        <f>[1]BCDA!$L$351</f>
        <v>0</v>
      </c>
      <c r="V2268" s="73">
        <f>[1]BCDA!$M$351</f>
        <v>0</v>
      </c>
      <c r="W2268" s="73">
        <f>[1]BCDA!$N$351</f>
        <v>0</v>
      </c>
      <c r="X2268" s="73">
        <f>[1]BCDA!$O$351</f>
        <v>0</v>
      </c>
      <c r="Y2268" s="73">
        <f>[1]BCDA!$P$351</f>
        <v>0</v>
      </c>
      <c r="Z2268" s="73">
        <f>[1]BCDA!$Q$351</f>
        <v>0</v>
      </c>
      <c r="AA2268" s="73">
        <f>[1]BCDA!$R$351</f>
        <v>0</v>
      </c>
      <c r="AB2268" s="73">
        <f>[1]BCDA!$S$351</f>
        <v>0</v>
      </c>
      <c r="AC2268" s="73">
        <f>[1]BCDA!$T$351</f>
        <v>0</v>
      </c>
      <c r="AD2268" s="73">
        <f>[1]BCDA!$U$351</f>
        <v>0</v>
      </c>
      <c r="AE2268" s="73">
        <f t="shared" si="843"/>
        <v>0</v>
      </c>
      <c r="AF2268" s="73">
        <f t="shared" si="844"/>
        <v>0</v>
      </c>
      <c r="AG2268" s="2"/>
    </row>
    <row r="2269" spans="1:33" ht="15.75" hidden="1" thickBot="1" x14ac:dyDescent="0.3">
      <c r="A2269" s="69"/>
      <c r="B2269" s="17" t="s">
        <v>195</v>
      </c>
      <c r="C2269" s="114"/>
      <c r="D2269" s="105" t="s">
        <v>290</v>
      </c>
      <c r="E2269" s="73">
        <f>[1]BCDA!E2262</f>
        <v>0</v>
      </c>
      <c r="F2269" s="73">
        <f>[1]BCDA!F2262</f>
        <v>0</v>
      </c>
      <c r="G2269" s="73">
        <f>[1]BCDA!G2262</f>
        <v>0</v>
      </c>
      <c r="H2269" s="73">
        <f>[1]BCDA!H2262</f>
        <v>0</v>
      </c>
      <c r="I2269" s="73">
        <f>[1]BCDA!I2262</f>
        <v>0</v>
      </c>
      <c r="J2269" s="74">
        <f t="shared" si="839"/>
        <v>0</v>
      </c>
      <c r="K2269" s="74">
        <f t="shared" si="840"/>
        <v>0</v>
      </c>
      <c r="L2269" s="74">
        <f t="shared" si="841"/>
        <v>0</v>
      </c>
      <c r="M2269" s="74">
        <f t="shared" si="842"/>
        <v>0</v>
      </c>
      <c r="N2269" s="80"/>
      <c r="O2269" s="80"/>
      <c r="P2269" s="80"/>
      <c r="Q2269" s="80"/>
      <c r="R2269" s="80"/>
      <c r="S2269" s="73">
        <f>[1]BCDA!$J$351</f>
        <v>0</v>
      </c>
      <c r="T2269" s="73">
        <f>[1]BCDA!$K$351</f>
        <v>0</v>
      </c>
      <c r="U2269" s="73">
        <f>[1]BCDA!$L$351</f>
        <v>0</v>
      </c>
      <c r="V2269" s="73">
        <f>[1]BCDA!$M$351</f>
        <v>0</v>
      </c>
      <c r="W2269" s="73">
        <f>[1]BCDA!$N$351</f>
        <v>0</v>
      </c>
      <c r="X2269" s="73">
        <f>[1]BCDA!$O$351</f>
        <v>0</v>
      </c>
      <c r="Y2269" s="73">
        <f>[1]BCDA!$P$351</f>
        <v>0</v>
      </c>
      <c r="Z2269" s="73">
        <f>[1]BCDA!$Q$351</f>
        <v>0</v>
      </c>
      <c r="AA2269" s="73">
        <f>[1]BCDA!$R$351</f>
        <v>0</v>
      </c>
      <c r="AB2269" s="73">
        <f>[1]BCDA!$S$351</f>
        <v>0</v>
      </c>
      <c r="AC2269" s="73">
        <f>[1]BCDA!$T$351</f>
        <v>0</v>
      </c>
      <c r="AD2269" s="73">
        <f>[1]BCDA!$U$351</f>
        <v>0</v>
      </c>
      <c r="AE2269" s="73">
        <f t="shared" si="843"/>
        <v>0</v>
      </c>
      <c r="AF2269" s="73">
        <f t="shared" si="844"/>
        <v>0</v>
      </c>
      <c r="AG2269" s="2"/>
    </row>
    <row r="2270" spans="1:33" ht="15.75" hidden="1" thickBot="1" x14ac:dyDescent="0.3">
      <c r="A2270" s="69"/>
      <c r="B2270" s="50" t="s">
        <v>291</v>
      </c>
      <c r="D2270" s="105" t="s">
        <v>292</v>
      </c>
      <c r="E2270" s="73">
        <f>[1]BCDA!E2263</f>
        <v>0</v>
      </c>
      <c r="F2270" s="73">
        <f>[1]BCDA!F2263</f>
        <v>0</v>
      </c>
      <c r="G2270" s="73">
        <f>[1]BCDA!G2263</f>
        <v>0</v>
      </c>
      <c r="H2270" s="73">
        <f>[1]BCDA!H2263</f>
        <v>0</v>
      </c>
      <c r="I2270" s="73">
        <f>[1]BCDA!I2263</f>
        <v>0</v>
      </c>
      <c r="J2270" s="74">
        <f t="shared" si="839"/>
        <v>0</v>
      </c>
      <c r="K2270" s="74">
        <f t="shared" si="840"/>
        <v>0</v>
      </c>
      <c r="L2270" s="74">
        <f t="shared" si="841"/>
        <v>0</v>
      </c>
      <c r="M2270" s="74">
        <f t="shared" si="842"/>
        <v>0</v>
      </c>
      <c r="N2270" s="80"/>
      <c r="O2270" s="80"/>
      <c r="P2270" s="80"/>
      <c r="Q2270" s="80"/>
      <c r="R2270" s="80"/>
      <c r="S2270" s="73">
        <f>[1]BCDA!J2263</f>
        <v>0</v>
      </c>
      <c r="T2270" s="73">
        <f>[1]BCDA!K2263</f>
        <v>0</v>
      </c>
      <c r="U2270" s="73">
        <f>[1]BCDA!L2263</f>
        <v>0</v>
      </c>
      <c r="V2270" s="73">
        <f>[1]BCDA!M2263</f>
        <v>0</v>
      </c>
      <c r="W2270" s="73">
        <f>[1]BCDA!N2263</f>
        <v>0</v>
      </c>
      <c r="X2270" s="73">
        <f>[1]BCDA!O2263</f>
        <v>0</v>
      </c>
      <c r="Y2270" s="73">
        <f>[1]BCDA!P2263</f>
        <v>0</v>
      </c>
      <c r="Z2270" s="73">
        <f>[1]BCDA!Q2263</f>
        <v>0</v>
      </c>
      <c r="AA2270" s="73">
        <f>[1]BCDA!R2263</f>
        <v>0</v>
      </c>
      <c r="AB2270" s="73">
        <f>[1]BCDA!S2263</f>
        <v>0</v>
      </c>
      <c r="AC2270" s="73">
        <f>[1]BCDA!T2263</f>
        <v>0</v>
      </c>
      <c r="AD2270" s="73">
        <f>[1]BCDA!U2263</f>
        <v>0</v>
      </c>
      <c r="AE2270" s="73">
        <f t="shared" si="843"/>
        <v>0</v>
      </c>
      <c r="AF2270" s="73">
        <f t="shared" si="844"/>
        <v>0</v>
      </c>
      <c r="AG2270" s="75"/>
    </row>
    <row r="2271" spans="1:33" ht="15.75" hidden="1" thickBot="1" x14ac:dyDescent="0.3">
      <c r="A2271" s="107"/>
      <c r="B2271" s="50" t="s">
        <v>293</v>
      </c>
      <c r="C2271" s="50"/>
      <c r="D2271" s="108"/>
      <c r="E2271" s="104">
        <f t="shared" ref="E2271:AD2271" si="845">SUM(E2272:E2276)</f>
        <v>0</v>
      </c>
      <c r="F2271" s="104">
        <f t="shared" si="845"/>
        <v>0</v>
      </c>
      <c r="G2271" s="104">
        <f t="shared" si="845"/>
        <v>0</v>
      </c>
      <c r="H2271" s="104">
        <f t="shared" si="845"/>
        <v>0</v>
      </c>
      <c r="I2271" s="104">
        <f t="shared" si="845"/>
        <v>0</v>
      </c>
      <c r="J2271" s="104">
        <f t="shared" si="845"/>
        <v>0</v>
      </c>
      <c r="K2271" s="104">
        <f t="shared" si="845"/>
        <v>0</v>
      </c>
      <c r="L2271" s="104">
        <f t="shared" si="845"/>
        <v>0</v>
      </c>
      <c r="M2271" s="104">
        <f t="shared" si="845"/>
        <v>0</v>
      </c>
      <c r="N2271" s="104">
        <f t="shared" si="845"/>
        <v>0</v>
      </c>
      <c r="O2271" s="104">
        <f t="shared" si="845"/>
        <v>0</v>
      </c>
      <c r="P2271" s="104">
        <f t="shared" si="845"/>
        <v>0</v>
      </c>
      <c r="Q2271" s="104">
        <f t="shared" si="845"/>
        <v>0</v>
      </c>
      <c r="R2271" s="104">
        <f t="shared" si="845"/>
        <v>0</v>
      </c>
      <c r="S2271" s="104">
        <f t="shared" si="845"/>
        <v>0</v>
      </c>
      <c r="T2271" s="104">
        <f t="shared" si="845"/>
        <v>0</v>
      </c>
      <c r="U2271" s="104">
        <f t="shared" si="845"/>
        <v>0</v>
      </c>
      <c r="V2271" s="104">
        <f t="shared" si="845"/>
        <v>0</v>
      </c>
      <c r="W2271" s="104">
        <f t="shared" si="845"/>
        <v>0</v>
      </c>
      <c r="X2271" s="104">
        <f t="shared" si="845"/>
        <v>0</v>
      </c>
      <c r="Y2271" s="104">
        <f t="shared" si="845"/>
        <v>0</v>
      </c>
      <c r="Z2271" s="104">
        <f t="shared" si="845"/>
        <v>0</v>
      </c>
      <c r="AA2271" s="104">
        <f t="shared" si="845"/>
        <v>0</v>
      </c>
      <c r="AB2271" s="104">
        <f t="shared" si="845"/>
        <v>0</v>
      </c>
      <c r="AC2271" s="104">
        <f t="shared" si="845"/>
        <v>0</v>
      </c>
      <c r="AD2271" s="104">
        <f t="shared" si="845"/>
        <v>0</v>
      </c>
      <c r="AE2271" s="104">
        <f>SUM(AE2272:AE2276)</f>
        <v>0</v>
      </c>
      <c r="AF2271" s="104">
        <f>SUM(AF2272:AF2276)</f>
        <v>0</v>
      </c>
      <c r="AG2271" s="75"/>
    </row>
    <row r="2272" spans="1:33" ht="15.75" hidden="1" thickBot="1" x14ac:dyDescent="0.3">
      <c r="A2272" s="69"/>
      <c r="B2272" s="50"/>
      <c r="C2272" s="2" t="s">
        <v>294</v>
      </c>
      <c r="D2272" s="105" t="s">
        <v>295</v>
      </c>
      <c r="E2272" s="73">
        <f>[1]BCDA!E2265</f>
        <v>0</v>
      </c>
      <c r="F2272" s="73">
        <f>[1]BCDA!F2265</f>
        <v>0</v>
      </c>
      <c r="G2272" s="73">
        <f>[1]BCDA!G2265</f>
        <v>0</v>
      </c>
      <c r="H2272" s="73">
        <f>[1]BCDA!H2265</f>
        <v>0</v>
      </c>
      <c r="I2272" s="73">
        <f>[1]BCDA!I2265</f>
        <v>0</v>
      </c>
      <c r="J2272" s="74">
        <f>N2272+S2272+T2272+U2272</f>
        <v>0</v>
      </c>
      <c r="K2272" s="74">
        <f>O2272+V2272+W2272+X2272</f>
        <v>0</v>
      </c>
      <c r="L2272" s="74">
        <f>P2272+Y2272+Z2272+AA2272</f>
        <v>0</v>
      </c>
      <c r="M2272" s="74">
        <f>Q2272+AB2272+AC2272+AD2272</f>
        <v>0</v>
      </c>
      <c r="N2272" s="80"/>
      <c r="O2272" s="80"/>
      <c r="P2272" s="80"/>
      <c r="Q2272" s="80"/>
      <c r="R2272" s="80"/>
      <c r="S2272" s="73">
        <f>[1]BCDA!J2265</f>
        <v>0</v>
      </c>
      <c r="T2272" s="73">
        <f>[1]BCDA!K2265</f>
        <v>0</v>
      </c>
      <c r="U2272" s="73">
        <f>[1]BCDA!L2265</f>
        <v>0</v>
      </c>
      <c r="V2272" s="73">
        <f>[1]BCDA!M2265</f>
        <v>0</v>
      </c>
      <c r="W2272" s="73">
        <f>[1]BCDA!N2265</f>
        <v>0</v>
      </c>
      <c r="X2272" s="73">
        <f>[1]BCDA!O2265</f>
        <v>0</v>
      </c>
      <c r="Y2272" s="73">
        <f>[1]BCDA!P2265</f>
        <v>0</v>
      </c>
      <c r="Z2272" s="73">
        <f>[1]BCDA!Q2265</f>
        <v>0</v>
      </c>
      <c r="AA2272" s="73">
        <f>[1]BCDA!R2265</f>
        <v>0</v>
      </c>
      <c r="AB2272" s="73">
        <f>[1]BCDA!S2265</f>
        <v>0</v>
      </c>
      <c r="AC2272" s="73">
        <f>[1]BCDA!T2265</f>
        <v>0</v>
      </c>
      <c r="AD2272" s="73">
        <f>[1]BCDA!U2265</f>
        <v>0</v>
      </c>
      <c r="AE2272" s="73">
        <f>SUM(R2272:AD2272)</f>
        <v>0</v>
      </c>
      <c r="AF2272" s="73">
        <f t="shared" ref="AF2272:AF2276" si="846">+G2272-AE2272</f>
        <v>0</v>
      </c>
      <c r="AG2272" s="75"/>
    </row>
    <row r="2273" spans="1:33" ht="15.75" hidden="1" thickBot="1" x14ac:dyDescent="0.3">
      <c r="A2273" s="69"/>
      <c r="B2273" s="50"/>
      <c r="C2273" s="2" t="s">
        <v>296</v>
      </c>
      <c r="D2273" s="105" t="s">
        <v>297</v>
      </c>
      <c r="E2273" s="73">
        <f>[1]BCDA!E2266</f>
        <v>0</v>
      </c>
      <c r="F2273" s="73">
        <f>[1]BCDA!F2266</f>
        <v>0</v>
      </c>
      <c r="G2273" s="73">
        <f>[1]BCDA!G2266</f>
        <v>0</v>
      </c>
      <c r="H2273" s="73">
        <f>[1]BCDA!H2266</f>
        <v>0</v>
      </c>
      <c r="I2273" s="73">
        <f>[1]BCDA!I2266</f>
        <v>0</v>
      </c>
      <c r="J2273" s="74">
        <f>N2273+S2273+T2273+U2273</f>
        <v>0</v>
      </c>
      <c r="K2273" s="74">
        <f>O2273+V2273+W2273+X2273</f>
        <v>0</v>
      </c>
      <c r="L2273" s="74">
        <f>P2273+Y2273+Z2273+AA2273</f>
        <v>0</v>
      </c>
      <c r="M2273" s="74">
        <f>Q2273+AB2273+AC2273+AD2273</f>
        <v>0</v>
      </c>
      <c r="N2273" s="80"/>
      <c r="O2273" s="80"/>
      <c r="P2273" s="80"/>
      <c r="Q2273" s="80"/>
      <c r="R2273" s="80"/>
      <c r="S2273" s="73">
        <f>[1]BCDA!J2266</f>
        <v>0</v>
      </c>
      <c r="T2273" s="73">
        <f>[1]BCDA!K2266</f>
        <v>0</v>
      </c>
      <c r="U2273" s="73">
        <f>[1]BCDA!L2266</f>
        <v>0</v>
      </c>
      <c r="V2273" s="73">
        <f>[1]BCDA!M2266</f>
        <v>0</v>
      </c>
      <c r="W2273" s="73">
        <f>[1]BCDA!N2266</f>
        <v>0</v>
      </c>
      <c r="X2273" s="73">
        <f>[1]BCDA!O2266</f>
        <v>0</v>
      </c>
      <c r="Y2273" s="73">
        <f>[1]BCDA!P2266</f>
        <v>0</v>
      </c>
      <c r="Z2273" s="73">
        <f>[1]BCDA!Q2266</f>
        <v>0</v>
      </c>
      <c r="AA2273" s="73">
        <f>[1]BCDA!R2266</f>
        <v>0</v>
      </c>
      <c r="AB2273" s="73">
        <f>[1]BCDA!S2266</f>
        <v>0</v>
      </c>
      <c r="AC2273" s="73">
        <f>[1]BCDA!T2266</f>
        <v>0</v>
      </c>
      <c r="AD2273" s="73">
        <f>[1]BCDA!U2266</f>
        <v>0</v>
      </c>
      <c r="AE2273" s="73">
        <f>SUM(R2273:AD2273)</f>
        <v>0</v>
      </c>
      <c r="AF2273" s="73">
        <f t="shared" si="846"/>
        <v>0</v>
      </c>
      <c r="AG2273" s="75"/>
    </row>
    <row r="2274" spans="1:33" s="98" customFormat="1" ht="16.5" hidden="1" thickBot="1" x14ac:dyDescent="0.3">
      <c r="A2274" s="69"/>
      <c r="B2274" s="50"/>
      <c r="C2274" s="2" t="s">
        <v>298</v>
      </c>
      <c r="D2274" s="105" t="s">
        <v>299</v>
      </c>
      <c r="E2274" s="73">
        <f>[1]BCDA!E2267</f>
        <v>0</v>
      </c>
      <c r="F2274" s="73">
        <f>[1]BCDA!F2267</f>
        <v>0</v>
      </c>
      <c r="G2274" s="73">
        <f>[1]BCDA!G2267</f>
        <v>0</v>
      </c>
      <c r="H2274" s="73">
        <f>[1]BCDA!H2267</f>
        <v>0</v>
      </c>
      <c r="I2274" s="73">
        <f>[1]BCDA!I2267</f>
        <v>0</v>
      </c>
      <c r="J2274" s="74">
        <f>N2274+S2274+T2274+U2274</f>
        <v>0</v>
      </c>
      <c r="K2274" s="74">
        <f>O2274+V2274+W2274+X2274</f>
        <v>0</v>
      </c>
      <c r="L2274" s="74">
        <f>P2274+Y2274+Z2274+AA2274</f>
        <v>0</v>
      </c>
      <c r="M2274" s="74">
        <f>Q2274+AB2274+AC2274+AD2274</f>
        <v>0</v>
      </c>
      <c r="N2274" s="80"/>
      <c r="O2274" s="80"/>
      <c r="P2274" s="80"/>
      <c r="Q2274" s="80"/>
      <c r="R2274" s="80"/>
      <c r="S2274" s="73">
        <f>[1]BCDA!J2267</f>
        <v>0</v>
      </c>
      <c r="T2274" s="73">
        <f>[1]BCDA!K2267</f>
        <v>0</v>
      </c>
      <c r="U2274" s="73">
        <f>[1]BCDA!L2267</f>
        <v>0</v>
      </c>
      <c r="V2274" s="73">
        <f>[1]BCDA!M2267</f>
        <v>0</v>
      </c>
      <c r="W2274" s="73">
        <f>[1]BCDA!N2267</f>
        <v>0</v>
      </c>
      <c r="X2274" s="73">
        <f>[1]BCDA!O2267</f>
        <v>0</v>
      </c>
      <c r="Y2274" s="73">
        <f>[1]BCDA!P2267</f>
        <v>0</v>
      </c>
      <c r="Z2274" s="73">
        <f>[1]BCDA!Q2267</f>
        <v>0</v>
      </c>
      <c r="AA2274" s="73">
        <f>[1]BCDA!R2267</f>
        <v>0</v>
      </c>
      <c r="AB2274" s="73">
        <f>[1]BCDA!S2267</f>
        <v>0</v>
      </c>
      <c r="AC2274" s="73">
        <f>[1]BCDA!T2267</f>
        <v>0</v>
      </c>
      <c r="AD2274" s="73">
        <f>[1]BCDA!U2267</f>
        <v>0</v>
      </c>
      <c r="AE2274" s="73">
        <f>SUM(R2274:AD2274)</f>
        <v>0</v>
      </c>
      <c r="AF2274" s="73">
        <f t="shared" si="846"/>
        <v>0</v>
      </c>
      <c r="AG2274" s="120"/>
    </row>
    <row r="2275" spans="1:33" s="98" customFormat="1" ht="16.5" hidden="1" thickBot="1" x14ac:dyDescent="0.3">
      <c r="A2275" s="69"/>
      <c r="B2275" s="50"/>
      <c r="C2275" s="2" t="s">
        <v>300</v>
      </c>
      <c r="D2275" s="105" t="s">
        <v>301</v>
      </c>
      <c r="E2275" s="73">
        <f>[1]BCDA!E2268</f>
        <v>0</v>
      </c>
      <c r="F2275" s="73">
        <f>[1]BCDA!F2268</f>
        <v>0</v>
      </c>
      <c r="G2275" s="73">
        <f>[1]BCDA!G2268</f>
        <v>0</v>
      </c>
      <c r="H2275" s="73">
        <f>[1]BCDA!H2268</f>
        <v>0</v>
      </c>
      <c r="I2275" s="73">
        <f>[1]BCDA!I2268</f>
        <v>0</v>
      </c>
      <c r="J2275" s="74">
        <f>N2275+S2275+T2275+U2275</f>
        <v>0</v>
      </c>
      <c r="K2275" s="74">
        <f>O2275+V2275+W2275+X2275</f>
        <v>0</v>
      </c>
      <c r="L2275" s="74">
        <f>P2275+Y2275+Z2275+AA2275</f>
        <v>0</v>
      </c>
      <c r="M2275" s="74">
        <f>Q2275+AB2275+AC2275+AD2275</f>
        <v>0</v>
      </c>
      <c r="N2275" s="80"/>
      <c r="O2275" s="80"/>
      <c r="P2275" s="80"/>
      <c r="Q2275" s="80"/>
      <c r="R2275" s="80"/>
      <c r="S2275" s="73">
        <f>[1]BCDA!J2268</f>
        <v>0</v>
      </c>
      <c r="T2275" s="73">
        <f>[1]BCDA!K2268</f>
        <v>0</v>
      </c>
      <c r="U2275" s="73">
        <f>[1]BCDA!L2268</f>
        <v>0</v>
      </c>
      <c r="V2275" s="73">
        <f>[1]BCDA!M2268</f>
        <v>0</v>
      </c>
      <c r="W2275" s="73">
        <f>[1]BCDA!N2268</f>
        <v>0</v>
      </c>
      <c r="X2275" s="73">
        <f>[1]BCDA!O2268</f>
        <v>0</v>
      </c>
      <c r="Y2275" s="73">
        <f>[1]BCDA!P2268</f>
        <v>0</v>
      </c>
      <c r="Z2275" s="73">
        <f>[1]BCDA!Q2268</f>
        <v>0</v>
      </c>
      <c r="AA2275" s="73">
        <f>[1]BCDA!R2268</f>
        <v>0</v>
      </c>
      <c r="AB2275" s="73">
        <f>[1]BCDA!S2268</f>
        <v>0</v>
      </c>
      <c r="AC2275" s="73">
        <f>[1]BCDA!T2268</f>
        <v>0</v>
      </c>
      <c r="AD2275" s="73">
        <f>[1]BCDA!U2268</f>
        <v>0</v>
      </c>
      <c r="AE2275" s="73">
        <f>SUM(R2275:AD2275)</f>
        <v>0</v>
      </c>
      <c r="AF2275" s="73">
        <f t="shared" si="846"/>
        <v>0</v>
      </c>
      <c r="AG2275" s="120"/>
    </row>
    <row r="2276" spans="1:33" s="98" customFormat="1" ht="16.5" hidden="1" thickBot="1" x14ac:dyDescent="0.3">
      <c r="A2276" s="69"/>
      <c r="B2276" s="50"/>
      <c r="C2276" s="2" t="s">
        <v>302</v>
      </c>
      <c r="D2276" s="105" t="s">
        <v>303</v>
      </c>
      <c r="E2276" s="73">
        <f>[1]BCDA!E2269</f>
        <v>0</v>
      </c>
      <c r="F2276" s="73">
        <f>[1]BCDA!F2269</f>
        <v>0</v>
      </c>
      <c r="G2276" s="73">
        <f>[1]BCDA!G2269</f>
        <v>0</v>
      </c>
      <c r="H2276" s="73">
        <f>[1]BCDA!H2269</f>
        <v>0</v>
      </c>
      <c r="I2276" s="73">
        <f>[1]BCDA!I2269</f>
        <v>0</v>
      </c>
      <c r="J2276" s="74">
        <f>N2276+S2276+T2276+U2276</f>
        <v>0</v>
      </c>
      <c r="K2276" s="74">
        <f>O2276+V2276+W2276+X2276</f>
        <v>0</v>
      </c>
      <c r="L2276" s="74">
        <f>P2276+Y2276+Z2276+AA2276</f>
        <v>0</v>
      </c>
      <c r="M2276" s="74">
        <f>Q2276+AB2276+AC2276+AD2276</f>
        <v>0</v>
      </c>
      <c r="N2276" s="80"/>
      <c r="O2276" s="80"/>
      <c r="P2276" s="80"/>
      <c r="Q2276" s="80"/>
      <c r="R2276" s="80"/>
      <c r="S2276" s="73">
        <f>[1]BCDA!J2269</f>
        <v>0</v>
      </c>
      <c r="T2276" s="73">
        <f>[1]BCDA!K2269</f>
        <v>0</v>
      </c>
      <c r="U2276" s="73">
        <f>[1]BCDA!L2269</f>
        <v>0</v>
      </c>
      <c r="V2276" s="73">
        <f>[1]BCDA!M2269</f>
        <v>0</v>
      </c>
      <c r="W2276" s="73">
        <f>[1]BCDA!N2269</f>
        <v>0</v>
      </c>
      <c r="X2276" s="73">
        <f>[1]BCDA!O2269</f>
        <v>0</v>
      </c>
      <c r="Y2276" s="73">
        <f>[1]BCDA!P2269</f>
        <v>0</v>
      </c>
      <c r="Z2276" s="73">
        <f>[1]BCDA!Q2269</f>
        <v>0</v>
      </c>
      <c r="AA2276" s="73">
        <f>[1]BCDA!R2269</f>
        <v>0</v>
      </c>
      <c r="AB2276" s="73">
        <f>[1]BCDA!S2269</f>
        <v>0</v>
      </c>
      <c r="AC2276" s="73">
        <f>[1]BCDA!T2269</f>
        <v>0</v>
      </c>
      <c r="AD2276" s="73">
        <f>[1]BCDA!U2269</f>
        <v>0</v>
      </c>
      <c r="AE2276" s="73">
        <f>SUM(R2276:AD2276)</f>
        <v>0</v>
      </c>
      <c r="AF2276" s="73">
        <f t="shared" si="846"/>
        <v>0</v>
      </c>
      <c r="AG2276" s="120"/>
    </row>
    <row r="2277" spans="1:33" ht="15.75" hidden="1" thickBot="1" x14ac:dyDescent="0.3">
      <c r="A2277" s="107"/>
      <c r="B2277" s="50" t="s">
        <v>304</v>
      </c>
      <c r="C2277" s="50"/>
      <c r="D2277" s="108"/>
      <c r="E2277" s="104">
        <f t="shared" ref="E2277:AD2277" si="847">SUM(E2278:E2280)</f>
        <v>0</v>
      </c>
      <c r="F2277" s="104">
        <f t="shared" si="847"/>
        <v>0</v>
      </c>
      <c r="G2277" s="104">
        <f t="shared" si="847"/>
        <v>0</v>
      </c>
      <c r="H2277" s="104">
        <f t="shared" si="847"/>
        <v>0</v>
      </c>
      <c r="I2277" s="104">
        <f t="shared" si="847"/>
        <v>0</v>
      </c>
      <c r="J2277" s="104">
        <f t="shared" si="847"/>
        <v>0</v>
      </c>
      <c r="K2277" s="104">
        <f t="shared" si="847"/>
        <v>0</v>
      </c>
      <c r="L2277" s="104">
        <f t="shared" si="847"/>
        <v>0</v>
      </c>
      <c r="M2277" s="104">
        <f t="shared" si="847"/>
        <v>0</v>
      </c>
      <c r="N2277" s="104">
        <f t="shared" si="847"/>
        <v>0</v>
      </c>
      <c r="O2277" s="104">
        <f t="shared" si="847"/>
        <v>0</v>
      </c>
      <c r="P2277" s="104">
        <f t="shared" si="847"/>
        <v>0</v>
      </c>
      <c r="Q2277" s="104">
        <f t="shared" si="847"/>
        <v>0</v>
      </c>
      <c r="R2277" s="104">
        <f t="shared" si="847"/>
        <v>0</v>
      </c>
      <c r="S2277" s="104">
        <f t="shared" si="847"/>
        <v>0</v>
      </c>
      <c r="T2277" s="104">
        <f t="shared" si="847"/>
        <v>0</v>
      </c>
      <c r="U2277" s="104">
        <f t="shared" si="847"/>
        <v>0</v>
      </c>
      <c r="V2277" s="104">
        <f t="shared" si="847"/>
        <v>0</v>
      </c>
      <c r="W2277" s="104">
        <f t="shared" si="847"/>
        <v>0</v>
      </c>
      <c r="X2277" s="104">
        <f t="shared" si="847"/>
        <v>0</v>
      </c>
      <c r="Y2277" s="104">
        <f t="shared" si="847"/>
        <v>0</v>
      </c>
      <c r="Z2277" s="104">
        <f t="shared" si="847"/>
        <v>0</v>
      </c>
      <c r="AA2277" s="104">
        <f t="shared" si="847"/>
        <v>0</v>
      </c>
      <c r="AB2277" s="104">
        <f t="shared" si="847"/>
        <v>0</v>
      </c>
      <c r="AC2277" s="104">
        <f t="shared" si="847"/>
        <v>0</v>
      </c>
      <c r="AD2277" s="104">
        <f t="shared" si="847"/>
        <v>0</v>
      </c>
      <c r="AE2277" s="104">
        <f>SUM(AE2278:AE2280)</f>
        <v>0</v>
      </c>
      <c r="AF2277" s="104">
        <f>SUM(AF2278:AF2280)</f>
        <v>0</v>
      </c>
      <c r="AG2277" s="75"/>
    </row>
    <row r="2278" spans="1:33" ht="15.75" hidden="1" thickBot="1" x14ac:dyDescent="0.3">
      <c r="A2278" s="69"/>
      <c r="B2278" s="50"/>
      <c r="C2278" s="2" t="s">
        <v>305</v>
      </c>
      <c r="D2278" s="105" t="s">
        <v>306</v>
      </c>
      <c r="E2278" s="73">
        <f>[1]BCDA!E2271</f>
        <v>0</v>
      </c>
      <c r="F2278" s="73">
        <f>[1]BCDA!F2271</f>
        <v>0</v>
      </c>
      <c r="G2278" s="73">
        <f>[1]BCDA!G2271</f>
        <v>0</v>
      </c>
      <c r="H2278" s="73">
        <f>[1]BCDA!H2271</f>
        <v>0</v>
      </c>
      <c r="I2278" s="73">
        <f>[1]BCDA!I2271</f>
        <v>0</v>
      </c>
      <c r="J2278" s="74">
        <f>N2278+S2278+T2278+U2278</f>
        <v>0</v>
      </c>
      <c r="K2278" s="74">
        <f>O2278+V2278+W2278+X2278</f>
        <v>0</v>
      </c>
      <c r="L2278" s="74">
        <f>P2278+Y2278+Z2278+AA2278</f>
        <v>0</v>
      </c>
      <c r="M2278" s="74">
        <f>Q2278+AB2278+AC2278+AD2278</f>
        <v>0</v>
      </c>
      <c r="N2278" s="80"/>
      <c r="O2278" s="80"/>
      <c r="P2278" s="80"/>
      <c r="Q2278" s="80"/>
      <c r="R2278" s="80"/>
      <c r="S2278" s="73">
        <f>[1]BCDA!J2271</f>
        <v>0</v>
      </c>
      <c r="T2278" s="73">
        <f>[1]BCDA!K2271</f>
        <v>0</v>
      </c>
      <c r="U2278" s="73">
        <f>[1]BCDA!L2271</f>
        <v>0</v>
      </c>
      <c r="V2278" s="73">
        <f>[1]BCDA!M2271</f>
        <v>0</v>
      </c>
      <c r="W2278" s="73">
        <f>[1]BCDA!N2271</f>
        <v>0</v>
      </c>
      <c r="X2278" s="73">
        <f>[1]BCDA!O2271</f>
        <v>0</v>
      </c>
      <c r="Y2278" s="73">
        <f>[1]BCDA!P2271</f>
        <v>0</v>
      </c>
      <c r="Z2278" s="73">
        <f>[1]BCDA!Q2271</f>
        <v>0</v>
      </c>
      <c r="AA2278" s="73">
        <f>[1]BCDA!R2271</f>
        <v>0</v>
      </c>
      <c r="AB2278" s="73">
        <f>[1]BCDA!S2271</f>
        <v>0</v>
      </c>
      <c r="AC2278" s="73">
        <f>[1]BCDA!T2271</f>
        <v>0</v>
      </c>
      <c r="AD2278" s="73">
        <f>[1]BCDA!U2271</f>
        <v>0</v>
      </c>
      <c r="AE2278" s="73">
        <f>SUM(R2278:AD2278)</f>
        <v>0</v>
      </c>
      <c r="AF2278" s="73">
        <f t="shared" ref="AF2278:AF2281" si="848">+G2278-AE2278</f>
        <v>0</v>
      </c>
      <c r="AG2278" s="75"/>
    </row>
    <row r="2279" spans="1:33" ht="15.75" hidden="1" thickBot="1" x14ac:dyDescent="0.3">
      <c r="A2279" s="69"/>
      <c r="B2279" s="50"/>
      <c r="C2279" s="2" t="s">
        <v>307</v>
      </c>
      <c r="D2279" s="105" t="s">
        <v>308</v>
      </c>
      <c r="E2279" s="73">
        <f>[1]BCDA!E2272</f>
        <v>0</v>
      </c>
      <c r="F2279" s="73">
        <f>[1]BCDA!F2272</f>
        <v>0</v>
      </c>
      <c r="G2279" s="73">
        <f>[1]BCDA!G2272</f>
        <v>0</v>
      </c>
      <c r="H2279" s="73">
        <f>[1]BCDA!H2272</f>
        <v>0</v>
      </c>
      <c r="I2279" s="73">
        <f>[1]BCDA!I2272</f>
        <v>0</v>
      </c>
      <c r="J2279" s="74">
        <f>N2279+S2279+T2279+U2279</f>
        <v>0</v>
      </c>
      <c r="K2279" s="74">
        <f>O2279+V2279+W2279+X2279</f>
        <v>0</v>
      </c>
      <c r="L2279" s="74">
        <f>P2279+Y2279+Z2279+AA2279</f>
        <v>0</v>
      </c>
      <c r="M2279" s="74">
        <f>Q2279+AB2279+AC2279+AD2279</f>
        <v>0</v>
      </c>
      <c r="N2279" s="80"/>
      <c r="O2279" s="80"/>
      <c r="P2279" s="80"/>
      <c r="Q2279" s="80"/>
      <c r="R2279" s="80"/>
      <c r="S2279" s="73">
        <f>[1]BCDA!J2272</f>
        <v>0</v>
      </c>
      <c r="T2279" s="73">
        <f>[1]BCDA!K2272</f>
        <v>0</v>
      </c>
      <c r="U2279" s="73">
        <f>[1]BCDA!L2272</f>
        <v>0</v>
      </c>
      <c r="V2279" s="73">
        <f>[1]BCDA!M2272</f>
        <v>0</v>
      </c>
      <c r="W2279" s="73">
        <f>[1]BCDA!N2272</f>
        <v>0</v>
      </c>
      <c r="X2279" s="73">
        <f>[1]BCDA!O2272</f>
        <v>0</v>
      </c>
      <c r="Y2279" s="73">
        <f>[1]BCDA!P2272</f>
        <v>0</v>
      </c>
      <c r="Z2279" s="73">
        <f>[1]BCDA!Q2272</f>
        <v>0</v>
      </c>
      <c r="AA2279" s="73">
        <f>[1]BCDA!R2272</f>
        <v>0</v>
      </c>
      <c r="AB2279" s="73">
        <f>[1]BCDA!S2272</f>
        <v>0</v>
      </c>
      <c r="AC2279" s="73">
        <f>[1]BCDA!T2272</f>
        <v>0</v>
      </c>
      <c r="AD2279" s="73">
        <f>[1]BCDA!U2272</f>
        <v>0</v>
      </c>
      <c r="AE2279" s="73">
        <f>SUM(R2279:AD2279)</f>
        <v>0</v>
      </c>
      <c r="AF2279" s="73">
        <f t="shared" si="848"/>
        <v>0</v>
      </c>
      <c r="AG2279" s="75"/>
    </row>
    <row r="2280" spans="1:33" ht="15.75" hidden="1" thickBot="1" x14ac:dyDescent="0.3">
      <c r="A2280" s="69"/>
      <c r="B2280" s="50"/>
      <c r="C2280" s="2" t="s">
        <v>309</v>
      </c>
      <c r="D2280" s="105" t="s">
        <v>310</v>
      </c>
      <c r="E2280" s="73">
        <f>[1]BCDA!E2273</f>
        <v>0</v>
      </c>
      <c r="F2280" s="73">
        <f>[1]BCDA!F2273</f>
        <v>0</v>
      </c>
      <c r="G2280" s="73">
        <f>[1]BCDA!G2273</f>
        <v>0</v>
      </c>
      <c r="H2280" s="73">
        <f>[1]BCDA!H2273</f>
        <v>0</v>
      </c>
      <c r="I2280" s="73">
        <f>[1]BCDA!I2273</f>
        <v>0</v>
      </c>
      <c r="J2280" s="74">
        <f>N2280+S2280+T2280+U2280</f>
        <v>0</v>
      </c>
      <c r="K2280" s="74">
        <f>O2280+V2280+W2280+X2280</f>
        <v>0</v>
      </c>
      <c r="L2280" s="74">
        <f>P2280+Y2280+Z2280+AA2280</f>
        <v>0</v>
      </c>
      <c r="M2280" s="74">
        <f>Q2280+AB2280+AC2280+AD2280</f>
        <v>0</v>
      </c>
      <c r="N2280" s="80"/>
      <c r="O2280" s="80"/>
      <c r="P2280" s="80"/>
      <c r="Q2280" s="80"/>
      <c r="R2280" s="80"/>
      <c r="S2280" s="73">
        <f>[1]BCDA!J2273</f>
        <v>0</v>
      </c>
      <c r="T2280" s="73">
        <f>[1]BCDA!K2273</f>
        <v>0</v>
      </c>
      <c r="U2280" s="73">
        <f>[1]BCDA!L2273</f>
        <v>0</v>
      </c>
      <c r="V2280" s="73">
        <f>[1]BCDA!M2273</f>
        <v>0</v>
      </c>
      <c r="W2280" s="73">
        <f>[1]BCDA!N2273</f>
        <v>0</v>
      </c>
      <c r="X2280" s="73">
        <f>[1]BCDA!O2273</f>
        <v>0</v>
      </c>
      <c r="Y2280" s="73">
        <f>[1]BCDA!P2273</f>
        <v>0</v>
      </c>
      <c r="Z2280" s="73">
        <f>[1]BCDA!Q2273</f>
        <v>0</v>
      </c>
      <c r="AA2280" s="73">
        <f>[1]BCDA!R2273</f>
        <v>0</v>
      </c>
      <c r="AB2280" s="73">
        <f>[1]BCDA!S2273</f>
        <v>0</v>
      </c>
      <c r="AC2280" s="73">
        <f>[1]BCDA!T2273</f>
        <v>0</v>
      </c>
      <c r="AD2280" s="73">
        <f>[1]BCDA!U2273</f>
        <v>0</v>
      </c>
      <c r="AE2280" s="73">
        <f>SUM(R2280:AD2280)</f>
        <v>0</v>
      </c>
      <c r="AF2280" s="73">
        <f t="shared" si="848"/>
        <v>0</v>
      </c>
      <c r="AG2280" s="75"/>
    </row>
    <row r="2281" spans="1:33" ht="15.75" hidden="1" thickBot="1" x14ac:dyDescent="0.3">
      <c r="A2281" s="14"/>
      <c r="B2281" s="50" t="s">
        <v>311</v>
      </c>
      <c r="C2281" s="50"/>
      <c r="D2281" s="105" t="s">
        <v>312</v>
      </c>
      <c r="E2281" s="73">
        <f>[1]BCDA!E2274</f>
        <v>0</v>
      </c>
      <c r="F2281" s="73">
        <f>[1]BCDA!F2274</f>
        <v>0</v>
      </c>
      <c r="G2281" s="73">
        <f>[1]BCDA!G2274</f>
        <v>0</v>
      </c>
      <c r="H2281" s="73">
        <f>[1]BCDA!H2274</f>
        <v>0</v>
      </c>
      <c r="I2281" s="73">
        <f>[1]BCDA!I2274</f>
        <v>0</v>
      </c>
      <c r="J2281" s="74">
        <f>N2281+S2281+T2281+U2281</f>
        <v>0</v>
      </c>
      <c r="K2281" s="74">
        <f>O2281+V2281+W2281+X2281</f>
        <v>0</v>
      </c>
      <c r="L2281" s="74">
        <f>P2281+Y2281+Z2281+AA2281</f>
        <v>0</v>
      </c>
      <c r="M2281" s="74">
        <f>Q2281+AB2281+AC2281+AD2281</f>
        <v>0</v>
      </c>
      <c r="N2281" s="80"/>
      <c r="O2281" s="80"/>
      <c r="P2281" s="80"/>
      <c r="Q2281" s="80"/>
      <c r="R2281" s="80"/>
      <c r="S2281" s="73">
        <f>[1]BCDA!J2274</f>
        <v>0</v>
      </c>
      <c r="T2281" s="73">
        <f>[1]BCDA!K2274</f>
        <v>0</v>
      </c>
      <c r="U2281" s="73">
        <f>[1]BCDA!L2274</f>
        <v>0</v>
      </c>
      <c r="V2281" s="73">
        <f>[1]BCDA!M2274</f>
        <v>0</v>
      </c>
      <c r="W2281" s="73">
        <f>[1]BCDA!N2274</f>
        <v>0</v>
      </c>
      <c r="X2281" s="73">
        <f>[1]BCDA!O2274</f>
        <v>0</v>
      </c>
      <c r="Y2281" s="73">
        <f>[1]BCDA!P2274</f>
        <v>0</v>
      </c>
      <c r="Z2281" s="73">
        <f>[1]BCDA!Q2274</f>
        <v>0</v>
      </c>
      <c r="AA2281" s="73">
        <f>[1]BCDA!R2274</f>
        <v>0</v>
      </c>
      <c r="AB2281" s="73">
        <f>[1]BCDA!S2274</f>
        <v>0</v>
      </c>
      <c r="AC2281" s="73">
        <f>[1]BCDA!T2274</f>
        <v>0</v>
      </c>
      <c r="AD2281" s="73">
        <f>[1]BCDA!U2274</f>
        <v>0</v>
      </c>
      <c r="AE2281" s="73">
        <f>SUM(R2281:AD2281)</f>
        <v>0</v>
      </c>
      <c r="AF2281" s="73">
        <f t="shared" si="848"/>
        <v>0</v>
      </c>
      <c r="AG2281" s="75"/>
    </row>
    <row r="2282" spans="1:33" ht="15.75" hidden="1" thickBot="1" x14ac:dyDescent="0.3">
      <c r="A2282" s="107"/>
      <c r="B2282" s="50" t="s">
        <v>313</v>
      </c>
      <c r="C2282" s="50"/>
      <c r="D2282" s="105"/>
      <c r="E2282" s="97">
        <f t="shared" ref="E2282:AD2282" si="849">SUM(E2283:E2295)</f>
        <v>0</v>
      </c>
      <c r="F2282" s="97">
        <f t="shared" si="849"/>
        <v>0</v>
      </c>
      <c r="G2282" s="97">
        <f t="shared" si="849"/>
        <v>0</v>
      </c>
      <c r="H2282" s="97">
        <f t="shared" si="849"/>
        <v>0</v>
      </c>
      <c r="I2282" s="97">
        <f t="shared" si="849"/>
        <v>0</v>
      </c>
      <c r="J2282" s="97">
        <f t="shared" si="849"/>
        <v>0</v>
      </c>
      <c r="K2282" s="97">
        <f t="shared" si="849"/>
        <v>0</v>
      </c>
      <c r="L2282" s="97">
        <f t="shared" si="849"/>
        <v>0</v>
      </c>
      <c r="M2282" s="97">
        <f t="shared" si="849"/>
        <v>0</v>
      </c>
      <c r="N2282" s="97">
        <f t="shared" si="849"/>
        <v>0</v>
      </c>
      <c r="O2282" s="97">
        <f t="shared" si="849"/>
        <v>0</v>
      </c>
      <c r="P2282" s="97">
        <f t="shared" si="849"/>
        <v>0</v>
      </c>
      <c r="Q2282" s="97">
        <f t="shared" si="849"/>
        <v>0</v>
      </c>
      <c r="R2282" s="97">
        <f t="shared" si="849"/>
        <v>0</v>
      </c>
      <c r="S2282" s="97">
        <f t="shared" si="849"/>
        <v>0</v>
      </c>
      <c r="T2282" s="97">
        <f t="shared" si="849"/>
        <v>0</v>
      </c>
      <c r="U2282" s="97">
        <f t="shared" si="849"/>
        <v>0</v>
      </c>
      <c r="V2282" s="97">
        <f t="shared" si="849"/>
        <v>0</v>
      </c>
      <c r="W2282" s="97">
        <f t="shared" si="849"/>
        <v>0</v>
      </c>
      <c r="X2282" s="97">
        <f t="shared" si="849"/>
        <v>0</v>
      </c>
      <c r="Y2282" s="97">
        <f t="shared" si="849"/>
        <v>0</v>
      </c>
      <c r="Z2282" s="97">
        <f t="shared" si="849"/>
        <v>0</v>
      </c>
      <c r="AA2282" s="97">
        <f t="shared" si="849"/>
        <v>0</v>
      </c>
      <c r="AB2282" s="97">
        <f t="shared" si="849"/>
        <v>0</v>
      </c>
      <c r="AC2282" s="97">
        <f t="shared" si="849"/>
        <v>0</v>
      </c>
      <c r="AD2282" s="97">
        <f t="shared" si="849"/>
        <v>0</v>
      </c>
      <c r="AE2282" s="97">
        <f>SUM(AE2283:AE2295)</f>
        <v>0</v>
      </c>
      <c r="AF2282" s="97">
        <f>SUM(AF2283:AF2295)</f>
        <v>0</v>
      </c>
      <c r="AG2282" s="75"/>
    </row>
    <row r="2283" spans="1:33" ht="16.5" hidden="1" thickBot="1" x14ac:dyDescent="0.3">
      <c r="A2283" s="85"/>
      <c r="B2283" s="50"/>
      <c r="C2283" s="2" t="s">
        <v>314</v>
      </c>
      <c r="D2283" s="105" t="s">
        <v>315</v>
      </c>
      <c r="E2283" s="73">
        <f>[1]BCDA!E2276</f>
        <v>0</v>
      </c>
      <c r="F2283" s="73">
        <f>[1]BCDA!F2276</f>
        <v>0</v>
      </c>
      <c r="G2283" s="73">
        <f>[1]BCDA!G2276</f>
        <v>0</v>
      </c>
      <c r="H2283" s="73">
        <f>[1]BCDA!H2276</f>
        <v>0</v>
      </c>
      <c r="I2283" s="73">
        <f>[1]BCDA!I2276</f>
        <v>0</v>
      </c>
      <c r="J2283" s="74">
        <f t="shared" ref="J2283:J2295" si="850">N2283+S2283+T2283+U2283</f>
        <v>0</v>
      </c>
      <c r="K2283" s="74">
        <f t="shared" ref="K2283:K2295" si="851">O2283+V2283+W2283+X2283</f>
        <v>0</v>
      </c>
      <c r="L2283" s="74">
        <f t="shared" ref="L2283:L2295" si="852">P2283+Y2283+Z2283+AA2283</f>
        <v>0</v>
      </c>
      <c r="M2283" s="74">
        <f t="shared" ref="M2283:M2295" si="853">Q2283+AB2283+AC2283+AD2283</f>
        <v>0</v>
      </c>
      <c r="N2283" s="80"/>
      <c r="O2283" s="80"/>
      <c r="P2283" s="80"/>
      <c r="Q2283" s="80"/>
      <c r="R2283" s="80"/>
      <c r="S2283" s="73">
        <f>[1]BCDA!J2276</f>
        <v>0</v>
      </c>
      <c r="T2283" s="73">
        <f>[1]BCDA!K2276</f>
        <v>0</v>
      </c>
      <c r="U2283" s="73">
        <f>[1]BCDA!L2276</f>
        <v>0</v>
      </c>
      <c r="V2283" s="73">
        <f>[1]BCDA!M2276</f>
        <v>0</v>
      </c>
      <c r="W2283" s="73">
        <f>[1]BCDA!N2276</f>
        <v>0</v>
      </c>
      <c r="X2283" s="73">
        <f>[1]BCDA!O2276</f>
        <v>0</v>
      </c>
      <c r="Y2283" s="73">
        <f>[1]BCDA!P2276</f>
        <v>0</v>
      </c>
      <c r="Z2283" s="73">
        <f>[1]BCDA!Q2276</f>
        <v>0</v>
      </c>
      <c r="AA2283" s="73">
        <f>[1]BCDA!R2276</f>
        <v>0</v>
      </c>
      <c r="AB2283" s="73">
        <f>[1]BCDA!S2276</f>
        <v>0</v>
      </c>
      <c r="AC2283" s="73">
        <f>[1]BCDA!T2276</f>
        <v>0</v>
      </c>
      <c r="AD2283" s="73">
        <f>[1]BCDA!U2276</f>
        <v>0</v>
      </c>
      <c r="AE2283" s="73">
        <f t="shared" ref="AE2283:AE2295" si="854">SUM(R2283:AD2283)</f>
        <v>0</v>
      </c>
      <c r="AF2283" s="73">
        <f t="shared" ref="AF2283:AF2295" si="855">+G2283-AE2283</f>
        <v>0</v>
      </c>
      <c r="AG2283" s="75"/>
    </row>
    <row r="2284" spans="1:33" ht="15.75" hidden="1" thickBot="1" x14ac:dyDescent="0.3">
      <c r="A2284" s="69"/>
      <c r="B2284" s="50"/>
      <c r="C2284" s="2" t="s">
        <v>316</v>
      </c>
      <c r="D2284" s="105" t="s">
        <v>317</v>
      </c>
      <c r="E2284" s="73">
        <f>[1]BCDA!E2277</f>
        <v>0</v>
      </c>
      <c r="F2284" s="73">
        <f>[1]BCDA!F2277</f>
        <v>0</v>
      </c>
      <c r="G2284" s="73">
        <f>[1]BCDA!G2277</f>
        <v>0</v>
      </c>
      <c r="H2284" s="73">
        <f>[1]BCDA!H2277</f>
        <v>0</v>
      </c>
      <c r="I2284" s="73">
        <f>[1]BCDA!I2277</f>
        <v>0</v>
      </c>
      <c r="J2284" s="74">
        <f t="shared" si="850"/>
        <v>0</v>
      </c>
      <c r="K2284" s="74">
        <f t="shared" si="851"/>
        <v>0</v>
      </c>
      <c r="L2284" s="74">
        <f t="shared" si="852"/>
        <v>0</v>
      </c>
      <c r="M2284" s="74">
        <f t="shared" si="853"/>
        <v>0</v>
      </c>
      <c r="N2284" s="80"/>
      <c r="O2284" s="80"/>
      <c r="P2284" s="80"/>
      <c r="Q2284" s="80"/>
      <c r="R2284" s="80"/>
      <c r="S2284" s="73">
        <f>[1]BCDA!J2277</f>
        <v>0</v>
      </c>
      <c r="T2284" s="73">
        <f>[1]BCDA!K2277</f>
        <v>0</v>
      </c>
      <c r="U2284" s="73">
        <f>[1]BCDA!L2277</f>
        <v>0</v>
      </c>
      <c r="V2284" s="73">
        <f>[1]BCDA!M2277</f>
        <v>0</v>
      </c>
      <c r="W2284" s="73">
        <f>[1]BCDA!N2277</f>
        <v>0</v>
      </c>
      <c r="X2284" s="73">
        <f>[1]BCDA!O2277</f>
        <v>0</v>
      </c>
      <c r="Y2284" s="73">
        <f>[1]BCDA!P2277</f>
        <v>0</v>
      </c>
      <c r="Z2284" s="73">
        <f>[1]BCDA!Q2277</f>
        <v>0</v>
      </c>
      <c r="AA2284" s="73">
        <f>[1]BCDA!R2277</f>
        <v>0</v>
      </c>
      <c r="AB2284" s="73">
        <f>[1]BCDA!S2277</f>
        <v>0</v>
      </c>
      <c r="AC2284" s="73">
        <f>[1]BCDA!T2277</f>
        <v>0</v>
      </c>
      <c r="AD2284" s="73">
        <f>[1]BCDA!U2277</f>
        <v>0</v>
      </c>
      <c r="AE2284" s="73">
        <f t="shared" si="854"/>
        <v>0</v>
      </c>
      <c r="AF2284" s="73">
        <f t="shared" si="855"/>
        <v>0</v>
      </c>
      <c r="AG2284" s="75"/>
    </row>
    <row r="2285" spans="1:33" ht="15.75" hidden="1" thickBot="1" x14ac:dyDescent="0.3">
      <c r="A2285" s="115"/>
      <c r="B2285" s="50"/>
      <c r="C2285" s="2" t="s">
        <v>318</v>
      </c>
      <c r="D2285" s="105" t="s">
        <v>319</v>
      </c>
      <c r="E2285" s="73">
        <f>[1]BCDA!E2278</f>
        <v>0</v>
      </c>
      <c r="F2285" s="73">
        <f>[1]BCDA!F2278</f>
        <v>0</v>
      </c>
      <c r="G2285" s="73">
        <f>[1]BCDA!G2278</f>
        <v>0</v>
      </c>
      <c r="H2285" s="73">
        <f>[1]BCDA!H2278</f>
        <v>0</v>
      </c>
      <c r="I2285" s="73">
        <f>[1]BCDA!I2278</f>
        <v>0</v>
      </c>
      <c r="J2285" s="74">
        <f t="shared" si="850"/>
        <v>0</v>
      </c>
      <c r="K2285" s="74">
        <f t="shared" si="851"/>
        <v>0</v>
      </c>
      <c r="L2285" s="74">
        <f t="shared" si="852"/>
        <v>0</v>
      </c>
      <c r="M2285" s="74">
        <f t="shared" si="853"/>
        <v>0</v>
      </c>
      <c r="N2285" s="80"/>
      <c r="O2285" s="80"/>
      <c r="P2285" s="80"/>
      <c r="Q2285" s="80"/>
      <c r="R2285" s="80"/>
      <c r="S2285" s="73">
        <f>[1]BCDA!J2278</f>
        <v>0</v>
      </c>
      <c r="T2285" s="73">
        <f>[1]BCDA!K2278</f>
        <v>0</v>
      </c>
      <c r="U2285" s="73">
        <f>[1]BCDA!L2278</f>
        <v>0</v>
      </c>
      <c r="V2285" s="73">
        <f>[1]BCDA!M2278</f>
        <v>0</v>
      </c>
      <c r="W2285" s="73">
        <f>[1]BCDA!N2278</f>
        <v>0</v>
      </c>
      <c r="X2285" s="73">
        <f>[1]BCDA!O2278</f>
        <v>0</v>
      </c>
      <c r="Y2285" s="73">
        <f>[1]BCDA!P2278</f>
        <v>0</v>
      </c>
      <c r="Z2285" s="73">
        <f>[1]BCDA!Q2278</f>
        <v>0</v>
      </c>
      <c r="AA2285" s="73">
        <f>[1]BCDA!R2278</f>
        <v>0</v>
      </c>
      <c r="AB2285" s="73">
        <f>[1]BCDA!S2278</f>
        <v>0</v>
      </c>
      <c r="AC2285" s="73">
        <f>[1]BCDA!T2278</f>
        <v>0</v>
      </c>
      <c r="AD2285" s="73">
        <f>[1]BCDA!U2278</f>
        <v>0</v>
      </c>
      <c r="AE2285" s="73">
        <f t="shared" si="854"/>
        <v>0</v>
      </c>
      <c r="AF2285" s="73">
        <f t="shared" si="855"/>
        <v>0</v>
      </c>
      <c r="AG2285" s="75"/>
    </row>
    <row r="2286" spans="1:33" ht="15.75" hidden="1" thickBot="1" x14ac:dyDescent="0.3">
      <c r="A2286" s="69"/>
      <c r="B2286" s="50"/>
      <c r="C2286" s="2" t="s">
        <v>320</v>
      </c>
      <c r="D2286" s="105" t="s">
        <v>321</v>
      </c>
      <c r="E2286" s="73">
        <f>[1]BCDA!E2279</f>
        <v>0</v>
      </c>
      <c r="F2286" s="73">
        <f>[1]BCDA!F2279</f>
        <v>0</v>
      </c>
      <c r="G2286" s="73">
        <f>[1]BCDA!G2279</f>
        <v>0</v>
      </c>
      <c r="H2286" s="73">
        <f>[1]BCDA!H2279</f>
        <v>0</v>
      </c>
      <c r="I2286" s="73">
        <f>[1]BCDA!I2279</f>
        <v>0</v>
      </c>
      <c r="J2286" s="74">
        <f t="shared" si="850"/>
        <v>0</v>
      </c>
      <c r="K2286" s="74">
        <f t="shared" si="851"/>
        <v>0</v>
      </c>
      <c r="L2286" s="74">
        <f t="shared" si="852"/>
        <v>0</v>
      </c>
      <c r="M2286" s="74">
        <f t="shared" si="853"/>
        <v>0</v>
      </c>
      <c r="N2286" s="80"/>
      <c r="O2286" s="80"/>
      <c r="P2286" s="80"/>
      <c r="Q2286" s="80"/>
      <c r="R2286" s="80"/>
      <c r="S2286" s="73">
        <f>[1]BCDA!J2279</f>
        <v>0</v>
      </c>
      <c r="T2286" s="73">
        <f>[1]BCDA!K2279</f>
        <v>0</v>
      </c>
      <c r="U2286" s="73">
        <f>[1]BCDA!L2279</f>
        <v>0</v>
      </c>
      <c r="V2286" s="73">
        <f>[1]BCDA!M2279</f>
        <v>0</v>
      </c>
      <c r="W2286" s="73">
        <f>[1]BCDA!N2279</f>
        <v>0</v>
      </c>
      <c r="X2286" s="73">
        <f>[1]BCDA!O2279</f>
        <v>0</v>
      </c>
      <c r="Y2286" s="73">
        <f>[1]BCDA!P2279</f>
        <v>0</v>
      </c>
      <c r="Z2286" s="73">
        <f>[1]BCDA!Q2279</f>
        <v>0</v>
      </c>
      <c r="AA2286" s="73">
        <f>[1]BCDA!R2279</f>
        <v>0</v>
      </c>
      <c r="AB2286" s="73">
        <f>[1]BCDA!S2279</f>
        <v>0</v>
      </c>
      <c r="AC2286" s="73">
        <f>[1]BCDA!T2279</f>
        <v>0</v>
      </c>
      <c r="AD2286" s="73">
        <f>[1]BCDA!U2279</f>
        <v>0</v>
      </c>
      <c r="AE2286" s="73">
        <f t="shared" si="854"/>
        <v>0</v>
      </c>
      <c r="AF2286" s="73">
        <f t="shared" si="855"/>
        <v>0</v>
      </c>
      <c r="AG2286" s="75"/>
    </row>
    <row r="2287" spans="1:33" ht="15.75" hidden="1" thickBot="1" x14ac:dyDescent="0.3">
      <c r="A2287" s="69"/>
      <c r="B2287" s="50"/>
      <c r="C2287" s="2" t="s">
        <v>322</v>
      </c>
      <c r="D2287" s="105" t="s">
        <v>323</v>
      </c>
      <c r="E2287" s="73">
        <f>[1]BCDA!E2280</f>
        <v>0</v>
      </c>
      <c r="F2287" s="73">
        <f>[1]BCDA!F2280</f>
        <v>0</v>
      </c>
      <c r="G2287" s="73">
        <f>[1]BCDA!G2280</f>
        <v>0</v>
      </c>
      <c r="H2287" s="73">
        <f>[1]BCDA!H2280</f>
        <v>0</v>
      </c>
      <c r="I2287" s="73">
        <f>[1]BCDA!I2280</f>
        <v>0</v>
      </c>
      <c r="J2287" s="74">
        <f t="shared" si="850"/>
        <v>0</v>
      </c>
      <c r="K2287" s="74">
        <f t="shared" si="851"/>
        <v>0</v>
      </c>
      <c r="L2287" s="74">
        <f t="shared" si="852"/>
        <v>0</v>
      </c>
      <c r="M2287" s="74">
        <f t="shared" si="853"/>
        <v>0</v>
      </c>
      <c r="N2287" s="80"/>
      <c r="O2287" s="80"/>
      <c r="P2287" s="80"/>
      <c r="Q2287" s="80"/>
      <c r="R2287" s="80"/>
      <c r="S2287" s="73">
        <f>[1]BCDA!J2280</f>
        <v>0</v>
      </c>
      <c r="T2287" s="73">
        <f>[1]BCDA!K2280</f>
        <v>0</v>
      </c>
      <c r="U2287" s="73">
        <f>[1]BCDA!L2280</f>
        <v>0</v>
      </c>
      <c r="V2287" s="73">
        <f>[1]BCDA!M2280</f>
        <v>0</v>
      </c>
      <c r="W2287" s="73">
        <f>[1]BCDA!N2280</f>
        <v>0</v>
      </c>
      <c r="X2287" s="73">
        <f>[1]BCDA!O2280</f>
        <v>0</v>
      </c>
      <c r="Y2287" s="73">
        <f>[1]BCDA!P2280</f>
        <v>0</v>
      </c>
      <c r="Z2287" s="73">
        <f>[1]BCDA!Q2280</f>
        <v>0</v>
      </c>
      <c r="AA2287" s="73">
        <f>[1]BCDA!R2280</f>
        <v>0</v>
      </c>
      <c r="AB2287" s="73">
        <f>[1]BCDA!S2280</f>
        <v>0</v>
      </c>
      <c r="AC2287" s="73">
        <f>[1]BCDA!T2280</f>
        <v>0</v>
      </c>
      <c r="AD2287" s="73">
        <f>[1]BCDA!U2280</f>
        <v>0</v>
      </c>
      <c r="AE2287" s="73">
        <f t="shared" si="854"/>
        <v>0</v>
      </c>
      <c r="AF2287" s="73">
        <f t="shared" si="855"/>
        <v>0</v>
      </c>
      <c r="AG2287" s="75"/>
    </row>
    <row r="2288" spans="1:33" ht="15.75" hidden="1" thickBot="1" x14ac:dyDescent="0.3">
      <c r="A2288" s="69"/>
      <c r="B2288" s="50"/>
      <c r="C2288" s="2" t="s">
        <v>324</v>
      </c>
      <c r="D2288" s="105" t="s">
        <v>325</v>
      </c>
      <c r="E2288" s="73">
        <f>[1]BCDA!E2281</f>
        <v>0</v>
      </c>
      <c r="F2288" s="73">
        <f>[1]BCDA!F2281</f>
        <v>0</v>
      </c>
      <c r="G2288" s="73">
        <f>[1]BCDA!G2281</f>
        <v>0</v>
      </c>
      <c r="H2288" s="73">
        <f>[1]BCDA!H2281</f>
        <v>0</v>
      </c>
      <c r="I2288" s="73">
        <f>[1]BCDA!I2281</f>
        <v>0</v>
      </c>
      <c r="J2288" s="74">
        <f t="shared" si="850"/>
        <v>0</v>
      </c>
      <c r="K2288" s="74">
        <f t="shared" si="851"/>
        <v>0</v>
      </c>
      <c r="L2288" s="74">
        <f t="shared" si="852"/>
        <v>0</v>
      </c>
      <c r="M2288" s="74">
        <f t="shared" si="853"/>
        <v>0</v>
      </c>
      <c r="N2288" s="80"/>
      <c r="O2288" s="80"/>
      <c r="P2288" s="80"/>
      <c r="Q2288" s="80"/>
      <c r="R2288" s="80"/>
      <c r="S2288" s="73">
        <f>[1]BCDA!J2281</f>
        <v>0</v>
      </c>
      <c r="T2288" s="73">
        <f>[1]BCDA!K2281</f>
        <v>0</v>
      </c>
      <c r="U2288" s="73">
        <f>[1]BCDA!L2281</f>
        <v>0</v>
      </c>
      <c r="V2288" s="73">
        <f>[1]BCDA!M2281</f>
        <v>0</v>
      </c>
      <c r="W2288" s="73">
        <f>[1]BCDA!N2281</f>
        <v>0</v>
      </c>
      <c r="X2288" s="73">
        <f>[1]BCDA!O2281</f>
        <v>0</v>
      </c>
      <c r="Y2288" s="73">
        <f>[1]BCDA!P2281</f>
        <v>0</v>
      </c>
      <c r="Z2288" s="73">
        <f>[1]BCDA!Q2281</f>
        <v>0</v>
      </c>
      <c r="AA2288" s="73">
        <f>[1]BCDA!R2281</f>
        <v>0</v>
      </c>
      <c r="AB2288" s="73">
        <f>[1]BCDA!S2281</f>
        <v>0</v>
      </c>
      <c r="AC2288" s="73">
        <f>[1]BCDA!T2281</f>
        <v>0</v>
      </c>
      <c r="AD2288" s="73">
        <f>[1]BCDA!U2281</f>
        <v>0</v>
      </c>
      <c r="AE2288" s="73">
        <f t="shared" si="854"/>
        <v>0</v>
      </c>
      <c r="AF2288" s="73">
        <f t="shared" si="855"/>
        <v>0</v>
      </c>
      <c r="AG2288" s="75"/>
    </row>
    <row r="2289" spans="1:33" ht="15.75" hidden="1" thickBot="1" x14ac:dyDescent="0.3">
      <c r="A2289" s="69"/>
      <c r="B2289" s="50"/>
      <c r="C2289" s="2" t="s">
        <v>326</v>
      </c>
      <c r="D2289" s="105" t="s">
        <v>327</v>
      </c>
      <c r="E2289" s="73">
        <f>[1]BCDA!E2282</f>
        <v>0</v>
      </c>
      <c r="F2289" s="73">
        <f>[1]BCDA!F2282</f>
        <v>0</v>
      </c>
      <c r="G2289" s="73">
        <f>[1]BCDA!G2282</f>
        <v>0</v>
      </c>
      <c r="H2289" s="73">
        <f>[1]BCDA!H2282</f>
        <v>0</v>
      </c>
      <c r="I2289" s="73">
        <f>[1]BCDA!I2282</f>
        <v>0</v>
      </c>
      <c r="J2289" s="74">
        <f t="shared" si="850"/>
        <v>0</v>
      </c>
      <c r="K2289" s="74">
        <f t="shared" si="851"/>
        <v>0</v>
      </c>
      <c r="L2289" s="74">
        <f t="shared" si="852"/>
        <v>0</v>
      </c>
      <c r="M2289" s="74">
        <f t="shared" si="853"/>
        <v>0</v>
      </c>
      <c r="N2289" s="80"/>
      <c r="O2289" s="80"/>
      <c r="P2289" s="80"/>
      <c r="Q2289" s="80"/>
      <c r="R2289" s="80"/>
      <c r="S2289" s="73">
        <f>[1]BCDA!J2282</f>
        <v>0</v>
      </c>
      <c r="T2289" s="73">
        <f>[1]BCDA!K2282</f>
        <v>0</v>
      </c>
      <c r="U2289" s="73">
        <f>[1]BCDA!L2282</f>
        <v>0</v>
      </c>
      <c r="V2289" s="73">
        <f>[1]BCDA!M2282</f>
        <v>0</v>
      </c>
      <c r="W2289" s="73">
        <f>[1]BCDA!N2282</f>
        <v>0</v>
      </c>
      <c r="X2289" s="73">
        <f>[1]BCDA!O2282</f>
        <v>0</v>
      </c>
      <c r="Y2289" s="73">
        <f>[1]BCDA!P2282</f>
        <v>0</v>
      </c>
      <c r="Z2289" s="73">
        <f>[1]BCDA!Q2282</f>
        <v>0</v>
      </c>
      <c r="AA2289" s="73">
        <f>[1]BCDA!R2282</f>
        <v>0</v>
      </c>
      <c r="AB2289" s="73">
        <f>[1]BCDA!S2282</f>
        <v>0</v>
      </c>
      <c r="AC2289" s="73">
        <f>[1]BCDA!T2282</f>
        <v>0</v>
      </c>
      <c r="AD2289" s="73">
        <f>[1]BCDA!U2282</f>
        <v>0</v>
      </c>
      <c r="AE2289" s="73">
        <f t="shared" si="854"/>
        <v>0</v>
      </c>
      <c r="AF2289" s="73">
        <f t="shared" si="855"/>
        <v>0</v>
      </c>
      <c r="AG2289" s="75"/>
    </row>
    <row r="2290" spans="1:33" ht="15.75" hidden="1" thickBot="1" x14ac:dyDescent="0.3">
      <c r="A2290" s="69"/>
      <c r="B2290" s="50"/>
      <c r="C2290" s="2" t="s">
        <v>328</v>
      </c>
      <c r="D2290" s="105" t="s">
        <v>329</v>
      </c>
      <c r="E2290" s="73">
        <f>[1]BCDA!E2283</f>
        <v>0</v>
      </c>
      <c r="F2290" s="73">
        <f>[1]BCDA!F2283</f>
        <v>0</v>
      </c>
      <c r="G2290" s="73">
        <f>[1]BCDA!G2283</f>
        <v>0</v>
      </c>
      <c r="H2290" s="73">
        <f>[1]BCDA!H2283</f>
        <v>0</v>
      </c>
      <c r="I2290" s="73">
        <f>[1]BCDA!I2283</f>
        <v>0</v>
      </c>
      <c r="J2290" s="74">
        <f t="shared" si="850"/>
        <v>0</v>
      </c>
      <c r="K2290" s="74">
        <f t="shared" si="851"/>
        <v>0</v>
      </c>
      <c r="L2290" s="74">
        <f t="shared" si="852"/>
        <v>0</v>
      </c>
      <c r="M2290" s="74">
        <f t="shared" si="853"/>
        <v>0</v>
      </c>
      <c r="N2290" s="80"/>
      <c r="O2290" s="80"/>
      <c r="P2290" s="80"/>
      <c r="Q2290" s="80"/>
      <c r="R2290" s="80"/>
      <c r="S2290" s="73">
        <f>[1]BCDA!J2283</f>
        <v>0</v>
      </c>
      <c r="T2290" s="73">
        <f>[1]BCDA!K2283</f>
        <v>0</v>
      </c>
      <c r="U2290" s="73">
        <f>[1]BCDA!L2283</f>
        <v>0</v>
      </c>
      <c r="V2290" s="73">
        <f>[1]BCDA!M2283</f>
        <v>0</v>
      </c>
      <c r="W2290" s="73">
        <f>[1]BCDA!N2283</f>
        <v>0</v>
      </c>
      <c r="X2290" s="73">
        <f>[1]BCDA!O2283</f>
        <v>0</v>
      </c>
      <c r="Y2290" s="73">
        <f>[1]BCDA!P2283</f>
        <v>0</v>
      </c>
      <c r="Z2290" s="73">
        <f>[1]BCDA!Q2283</f>
        <v>0</v>
      </c>
      <c r="AA2290" s="73">
        <f>[1]BCDA!R2283</f>
        <v>0</v>
      </c>
      <c r="AB2290" s="73">
        <f>[1]BCDA!S2283</f>
        <v>0</v>
      </c>
      <c r="AC2290" s="73">
        <f>[1]BCDA!T2283</f>
        <v>0</v>
      </c>
      <c r="AD2290" s="73">
        <f>[1]BCDA!U2283</f>
        <v>0</v>
      </c>
      <c r="AE2290" s="73">
        <f t="shared" si="854"/>
        <v>0</v>
      </c>
      <c r="AF2290" s="73">
        <f t="shared" si="855"/>
        <v>0</v>
      </c>
      <c r="AG2290" s="75"/>
    </row>
    <row r="2291" spans="1:33" ht="15.75" hidden="1" thickBot="1" x14ac:dyDescent="0.3">
      <c r="A2291" s="69"/>
      <c r="B2291" s="50"/>
      <c r="C2291" s="2" t="s">
        <v>330</v>
      </c>
      <c r="D2291" s="105" t="s">
        <v>331</v>
      </c>
      <c r="E2291" s="73">
        <f>[1]BCDA!E2284</f>
        <v>0</v>
      </c>
      <c r="F2291" s="73">
        <f>[1]BCDA!F2284</f>
        <v>0</v>
      </c>
      <c r="G2291" s="73">
        <f>[1]BCDA!G2284</f>
        <v>0</v>
      </c>
      <c r="H2291" s="73">
        <f>[1]BCDA!H2284</f>
        <v>0</v>
      </c>
      <c r="I2291" s="73">
        <f>[1]BCDA!I2284</f>
        <v>0</v>
      </c>
      <c r="J2291" s="74">
        <f t="shared" si="850"/>
        <v>0</v>
      </c>
      <c r="K2291" s="74">
        <f t="shared" si="851"/>
        <v>0</v>
      </c>
      <c r="L2291" s="74">
        <f t="shared" si="852"/>
        <v>0</v>
      </c>
      <c r="M2291" s="74">
        <f t="shared" si="853"/>
        <v>0</v>
      </c>
      <c r="N2291" s="80"/>
      <c r="O2291" s="80"/>
      <c r="P2291" s="80"/>
      <c r="Q2291" s="80"/>
      <c r="R2291" s="80"/>
      <c r="S2291" s="73">
        <f>[1]BCDA!J2284</f>
        <v>0</v>
      </c>
      <c r="T2291" s="73">
        <f>[1]BCDA!K2284</f>
        <v>0</v>
      </c>
      <c r="U2291" s="73">
        <f>[1]BCDA!L2284</f>
        <v>0</v>
      </c>
      <c r="V2291" s="73">
        <f>[1]BCDA!M2284</f>
        <v>0</v>
      </c>
      <c r="W2291" s="73">
        <f>[1]BCDA!N2284</f>
        <v>0</v>
      </c>
      <c r="X2291" s="73">
        <f>[1]BCDA!O2284</f>
        <v>0</v>
      </c>
      <c r="Y2291" s="73">
        <f>[1]BCDA!P2284</f>
        <v>0</v>
      </c>
      <c r="Z2291" s="73">
        <f>[1]BCDA!Q2284</f>
        <v>0</v>
      </c>
      <c r="AA2291" s="73">
        <f>[1]BCDA!R2284</f>
        <v>0</v>
      </c>
      <c r="AB2291" s="73">
        <f>[1]BCDA!S2284</f>
        <v>0</v>
      </c>
      <c r="AC2291" s="73">
        <f>[1]BCDA!T2284</f>
        <v>0</v>
      </c>
      <c r="AD2291" s="73">
        <f>[1]BCDA!U2284</f>
        <v>0</v>
      </c>
      <c r="AE2291" s="73">
        <f t="shared" si="854"/>
        <v>0</v>
      </c>
      <c r="AF2291" s="73">
        <f t="shared" si="855"/>
        <v>0</v>
      </c>
      <c r="AG2291" s="75"/>
    </row>
    <row r="2292" spans="1:33" ht="15.75" hidden="1" thickBot="1" x14ac:dyDescent="0.3">
      <c r="A2292" s="69"/>
      <c r="B2292" s="50"/>
      <c r="C2292" s="2" t="s">
        <v>332</v>
      </c>
      <c r="D2292" s="105" t="s">
        <v>333</v>
      </c>
      <c r="E2292" s="73">
        <f>[1]BCDA!E2285</f>
        <v>0</v>
      </c>
      <c r="F2292" s="73">
        <f>[1]BCDA!F2285</f>
        <v>0</v>
      </c>
      <c r="G2292" s="73">
        <f>[1]BCDA!G2285</f>
        <v>0</v>
      </c>
      <c r="H2292" s="73">
        <f>[1]BCDA!H2285</f>
        <v>0</v>
      </c>
      <c r="I2292" s="73">
        <f>[1]BCDA!I2285</f>
        <v>0</v>
      </c>
      <c r="J2292" s="74">
        <f t="shared" si="850"/>
        <v>0</v>
      </c>
      <c r="K2292" s="74">
        <f t="shared" si="851"/>
        <v>0</v>
      </c>
      <c r="L2292" s="74">
        <f t="shared" si="852"/>
        <v>0</v>
      </c>
      <c r="M2292" s="74">
        <f t="shared" si="853"/>
        <v>0</v>
      </c>
      <c r="N2292" s="80"/>
      <c r="O2292" s="80"/>
      <c r="P2292" s="80"/>
      <c r="Q2292" s="80"/>
      <c r="R2292" s="80"/>
      <c r="S2292" s="73">
        <f>[1]BCDA!J2285</f>
        <v>0</v>
      </c>
      <c r="T2292" s="73">
        <f>[1]BCDA!K2285</f>
        <v>0</v>
      </c>
      <c r="U2292" s="73">
        <f>[1]BCDA!L2285</f>
        <v>0</v>
      </c>
      <c r="V2292" s="73">
        <f>[1]BCDA!M2285</f>
        <v>0</v>
      </c>
      <c r="W2292" s="73">
        <f>[1]BCDA!N2285</f>
        <v>0</v>
      </c>
      <c r="X2292" s="73">
        <f>[1]BCDA!O2285</f>
        <v>0</v>
      </c>
      <c r="Y2292" s="73">
        <f>[1]BCDA!P2285</f>
        <v>0</v>
      </c>
      <c r="Z2292" s="73">
        <f>[1]BCDA!Q2285</f>
        <v>0</v>
      </c>
      <c r="AA2292" s="73">
        <f>[1]BCDA!R2285</f>
        <v>0</v>
      </c>
      <c r="AB2292" s="73">
        <f>[1]BCDA!S2285</f>
        <v>0</v>
      </c>
      <c r="AC2292" s="73">
        <f>[1]BCDA!T2285</f>
        <v>0</v>
      </c>
      <c r="AD2292" s="73">
        <f>[1]BCDA!U2285</f>
        <v>0</v>
      </c>
      <c r="AE2292" s="73">
        <f t="shared" si="854"/>
        <v>0</v>
      </c>
      <c r="AF2292" s="73">
        <f t="shared" si="855"/>
        <v>0</v>
      </c>
      <c r="AG2292" s="75"/>
    </row>
    <row r="2293" spans="1:33" ht="15.75" hidden="1" thickBot="1" x14ac:dyDescent="0.3">
      <c r="A2293" s="69"/>
      <c r="B2293" s="50"/>
      <c r="C2293" s="2" t="s">
        <v>334</v>
      </c>
      <c r="D2293" s="105" t="s">
        <v>335</v>
      </c>
      <c r="E2293" s="73">
        <f>[1]BCDA!E2286</f>
        <v>0</v>
      </c>
      <c r="F2293" s="73">
        <f>[1]BCDA!F2286</f>
        <v>0</v>
      </c>
      <c r="G2293" s="73">
        <f>[1]BCDA!G2286</f>
        <v>0</v>
      </c>
      <c r="H2293" s="73">
        <f>[1]BCDA!H2286</f>
        <v>0</v>
      </c>
      <c r="I2293" s="73">
        <f>[1]BCDA!I2286</f>
        <v>0</v>
      </c>
      <c r="J2293" s="74">
        <f t="shared" si="850"/>
        <v>0</v>
      </c>
      <c r="K2293" s="74">
        <f t="shared" si="851"/>
        <v>0</v>
      </c>
      <c r="L2293" s="74">
        <f t="shared" si="852"/>
        <v>0</v>
      </c>
      <c r="M2293" s="74">
        <f t="shared" si="853"/>
        <v>0</v>
      </c>
      <c r="N2293" s="80"/>
      <c r="O2293" s="80"/>
      <c r="P2293" s="80"/>
      <c r="Q2293" s="80"/>
      <c r="R2293" s="80"/>
      <c r="S2293" s="73">
        <f>[1]BCDA!J2286</f>
        <v>0</v>
      </c>
      <c r="T2293" s="73">
        <f>[1]BCDA!K2286</f>
        <v>0</v>
      </c>
      <c r="U2293" s="73">
        <f>[1]BCDA!L2286</f>
        <v>0</v>
      </c>
      <c r="V2293" s="73">
        <f>[1]BCDA!M2286</f>
        <v>0</v>
      </c>
      <c r="W2293" s="73">
        <f>[1]BCDA!N2286</f>
        <v>0</v>
      </c>
      <c r="X2293" s="73">
        <f>[1]BCDA!O2286</f>
        <v>0</v>
      </c>
      <c r="Y2293" s="73">
        <f>[1]BCDA!P2286</f>
        <v>0</v>
      </c>
      <c r="Z2293" s="73">
        <f>[1]BCDA!Q2286</f>
        <v>0</v>
      </c>
      <c r="AA2293" s="73">
        <f>[1]BCDA!R2286</f>
        <v>0</v>
      </c>
      <c r="AB2293" s="73">
        <f>[1]BCDA!S2286</f>
        <v>0</v>
      </c>
      <c r="AC2293" s="73">
        <f>[1]BCDA!T2286</f>
        <v>0</v>
      </c>
      <c r="AD2293" s="73">
        <f>[1]BCDA!U2286</f>
        <v>0</v>
      </c>
      <c r="AE2293" s="73">
        <f t="shared" si="854"/>
        <v>0</v>
      </c>
      <c r="AF2293" s="73">
        <f t="shared" si="855"/>
        <v>0</v>
      </c>
      <c r="AG2293" s="75"/>
    </row>
    <row r="2294" spans="1:33" ht="15.75" hidden="1" thickBot="1" x14ac:dyDescent="0.3">
      <c r="A2294" s="69"/>
      <c r="B2294" s="50"/>
      <c r="C2294" s="2" t="s">
        <v>336</v>
      </c>
      <c r="D2294" s="105" t="s">
        <v>337</v>
      </c>
      <c r="E2294" s="73">
        <f>[1]BCDA!E2287</f>
        <v>0</v>
      </c>
      <c r="F2294" s="73">
        <f>[1]BCDA!F2287</f>
        <v>0</v>
      </c>
      <c r="G2294" s="73">
        <f>[1]BCDA!G2287</f>
        <v>0</v>
      </c>
      <c r="H2294" s="73">
        <f>[1]BCDA!H2287</f>
        <v>0</v>
      </c>
      <c r="I2294" s="73">
        <f>[1]BCDA!I2287</f>
        <v>0</v>
      </c>
      <c r="J2294" s="74">
        <f t="shared" si="850"/>
        <v>0</v>
      </c>
      <c r="K2294" s="74">
        <f t="shared" si="851"/>
        <v>0</v>
      </c>
      <c r="L2294" s="74">
        <f t="shared" si="852"/>
        <v>0</v>
      </c>
      <c r="M2294" s="74">
        <f t="shared" si="853"/>
        <v>0</v>
      </c>
      <c r="N2294" s="80"/>
      <c r="O2294" s="80"/>
      <c r="P2294" s="80"/>
      <c r="Q2294" s="80"/>
      <c r="R2294" s="80"/>
      <c r="S2294" s="73">
        <f>[1]BCDA!J2287</f>
        <v>0</v>
      </c>
      <c r="T2294" s="73">
        <f>[1]BCDA!K2287</f>
        <v>0</v>
      </c>
      <c r="U2294" s="73">
        <f>[1]BCDA!L2287</f>
        <v>0</v>
      </c>
      <c r="V2294" s="73">
        <f>[1]BCDA!M2287</f>
        <v>0</v>
      </c>
      <c r="W2294" s="73">
        <f>[1]BCDA!N2287</f>
        <v>0</v>
      </c>
      <c r="X2294" s="73">
        <f>[1]BCDA!O2287</f>
        <v>0</v>
      </c>
      <c r="Y2294" s="73">
        <f>[1]BCDA!P2287</f>
        <v>0</v>
      </c>
      <c r="Z2294" s="73">
        <f>[1]BCDA!Q2287</f>
        <v>0</v>
      </c>
      <c r="AA2294" s="73">
        <f>[1]BCDA!R2287</f>
        <v>0</v>
      </c>
      <c r="AB2294" s="73">
        <f>[1]BCDA!S2287</f>
        <v>0</v>
      </c>
      <c r="AC2294" s="73">
        <f>[1]BCDA!T2287</f>
        <v>0</v>
      </c>
      <c r="AD2294" s="73">
        <f>[1]BCDA!U2287</f>
        <v>0</v>
      </c>
      <c r="AE2294" s="73">
        <f t="shared" si="854"/>
        <v>0</v>
      </c>
      <c r="AF2294" s="73">
        <f t="shared" si="855"/>
        <v>0</v>
      </c>
      <c r="AG2294" s="75"/>
    </row>
    <row r="2295" spans="1:33" ht="15.75" hidden="1" thickBot="1" x14ac:dyDescent="0.3">
      <c r="A2295" s="69"/>
      <c r="B2295" s="50"/>
      <c r="C2295" s="2" t="s">
        <v>338</v>
      </c>
      <c r="D2295" s="105" t="s">
        <v>339</v>
      </c>
      <c r="E2295" s="73">
        <f>[1]BCDA!E2288</f>
        <v>0</v>
      </c>
      <c r="F2295" s="73">
        <f>[1]BCDA!F2288</f>
        <v>0</v>
      </c>
      <c r="G2295" s="73">
        <f>[1]BCDA!G2288</f>
        <v>0</v>
      </c>
      <c r="H2295" s="73">
        <f>[1]BCDA!H2288</f>
        <v>0</v>
      </c>
      <c r="I2295" s="73">
        <f>[1]BCDA!I2288</f>
        <v>0</v>
      </c>
      <c r="J2295" s="74">
        <f t="shared" si="850"/>
        <v>0</v>
      </c>
      <c r="K2295" s="74">
        <f t="shared" si="851"/>
        <v>0</v>
      </c>
      <c r="L2295" s="74">
        <f t="shared" si="852"/>
        <v>0</v>
      </c>
      <c r="M2295" s="74">
        <f t="shared" si="853"/>
        <v>0</v>
      </c>
      <c r="N2295" s="80"/>
      <c r="O2295" s="80"/>
      <c r="P2295" s="80"/>
      <c r="Q2295" s="80"/>
      <c r="R2295" s="80"/>
      <c r="S2295" s="73">
        <f>[1]BCDA!J2288</f>
        <v>0</v>
      </c>
      <c r="T2295" s="73">
        <f>[1]BCDA!K2288</f>
        <v>0</v>
      </c>
      <c r="U2295" s="73">
        <f>[1]BCDA!L2288</f>
        <v>0</v>
      </c>
      <c r="V2295" s="73">
        <f>[1]BCDA!M2288</f>
        <v>0</v>
      </c>
      <c r="W2295" s="73">
        <f>[1]BCDA!N2288</f>
        <v>0</v>
      </c>
      <c r="X2295" s="73">
        <f>[1]BCDA!O2288</f>
        <v>0</v>
      </c>
      <c r="Y2295" s="73">
        <f>[1]BCDA!P2288</f>
        <v>0</v>
      </c>
      <c r="Z2295" s="73">
        <f>[1]BCDA!Q2288</f>
        <v>0</v>
      </c>
      <c r="AA2295" s="73">
        <f>[1]BCDA!R2288</f>
        <v>0</v>
      </c>
      <c r="AB2295" s="73">
        <f>[1]BCDA!S2288</f>
        <v>0</v>
      </c>
      <c r="AC2295" s="73">
        <f>[1]BCDA!T2288</f>
        <v>0</v>
      </c>
      <c r="AD2295" s="73">
        <f>[1]BCDA!U2288</f>
        <v>0</v>
      </c>
      <c r="AE2295" s="73">
        <f t="shared" si="854"/>
        <v>0</v>
      </c>
      <c r="AF2295" s="73">
        <f t="shared" si="855"/>
        <v>0</v>
      </c>
      <c r="AG2295" s="75"/>
    </row>
    <row r="2296" spans="1:33" ht="15.75" hidden="1" thickBot="1" x14ac:dyDescent="0.3">
      <c r="A2296" s="69"/>
      <c r="B2296" s="50"/>
      <c r="D2296" s="102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X2296" s="73"/>
      <c r="Y2296" s="73"/>
      <c r="Z2296" s="73"/>
      <c r="AA2296" s="73"/>
      <c r="AB2296" s="73"/>
      <c r="AC2296" s="73"/>
      <c r="AD2296" s="73"/>
      <c r="AE2296" s="73"/>
      <c r="AF2296" s="73"/>
      <c r="AG2296" s="75"/>
    </row>
    <row r="2297" spans="1:33" ht="15.75" hidden="1" thickBot="1" x14ac:dyDescent="0.3">
      <c r="A2297" s="93"/>
      <c r="B2297" s="94" t="s">
        <v>340</v>
      </c>
      <c r="C2297" s="94"/>
      <c r="D2297" s="116"/>
      <c r="E2297" s="97">
        <f t="shared" ref="E2297" si="856">E2282+E2281+E2277+E2271+E2239+E2235+E2230+E2229+E2228+E2225+E2219+E2216+E2195+E2192+E2189</f>
        <v>0</v>
      </c>
      <c r="F2297" s="97">
        <f>F2282+F2281+F2277+F2271+F2239+F2235+F2230+F2229+F2228+F2225+F2219+F2216+F2195+F2192+F2189</f>
        <v>0</v>
      </c>
      <c r="G2297" s="97">
        <f t="shared" ref="G2297:H2297" si="857">G2282+G2281+G2277+G2271+G2239+G2235+G2230+G2229+G2228+G2225+G2219+G2216+G2195+G2192+G2189</f>
        <v>0</v>
      </c>
      <c r="H2297" s="97">
        <f t="shared" si="857"/>
        <v>0</v>
      </c>
      <c r="I2297" s="97">
        <f>I2282+I2281+I2277+I2271+I2239+I2235+I2230+I2229+I2228+I2225+I2219+I2216+I2195+I2192+I2189</f>
        <v>0</v>
      </c>
      <c r="J2297" s="97">
        <f t="shared" ref="J2297:AD2297" si="858">J2282+J2281+J2277+J2271+J2239+J2235+J2230+J2229+J2228+J2225+J2219+J2216+J2195+J2192+J2189</f>
        <v>0</v>
      </c>
      <c r="K2297" s="97">
        <f t="shared" si="858"/>
        <v>0</v>
      </c>
      <c r="L2297" s="97">
        <f t="shared" si="858"/>
        <v>0</v>
      </c>
      <c r="M2297" s="97">
        <f t="shared" si="858"/>
        <v>0</v>
      </c>
      <c r="N2297" s="97">
        <f t="shared" si="858"/>
        <v>0</v>
      </c>
      <c r="O2297" s="97">
        <f t="shared" si="858"/>
        <v>0</v>
      </c>
      <c r="P2297" s="97">
        <f t="shared" si="858"/>
        <v>0</v>
      </c>
      <c r="Q2297" s="97">
        <f t="shared" si="858"/>
        <v>0</v>
      </c>
      <c r="R2297" s="97">
        <f t="shared" si="858"/>
        <v>0</v>
      </c>
      <c r="S2297" s="97">
        <f t="shared" si="858"/>
        <v>0</v>
      </c>
      <c r="T2297" s="97">
        <f t="shared" si="858"/>
        <v>0</v>
      </c>
      <c r="U2297" s="97">
        <f t="shared" si="858"/>
        <v>0</v>
      </c>
      <c r="V2297" s="97">
        <f t="shared" si="858"/>
        <v>0</v>
      </c>
      <c r="W2297" s="97">
        <f t="shared" si="858"/>
        <v>0</v>
      </c>
      <c r="X2297" s="97">
        <f t="shared" si="858"/>
        <v>0</v>
      </c>
      <c r="Y2297" s="97">
        <f t="shared" si="858"/>
        <v>0</v>
      </c>
      <c r="Z2297" s="97">
        <f t="shared" si="858"/>
        <v>0</v>
      </c>
      <c r="AA2297" s="97">
        <f t="shared" si="858"/>
        <v>0</v>
      </c>
      <c r="AB2297" s="97">
        <f t="shared" si="858"/>
        <v>0</v>
      </c>
      <c r="AC2297" s="97">
        <f t="shared" si="858"/>
        <v>0</v>
      </c>
      <c r="AD2297" s="97">
        <f t="shared" si="858"/>
        <v>0</v>
      </c>
      <c r="AE2297" s="97">
        <f>AE2282+AE2281+AE2277+AE2271+AE2239+AE2235+AE2230+AE2229+AE2228+AE2225+AE2219+AE2216+AE2195+AE2192+AE2189</f>
        <v>0</v>
      </c>
      <c r="AF2297" s="97">
        <f>AF2282+AF2281+AF2277+AF2271+AF2239+AF2235+AF2230+AF2229+AF2228+AF2225+AF2219+AF2216+AF2195+AF2192+AF2189</f>
        <v>0</v>
      </c>
      <c r="AG2297" s="75"/>
    </row>
    <row r="2298" spans="1:33" ht="15.75" hidden="1" thickBot="1" x14ac:dyDescent="0.3">
      <c r="A2298" s="69"/>
      <c r="B2298" s="50"/>
      <c r="D2298" s="102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X2298" s="73"/>
      <c r="Y2298" s="73"/>
      <c r="Z2298" s="73"/>
      <c r="AA2298" s="73"/>
      <c r="AB2298" s="73"/>
      <c r="AC2298" s="73"/>
      <c r="AD2298" s="73"/>
      <c r="AE2298" s="73"/>
      <c r="AF2298" s="73"/>
      <c r="AG2298" s="75"/>
    </row>
    <row r="2299" spans="1:33" ht="16.5" hidden="1" thickBot="1" x14ac:dyDescent="0.3">
      <c r="A2299" s="83" t="s">
        <v>341</v>
      </c>
      <c r="B2299" s="98"/>
      <c r="C2299" s="88"/>
      <c r="D2299" s="99"/>
      <c r="E2299" s="101"/>
      <c r="F2299" s="101"/>
      <c r="G2299" s="101"/>
      <c r="H2299" s="101"/>
      <c r="I2299" s="101"/>
      <c r="J2299" s="101"/>
      <c r="K2299" s="101"/>
      <c r="L2299" s="101"/>
      <c r="M2299" s="101"/>
      <c r="N2299" s="101"/>
      <c r="O2299" s="101"/>
      <c r="P2299" s="101"/>
      <c r="Q2299" s="101"/>
      <c r="R2299" s="101"/>
      <c r="S2299" s="101"/>
      <c r="T2299" s="101"/>
      <c r="U2299" s="101"/>
      <c r="V2299" s="101"/>
      <c r="W2299" s="101"/>
      <c r="X2299" s="101"/>
      <c r="Y2299" s="101"/>
      <c r="Z2299" s="101"/>
      <c r="AA2299" s="101"/>
      <c r="AB2299" s="101"/>
      <c r="AC2299" s="101"/>
      <c r="AD2299" s="101"/>
      <c r="AE2299" s="101"/>
      <c r="AF2299" s="101"/>
      <c r="AG2299" s="75"/>
    </row>
    <row r="2300" spans="1:33" ht="15.75" hidden="1" thickBot="1" x14ac:dyDescent="0.3">
      <c r="A2300" s="69"/>
      <c r="B2300" s="50"/>
      <c r="D2300" s="102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X2300" s="73"/>
      <c r="Y2300" s="73"/>
      <c r="Z2300" s="73"/>
      <c r="AA2300" s="73"/>
      <c r="AB2300" s="73"/>
      <c r="AC2300" s="73"/>
      <c r="AD2300" s="73"/>
      <c r="AE2300" s="73"/>
      <c r="AF2300" s="73"/>
      <c r="AG2300" s="75"/>
    </row>
    <row r="2301" spans="1:33" s="88" customFormat="1" ht="16.5" hidden="1" thickBot="1" x14ac:dyDescent="0.3">
      <c r="A2301" s="69"/>
      <c r="B2301" s="117" t="s">
        <v>342</v>
      </c>
      <c r="C2301" s="17"/>
      <c r="D2301" s="105" t="s">
        <v>343</v>
      </c>
      <c r="E2301" s="73">
        <f>[1]BCDA!E2294</f>
        <v>0</v>
      </c>
      <c r="F2301" s="73">
        <f>[1]BCDA!F2294</f>
        <v>0</v>
      </c>
      <c r="G2301" s="73">
        <f>[1]BCDA!G2294</f>
        <v>0</v>
      </c>
      <c r="H2301" s="73">
        <f>[1]BCDA!H2294</f>
        <v>0</v>
      </c>
      <c r="I2301" s="73">
        <f>[1]BCDA!I2294</f>
        <v>0</v>
      </c>
      <c r="J2301" s="74">
        <f>N2301+S2301+T2301+U2301</f>
        <v>0</v>
      </c>
      <c r="K2301" s="74">
        <f>O2301+V2301+W2301+X2301</f>
        <v>0</v>
      </c>
      <c r="L2301" s="74">
        <f>P2301+Y2301+Z2301+AA2301</f>
        <v>0</v>
      </c>
      <c r="M2301" s="74">
        <f>Q2301+AB2301+AC2301+AD2301</f>
        <v>0</v>
      </c>
      <c r="N2301" s="80"/>
      <c r="O2301" s="80"/>
      <c r="P2301" s="80"/>
      <c r="Q2301" s="80"/>
      <c r="R2301" s="80"/>
      <c r="S2301" s="73">
        <f>[1]BCDA!J2294</f>
        <v>0</v>
      </c>
      <c r="T2301" s="73">
        <f>[1]BCDA!K2294</f>
        <v>0</v>
      </c>
      <c r="U2301" s="73">
        <f>[1]BCDA!L2294</f>
        <v>0</v>
      </c>
      <c r="V2301" s="73">
        <f>[1]BCDA!M2294</f>
        <v>0</v>
      </c>
      <c r="W2301" s="73">
        <f>[1]BCDA!N2294</f>
        <v>0</v>
      </c>
      <c r="X2301" s="73">
        <f>[1]BCDA!O2294</f>
        <v>0</v>
      </c>
      <c r="Y2301" s="73">
        <f>[1]BCDA!P2294</f>
        <v>0</v>
      </c>
      <c r="Z2301" s="73">
        <f>[1]BCDA!Q2294</f>
        <v>0</v>
      </c>
      <c r="AA2301" s="73">
        <f>[1]BCDA!R2294</f>
        <v>0</v>
      </c>
      <c r="AB2301" s="73">
        <f>[1]BCDA!S2294</f>
        <v>0</v>
      </c>
      <c r="AC2301" s="73">
        <f>[1]BCDA!T2294</f>
        <v>0</v>
      </c>
      <c r="AD2301" s="73">
        <f>[1]BCDA!U2294</f>
        <v>0</v>
      </c>
      <c r="AE2301" s="73">
        <f>SUM(R2301:AD2301)</f>
        <v>0</v>
      </c>
      <c r="AF2301" s="73"/>
      <c r="AG2301" s="113"/>
    </row>
    <row r="2302" spans="1:33" ht="15.75" hidden="1" thickBot="1" x14ac:dyDescent="0.3">
      <c r="A2302" s="69"/>
      <c r="B2302" s="50"/>
      <c r="D2302" s="102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X2302" s="73"/>
      <c r="Y2302" s="73"/>
      <c r="Z2302" s="73"/>
      <c r="AA2302" s="73"/>
      <c r="AB2302" s="73"/>
      <c r="AC2302" s="73"/>
      <c r="AD2302" s="73"/>
      <c r="AE2302" s="73"/>
      <c r="AF2302" s="73"/>
      <c r="AG2302" s="75"/>
    </row>
    <row r="2303" spans="1:33" ht="15.75" hidden="1" thickBot="1" x14ac:dyDescent="0.3">
      <c r="A2303" s="93"/>
      <c r="B2303" s="94" t="s">
        <v>344</v>
      </c>
      <c r="C2303" s="94"/>
      <c r="D2303" s="116"/>
      <c r="E2303" s="97">
        <f t="shared" ref="E2303:H2303" si="859">E2301</f>
        <v>0</v>
      </c>
      <c r="F2303" s="97">
        <f t="shared" si="859"/>
        <v>0</v>
      </c>
      <c r="G2303" s="97">
        <f t="shared" si="859"/>
        <v>0</v>
      </c>
      <c r="H2303" s="97">
        <f t="shared" si="859"/>
        <v>0</v>
      </c>
      <c r="I2303" s="97">
        <f>I2301</f>
        <v>0</v>
      </c>
      <c r="J2303" s="97">
        <f>J2301</f>
        <v>0</v>
      </c>
      <c r="K2303" s="97">
        <f t="shared" ref="K2303:AD2303" si="860">K2301</f>
        <v>0</v>
      </c>
      <c r="L2303" s="97">
        <f t="shared" si="860"/>
        <v>0</v>
      </c>
      <c r="M2303" s="97">
        <f t="shared" si="860"/>
        <v>0</v>
      </c>
      <c r="N2303" s="97">
        <f t="shared" si="860"/>
        <v>0</v>
      </c>
      <c r="O2303" s="97">
        <f t="shared" si="860"/>
        <v>0</v>
      </c>
      <c r="P2303" s="97">
        <f t="shared" si="860"/>
        <v>0</v>
      </c>
      <c r="Q2303" s="97">
        <f t="shared" si="860"/>
        <v>0</v>
      </c>
      <c r="R2303" s="97">
        <f t="shared" si="860"/>
        <v>0</v>
      </c>
      <c r="S2303" s="97">
        <f t="shared" si="860"/>
        <v>0</v>
      </c>
      <c r="T2303" s="97">
        <f t="shared" si="860"/>
        <v>0</v>
      </c>
      <c r="U2303" s="97">
        <f t="shared" si="860"/>
        <v>0</v>
      </c>
      <c r="V2303" s="97">
        <f t="shared" si="860"/>
        <v>0</v>
      </c>
      <c r="W2303" s="97">
        <f t="shared" si="860"/>
        <v>0</v>
      </c>
      <c r="X2303" s="97">
        <f t="shared" si="860"/>
        <v>0</v>
      </c>
      <c r="Y2303" s="97">
        <f t="shared" si="860"/>
        <v>0</v>
      </c>
      <c r="Z2303" s="97">
        <f t="shared" si="860"/>
        <v>0</v>
      </c>
      <c r="AA2303" s="97">
        <f t="shared" si="860"/>
        <v>0</v>
      </c>
      <c r="AB2303" s="97">
        <f t="shared" si="860"/>
        <v>0</v>
      </c>
      <c r="AC2303" s="97">
        <f t="shared" si="860"/>
        <v>0</v>
      </c>
      <c r="AD2303" s="97">
        <f t="shared" si="860"/>
        <v>0</v>
      </c>
      <c r="AE2303" s="97">
        <f>AE2301</f>
        <v>0</v>
      </c>
      <c r="AF2303" s="97">
        <f>E2303-AE2303</f>
        <v>0</v>
      </c>
      <c r="AG2303" s="75"/>
    </row>
    <row r="2304" spans="1:33" ht="15.75" hidden="1" thickBot="1" x14ac:dyDescent="0.3">
      <c r="A2304" s="69"/>
      <c r="B2304" s="50"/>
      <c r="D2304" s="102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X2304" s="73"/>
      <c r="Y2304" s="73"/>
      <c r="Z2304" s="73"/>
      <c r="AA2304" s="73"/>
      <c r="AB2304" s="73"/>
      <c r="AC2304" s="73"/>
      <c r="AD2304" s="73"/>
      <c r="AE2304" s="73"/>
      <c r="AF2304" s="73"/>
      <c r="AG2304" s="75"/>
    </row>
    <row r="2305" spans="1:33" ht="16.5" hidden="1" thickBot="1" x14ac:dyDescent="0.3">
      <c r="A2305" s="85" t="s">
        <v>345</v>
      </c>
      <c r="B2305" s="50"/>
      <c r="D2305" s="102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X2305" s="73"/>
      <c r="Y2305" s="73"/>
      <c r="Z2305" s="73"/>
      <c r="AA2305" s="73"/>
      <c r="AB2305" s="73"/>
      <c r="AC2305" s="73"/>
      <c r="AD2305" s="73"/>
      <c r="AE2305" s="73"/>
      <c r="AF2305" s="73"/>
      <c r="AG2305" s="75"/>
    </row>
    <row r="2306" spans="1:33" ht="15.75" hidden="1" thickBot="1" x14ac:dyDescent="0.3">
      <c r="A2306" s="69"/>
      <c r="B2306" s="50"/>
      <c r="C2306" s="118"/>
      <c r="D2306" s="119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X2306" s="73"/>
      <c r="Y2306" s="73"/>
      <c r="Z2306" s="73"/>
      <c r="AA2306" s="73"/>
      <c r="AB2306" s="73"/>
      <c r="AC2306" s="73"/>
      <c r="AD2306" s="73"/>
      <c r="AE2306" s="73"/>
      <c r="AF2306" s="73"/>
      <c r="AG2306" s="75"/>
    </row>
    <row r="2307" spans="1:33" ht="15.75" hidden="1" thickBot="1" x14ac:dyDescent="0.3">
      <c r="A2307" s="69"/>
      <c r="B2307" s="50" t="s">
        <v>346</v>
      </c>
      <c r="D2307" s="105" t="s">
        <v>347</v>
      </c>
      <c r="E2307" s="73">
        <f>[1]BCDA!E2300</f>
        <v>0</v>
      </c>
      <c r="F2307" s="73">
        <f>[1]BCDA!F2300</f>
        <v>0</v>
      </c>
      <c r="G2307" s="73">
        <f>[1]BCDA!G2300</f>
        <v>0</v>
      </c>
      <c r="H2307" s="73">
        <f>[1]BCDA!H2300</f>
        <v>0</v>
      </c>
      <c r="I2307" s="73">
        <f>[1]BCDA!I2300</f>
        <v>0</v>
      </c>
      <c r="J2307" s="74">
        <f>N2307+S2307+T2307+U2307</f>
        <v>0</v>
      </c>
      <c r="K2307" s="74">
        <f>O2307+V2307+W2307+X2307</f>
        <v>0</v>
      </c>
      <c r="L2307" s="74">
        <f>P2307+Y2307+Z2307+AA2307</f>
        <v>0</v>
      </c>
      <c r="M2307" s="74">
        <f>Q2307+AB2307+AC2307+AD2307</f>
        <v>0</v>
      </c>
      <c r="N2307" s="80"/>
      <c r="O2307" s="80"/>
      <c r="P2307" s="80"/>
      <c r="Q2307" s="80"/>
      <c r="R2307" s="80"/>
      <c r="S2307" s="73">
        <f>[1]BCDA!J2300</f>
        <v>0</v>
      </c>
      <c r="T2307" s="73">
        <f>[1]BCDA!K2300</f>
        <v>0</v>
      </c>
      <c r="U2307" s="73">
        <f>[1]BCDA!L2300</f>
        <v>0</v>
      </c>
      <c r="V2307" s="73">
        <f>[1]BCDA!M2300</f>
        <v>0</v>
      </c>
      <c r="W2307" s="73">
        <f>[1]BCDA!N2300</f>
        <v>0</v>
      </c>
      <c r="X2307" s="73">
        <f>[1]BCDA!O2300</f>
        <v>0</v>
      </c>
      <c r="Y2307" s="73">
        <f>[1]BCDA!P2300</f>
        <v>0</v>
      </c>
      <c r="Z2307" s="73">
        <f>[1]BCDA!Q2300</f>
        <v>0</v>
      </c>
      <c r="AA2307" s="73">
        <f>[1]BCDA!R2300</f>
        <v>0</v>
      </c>
      <c r="AB2307" s="73">
        <f>[1]BCDA!S2300</f>
        <v>0</v>
      </c>
      <c r="AC2307" s="73">
        <f>[1]BCDA!T2300</f>
        <v>0</v>
      </c>
      <c r="AD2307" s="73">
        <f>[1]BCDA!U2300</f>
        <v>0</v>
      </c>
      <c r="AE2307" s="73">
        <f>SUM(R2307:AD2307)</f>
        <v>0</v>
      </c>
      <c r="AF2307" s="123">
        <f t="shared" ref="AF2307:AF2308" si="861">+G2307-AE2307</f>
        <v>0</v>
      </c>
      <c r="AG2307" s="75"/>
    </row>
    <row r="2308" spans="1:33" ht="15.75" hidden="1" thickBot="1" x14ac:dyDescent="0.3">
      <c r="A2308" s="69"/>
      <c r="B2308" s="50" t="s">
        <v>348</v>
      </c>
      <c r="D2308" s="105" t="s">
        <v>349</v>
      </c>
      <c r="E2308" s="111">
        <f>[1]BCDA!E2301</f>
        <v>0</v>
      </c>
      <c r="F2308" s="111">
        <f>[1]BCDA!F2301</f>
        <v>0</v>
      </c>
      <c r="G2308" s="111">
        <f>[1]BCDA!G2301</f>
        <v>0</v>
      </c>
      <c r="H2308" s="111">
        <f>[1]BCDA!H2301</f>
        <v>0</v>
      </c>
      <c r="I2308" s="111">
        <f>[1]BCDA!I2301</f>
        <v>0</v>
      </c>
      <c r="J2308" s="137">
        <f>N2308+S2308+T2308+U2308</f>
        <v>0</v>
      </c>
      <c r="K2308" s="137">
        <f>O2308+V2308+W2308+X2308</f>
        <v>0</v>
      </c>
      <c r="L2308" s="137">
        <f>P2308+Y2308+Z2308+AA2308</f>
        <v>0</v>
      </c>
      <c r="M2308" s="137">
        <f>Q2308+AB2308+AC2308+AD2308</f>
        <v>0</v>
      </c>
      <c r="N2308" s="138"/>
      <c r="O2308" s="138"/>
      <c r="P2308" s="138"/>
      <c r="Q2308" s="138"/>
      <c r="R2308" s="138"/>
      <c r="S2308" s="111">
        <f>[1]BCDA!J2301</f>
        <v>0</v>
      </c>
      <c r="T2308" s="111">
        <f>[1]BCDA!K2301</f>
        <v>0</v>
      </c>
      <c r="U2308" s="111">
        <f>[1]BCDA!L2301</f>
        <v>0</v>
      </c>
      <c r="V2308" s="111">
        <f>[1]BCDA!M2301</f>
        <v>0</v>
      </c>
      <c r="W2308" s="111">
        <f>[1]BCDA!N2301</f>
        <v>0</v>
      </c>
      <c r="X2308" s="111">
        <f>[1]BCDA!O2301</f>
        <v>0</v>
      </c>
      <c r="Y2308" s="111">
        <f>[1]BCDA!P2301</f>
        <v>0</v>
      </c>
      <c r="Z2308" s="111">
        <f>[1]BCDA!Q2301</f>
        <v>0</v>
      </c>
      <c r="AA2308" s="111">
        <f>[1]BCDA!R2301</f>
        <v>0</v>
      </c>
      <c r="AB2308" s="111">
        <f>[1]BCDA!S2301</f>
        <v>0</v>
      </c>
      <c r="AC2308" s="111">
        <f>[1]BCDA!T2301</f>
        <v>0</v>
      </c>
      <c r="AD2308" s="111">
        <f>[1]BCDA!U2301</f>
        <v>0</v>
      </c>
      <c r="AE2308" s="111">
        <f>SUM(R2308:AD2308)</f>
        <v>0</v>
      </c>
      <c r="AF2308" s="73">
        <f t="shared" si="861"/>
        <v>0</v>
      </c>
      <c r="AG2308" s="75"/>
    </row>
    <row r="2309" spans="1:33" ht="15.75" hidden="1" thickBot="1" x14ac:dyDescent="0.3">
      <c r="A2309" s="69"/>
      <c r="B2309" s="50" t="s">
        <v>350</v>
      </c>
      <c r="D2309" s="105"/>
      <c r="E2309" s="111">
        <f>SUM(E2310:E2311)</f>
        <v>0</v>
      </c>
      <c r="F2309" s="111">
        <f t="shared" ref="F2309:I2309" si="862">SUM(F2310:F2311)</f>
        <v>0</v>
      </c>
      <c r="G2309" s="111">
        <f t="shared" si="862"/>
        <v>0</v>
      </c>
      <c r="H2309" s="111">
        <f t="shared" si="862"/>
        <v>0</v>
      </c>
      <c r="I2309" s="111">
        <f t="shared" si="862"/>
        <v>0</v>
      </c>
      <c r="J2309" s="111">
        <f t="shared" ref="J2309:AD2309" si="863">J2310+J2311</f>
        <v>0</v>
      </c>
      <c r="K2309" s="111">
        <f t="shared" si="863"/>
        <v>0</v>
      </c>
      <c r="L2309" s="111">
        <f t="shared" si="863"/>
        <v>0</v>
      </c>
      <c r="M2309" s="111">
        <f t="shared" si="863"/>
        <v>0</v>
      </c>
      <c r="N2309" s="111">
        <f t="shared" si="863"/>
        <v>0</v>
      </c>
      <c r="O2309" s="111">
        <f t="shared" si="863"/>
        <v>0</v>
      </c>
      <c r="P2309" s="111">
        <f t="shared" si="863"/>
        <v>0</v>
      </c>
      <c r="Q2309" s="111">
        <f t="shared" si="863"/>
        <v>0</v>
      </c>
      <c r="R2309" s="111">
        <f t="shared" si="863"/>
        <v>0</v>
      </c>
      <c r="S2309" s="111">
        <f t="shared" si="863"/>
        <v>0</v>
      </c>
      <c r="T2309" s="111">
        <f t="shared" si="863"/>
        <v>0</v>
      </c>
      <c r="U2309" s="111">
        <f t="shared" si="863"/>
        <v>0</v>
      </c>
      <c r="V2309" s="111">
        <f t="shared" si="863"/>
        <v>0</v>
      </c>
      <c r="W2309" s="111">
        <f t="shared" si="863"/>
        <v>0</v>
      </c>
      <c r="X2309" s="111">
        <f t="shared" si="863"/>
        <v>0</v>
      </c>
      <c r="Y2309" s="111">
        <f t="shared" si="863"/>
        <v>0</v>
      </c>
      <c r="Z2309" s="111">
        <f t="shared" si="863"/>
        <v>0</v>
      </c>
      <c r="AA2309" s="111">
        <f t="shared" si="863"/>
        <v>0</v>
      </c>
      <c r="AB2309" s="111">
        <f t="shared" si="863"/>
        <v>0</v>
      </c>
      <c r="AC2309" s="111">
        <f t="shared" si="863"/>
        <v>0</v>
      </c>
      <c r="AD2309" s="111">
        <f t="shared" si="863"/>
        <v>0</v>
      </c>
      <c r="AE2309" s="111">
        <f>AE2310+AE2311</f>
        <v>0</v>
      </c>
      <c r="AF2309" s="111">
        <f>AF2310+AF2311</f>
        <v>0</v>
      </c>
      <c r="AG2309" s="75"/>
    </row>
    <row r="2310" spans="1:33" ht="15.75" hidden="1" thickBot="1" x14ac:dyDescent="0.3">
      <c r="A2310" s="69"/>
      <c r="B2310" s="50"/>
      <c r="C2310" s="2" t="s">
        <v>351</v>
      </c>
      <c r="D2310" s="105" t="s">
        <v>352</v>
      </c>
      <c r="E2310" s="73">
        <f>[1]BCDA!E2303</f>
        <v>0</v>
      </c>
      <c r="F2310" s="73">
        <f>[1]BCDA!F2303</f>
        <v>0</v>
      </c>
      <c r="G2310" s="73">
        <f>[1]BCDA!G2303</f>
        <v>0</v>
      </c>
      <c r="H2310" s="73">
        <f>[1]BCDA!H2303</f>
        <v>0</v>
      </c>
      <c r="I2310" s="73">
        <f>[1]BCDA!I2303</f>
        <v>0</v>
      </c>
      <c r="J2310" s="74">
        <f>N2310+S2310+T2310+U2310</f>
        <v>0</v>
      </c>
      <c r="K2310" s="74">
        <f>O2310+V2310+W2310+X2310</f>
        <v>0</v>
      </c>
      <c r="L2310" s="74">
        <f>P2310+Y2310+Z2310+AA2310</f>
        <v>0</v>
      </c>
      <c r="M2310" s="74">
        <f>Q2310+AB2310+AC2310+AD2310</f>
        <v>0</v>
      </c>
      <c r="N2310" s="80"/>
      <c r="O2310" s="80"/>
      <c r="P2310" s="80"/>
      <c r="Q2310" s="80"/>
      <c r="R2310" s="80"/>
      <c r="S2310" s="73">
        <f>[1]BCDA!J2303</f>
        <v>0</v>
      </c>
      <c r="T2310" s="73">
        <f>[1]BCDA!K2303</f>
        <v>0</v>
      </c>
      <c r="U2310" s="73">
        <f>[1]BCDA!L2303</f>
        <v>0</v>
      </c>
      <c r="V2310" s="73">
        <f>[1]BCDA!M2303</f>
        <v>0</v>
      </c>
      <c r="W2310" s="73">
        <f>[1]BCDA!N2303</f>
        <v>0</v>
      </c>
      <c r="X2310" s="73">
        <f>[1]BCDA!O2303</f>
        <v>0</v>
      </c>
      <c r="Y2310" s="73">
        <f>[1]BCDA!P2303</f>
        <v>0</v>
      </c>
      <c r="Z2310" s="73">
        <f>[1]BCDA!Q2303</f>
        <v>0</v>
      </c>
      <c r="AA2310" s="73">
        <f>[1]BCDA!R2303</f>
        <v>0</v>
      </c>
      <c r="AB2310" s="73">
        <f>[1]BCDA!S2303</f>
        <v>0</v>
      </c>
      <c r="AC2310" s="73">
        <f>[1]BCDA!T2303</f>
        <v>0</v>
      </c>
      <c r="AD2310" s="73">
        <f>[1]BCDA!U2303</f>
        <v>0</v>
      </c>
      <c r="AE2310" s="73">
        <f>SUM(R2310:AD2310)</f>
        <v>0</v>
      </c>
      <c r="AF2310" s="73">
        <f t="shared" ref="AF2310:AF2311" si="864">+G2310-AE2310</f>
        <v>0</v>
      </c>
      <c r="AG2310" s="75"/>
    </row>
    <row r="2311" spans="1:33" ht="16.5" hidden="1" thickBot="1" x14ac:dyDescent="0.3">
      <c r="A2311" s="85"/>
      <c r="B2311" s="50"/>
      <c r="C2311" s="2" t="s">
        <v>353</v>
      </c>
      <c r="D2311" s="105" t="s">
        <v>354</v>
      </c>
      <c r="E2311" s="73">
        <f>[1]BCDA!E2304</f>
        <v>0</v>
      </c>
      <c r="F2311" s="73">
        <f>[1]BCDA!F2304</f>
        <v>0</v>
      </c>
      <c r="G2311" s="73">
        <f>[1]BCDA!G2304</f>
        <v>0</v>
      </c>
      <c r="H2311" s="73">
        <f>[1]BCDA!H2304</f>
        <v>0</v>
      </c>
      <c r="I2311" s="73">
        <f>[1]BCDA!I2304</f>
        <v>0</v>
      </c>
      <c r="J2311" s="74">
        <f>N2311+S2311+T2311+U2311</f>
        <v>0</v>
      </c>
      <c r="K2311" s="74">
        <f>O2311+V2311+W2311+X2311</f>
        <v>0</v>
      </c>
      <c r="L2311" s="74">
        <f>P2311+Y2311+Z2311+AA2311</f>
        <v>0</v>
      </c>
      <c r="M2311" s="74">
        <f>Q2311+AB2311+AC2311+AD2311</f>
        <v>0</v>
      </c>
      <c r="N2311" s="80"/>
      <c r="O2311" s="80"/>
      <c r="P2311" s="80"/>
      <c r="Q2311" s="80"/>
      <c r="R2311" s="80"/>
      <c r="S2311" s="73">
        <f>[1]BCDA!J2304</f>
        <v>0</v>
      </c>
      <c r="T2311" s="73">
        <f>[1]BCDA!K2304</f>
        <v>0</v>
      </c>
      <c r="U2311" s="73">
        <f>[1]BCDA!L2304</f>
        <v>0</v>
      </c>
      <c r="V2311" s="73">
        <f>[1]BCDA!M2304</f>
        <v>0</v>
      </c>
      <c r="W2311" s="73">
        <f>[1]BCDA!N2304</f>
        <v>0</v>
      </c>
      <c r="X2311" s="73">
        <f>[1]BCDA!O2304</f>
        <v>0</v>
      </c>
      <c r="Y2311" s="73">
        <f>[1]BCDA!P2304</f>
        <v>0</v>
      </c>
      <c r="Z2311" s="73">
        <f>[1]BCDA!Q2304</f>
        <v>0</v>
      </c>
      <c r="AA2311" s="73">
        <f>[1]BCDA!R2304</f>
        <v>0</v>
      </c>
      <c r="AB2311" s="73">
        <f>[1]BCDA!S2304</f>
        <v>0</v>
      </c>
      <c r="AC2311" s="73">
        <f>[1]BCDA!T2304</f>
        <v>0</v>
      </c>
      <c r="AD2311" s="73">
        <f>[1]BCDA!U2304</f>
        <v>0</v>
      </c>
      <c r="AE2311" s="73">
        <f>SUM(R2311:AD2311)</f>
        <v>0</v>
      </c>
      <c r="AF2311" s="73">
        <f t="shared" si="864"/>
        <v>0</v>
      </c>
      <c r="AG2311" s="75"/>
    </row>
    <row r="2312" spans="1:33" ht="15.75" hidden="1" thickBot="1" x14ac:dyDescent="0.3">
      <c r="A2312" s="69"/>
      <c r="B2312" s="17" t="s">
        <v>355</v>
      </c>
      <c r="C2312" s="17"/>
      <c r="D2312" s="105"/>
      <c r="E2312" s="123">
        <f>SUM(E2313:E2320)</f>
        <v>0</v>
      </c>
      <c r="F2312" s="123">
        <f t="shared" ref="F2312:AD2312" si="865">SUM(F2313:F2320)</f>
        <v>0</v>
      </c>
      <c r="G2312" s="123">
        <f t="shared" si="865"/>
        <v>0</v>
      </c>
      <c r="H2312" s="123">
        <f t="shared" si="865"/>
        <v>0</v>
      </c>
      <c r="I2312" s="123">
        <f t="shared" si="865"/>
        <v>0</v>
      </c>
      <c r="J2312" s="123">
        <f t="shared" si="865"/>
        <v>0</v>
      </c>
      <c r="K2312" s="123">
        <f t="shared" si="865"/>
        <v>0</v>
      </c>
      <c r="L2312" s="123">
        <f t="shared" si="865"/>
        <v>0</v>
      </c>
      <c r="M2312" s="123">
        <f t="shared" si="865"/>
        <v>0</v>
      </c>
      <c r="N2312" s="123">
        <f t="shared" si="865"/>
        <v>0</v>
      </c>
      <c r="O2312" s="123">
        <f t="shared" si="865"/>
        <v>0</v>
      </c>
      <c r="P2312" s="123">
        <f t="shared" si="865"/>
        <v>0</v>
      </c>
      <c r="Q2312" s="123">
        <f t="shared" si="865"/>
        <v>0</v>
      </c>
      <c r="R2312" s="123">
        <f t="shared" si="865"/>
        <v>0</v>
      </c>
      <c r="S2312" s="123">
        <f t="shared" si="865"/>
        <v>0</v>
      </c>
      <c r="T2312" s="123">
        <f t="shared" si="865"/>
        <v>0</v>
      </c>
      <c r="U2312" s="123">
        <f t="shared" si="865"/>
        <v>0</v>
      </c>
      <c r="V2312" s="123">
        <f t="shared" si="865"/>
        <v>0</v>
      </c>
      <c r="W2312" s="123">
        <f t="shared" si="865"/>
        <v>0</v>
      </c>
      <c r="X2312" s="123">
        <f t="shared" si="865"/>
        <v>0</v>
      </c>
      <c r="Y2312" s="123">
        <f t="shared" si="865"/>
        <v>0</v>
      </c>
      <c r="Z2312" s="123">
        <f t="shared" si="865"/>
        <v>0</v>
      </c>
      <c r="AA2312" s="123">
        <f t="shared" si="865"/>
        <v>0</v>
      </c>
      <c r="AB2312" s="123">
        <f t="shared" si="865"/>
        <v>0</v>
      </c>
      <c r="AC2312" s="123">
        <f t="shared" si="865"/>
        <v>0</v>
      </c>
      <c r="AD2312" s="123">
        <f t="shared" si="865"/>
        <v>0</v>
      </c>
      <c r="AE2312" s="123">
        <f>SUM(AE2313:AE2320)</f>
        <v>0</v>
      </c>
      <c r="AF2312" s="123">
        <f>SUM(AF2313:AF2320)</f>
        <v>0</v>
      </c>
      <c r="AG2312" s="75"/>
    </row>
    <row r="2313" spans="1:33" ht="16.5" hidden="1" thickBot="1" x14ac:dyDescent="0.3">
      <c r="A2313" s="83"/>
      <c r="B2313" s="50"/>
      <c r="C2313" s="2" t="s">
        <v>356</v>
      </c>
      <c r="D2313" s="105" t="s">
        <v>357</v>
      </c>
      <c r="E2313" s="73">
        <f>[1]BCDA!E2306</f>
        <v>0</v>
      </c>
      <c r="F2313" s="73">
        <f>[1]BCDA!F2306</f>
        <v>0</v>
      </c>
      <c r="G2313" s="73">
        <f>[1]BCDA!G2306</f>
        <v>0</v>
      </c>
      <c r="H2313" s="73">
        <f>[1]BCDA!H2306</f>
        <v>0</v>
      </c>
      <c r="I2313" s="73">
        <f>[1]BCDA!I2306</f>
        <v>0</v>
      </c>
      <c r="J2313" s="74">
        <f t="shared" ref="J2313:J2320" si="866">N2313+S2313+T2313+U2313</f>
        <v>0</v>
      </c>
      <c r="K2313" s="74">
        <f t="shared" ref="K2313:K2320" si="867">O2313+V2313+W2313+X2313</f>
        <v>0</v>
      </c>
      <c r="L2313" s="74">
        <f t="shared" ref="L2313:L2320" si="868">P2313+Y2313+Z2313+AA2313</f>
        <v>0</v>
      </c>
      <c r="M2313" s="74">
        <f t="shared" ref="M2313:M2320" si="869">Q2313+AB2313+AC2313+AD2313</f>
        <v>0</v>
      </c>
      <c r="N2313" s="80"/>
      <c r="O2313" s="80"/>
      <c r="P2313" s="80"/>
      <c r="Q2313" s="80"/>
      <c r="R2313" s="80"/>
      <c r="S2313" s="73">
        <f>[1]BCDA!J2306</f>
        <v>0</v>
      </c>
      <c r="T2313" s="73">
        <f>[1]BCDA!K2306</f>
        <v>0</v>
      </c>
      <c r="U2313" s="73">
        <f>[1]BCDA!L2306</f>
        <v>0</v>
      </c>
      <c r="V2313" s="73">
        <f>[1]BCDA!M2306</f>
        <v>0</v>
      </c>
      <c r="W2313" s="73">
        <f>[1]BCDA!N2306</f>
        <v>0</v>
      </c>
      <c r="X2313" s="73">
        <f>[1]BCDA!O2306</f>
        <v>0</v>
      </c>
      <c r="Y2313" s="73">
        <f>[1]BCDA!P2306</f>
        <v>0</v>
      </c>
      <c r="Z2313" s="73">
        <f>[1]BCDA!Q2306</f>
        <v>0</v>
      </c>
      <c r="AA2313" s="73">
        <f>[1]BCDA!R2306</f>
        <v>0</v>
      </c>
      <c r="AB2313" s="73">
        <f>[1]BCDA!S2306</f>
        <v>0</v>
      </c>
      <c r="AC2313" s="73">
        <f>[1]BCDA!T2306</f>
        <v>0</v>
      </c>
      <c r="AD2313" s="73">
        <f>[1]BCDA!U2306</f>
        <v>0</v>
      </c>
      <c r="AE2313" s="73">
        <f t="shared" ref="AE2313:AE2320" si="870">SUM(R2313:AD2313)</f>
        <v>0</v>
      </c>
      <c r="AF2313" s="73">
        <f t="shared" ref="AF2313:AF2320" si="871">+G2313-AE2313</f>
        <v>0</v>
      </c>
      <c r="AG2313" s="75"/>
    </row>
    <row r="2314" spans="1:33" ht="15.75" hidden="1" thickBot="1" x14ac:dyDescent="0.3">
      <c r="A2314" s="69"/>
      <c r="B2314" s="50"/>
      <c r="C2314" s="2" t="s">
        <v>358</v>
      </c>
      <c r="D2314" s="105" t="s">
        <v>359</v>
      </c>
      <c r="E2314" s="73">
        <f>[1]BCDA!E2307</f>
        <v>0</v>
      </c>
      <c r="F2314" s="73">
        <f>[1]BCDA!F2307</f>
        <v>0</v>
      </c>
      <c r="G2314" s="73">
        <f>[1]BCDA!G2307</f>
        <v>0</v>
      </c>
      <c r="H2314" s="73">
        <f>[1]BCDA!H2307</f>
        <v>0</v>
      </c>
      <c r="I2314" s="73">
        <f>[1]BCDA!I2307</f>
        <v>0</v>
      </c>
      <c r="J2314" s="74">
        <f t="shared" si="866"/>
        <v>0</v>
      </c>
      <c r="K2314" s="74">
        <f t="shared" si="867"/>
        <v>0</v>
      </c>
      <c r="L2314" s="74">
        <f t="shared" si="868"/>
        <v>0</v>
      </c>
      <c r="M2314" s="74">
        <f t="shared" si="869"/>
        <v>0</v>
      </c>
      <c r="N2314" s="80"/>
      <c r="O2314" s="80"/>
      <c r="P2314" s="80"/>
      <c r="Q2314" s="80"/>
      <c r="R2314" s="80"/>
      <c r="S2314" s="73">
        <f>[1]BCDA!J2307</f>
        <v>0</v>
      </c>
      <c r="T2314" s="73">
        <f>[1]BCDA!K2307</f>
        <v>0</v>
      </c>
      <c r="U2314" s="73">
        <f>[1]BCDA!L2307</f>
        <v>0</v>
      </c>
      <c r="V2314" s="73">
        <f>[1]BCDA!M2307</f>
        <v>0</v>
      </c>
      <c r="W2314" s="73">
        <f>[1]BCDA!N2307</f>
        <v>0</v>
      </c>
      <c r="X2314" s="73">
        <f>[1]BCDA!O2307</f>
        <v>0</v>
      </c>
      <c r="Y2314" s="73">
        <f>[1]BCDA!P2307</f>
        <v>0</v>
      </c>
      <c r="Z2314" s="73">
        <f>[1]BCDA!Q2307</f>
        <v>0</v>
      </c>
      <c r="AA2314" s="73">
        <f>[1]BCDA!R2307</f>
        <v>0</v>
      </c>
      <c r="AB2314" s="73">
        <f>[1]BCDA!S2307</f>
        <v>0</v>
      </c>
      <c r="AC2314" s="73">
        <f>[1]BCDA!T2307</f>
        <v>0</v>
      </c>
      <c r="AD2314" s="73">
        <f>[1]BCDA!U2307</f>
        <v>0</v>
      </c>
      <c r="AE2314" s="73">
        <f t="shared" si="870"/>
        <v>0</v>
      </c>
      <c r="AF2314" s="73">
        <f t="shared" si="871"/>
        <v>0</v>
      </c>
      <c r="AG2314" s="75"/>
    </row>
    <row r="2315" spans="1:33" ht="15.75" hidden="1" thickBot="1" x14ac:dyDescent="0.3">
      <c r="A2315" s="69"/>
      <c r="B2315" s="50"/>
      <c r="C2315" s="2" t="s">
        <v>360</v>
      </c>
      <c r="D2315" s="105" t="s">
        <v>361</v>
      </c>
      <c r="E2315" s="73">
        <f>[1]BCDA!E2308</f>
        <v>0</v>
      </c>
      <c r="F2315" s="73">
        <f>[1]BCDA!F2308</f>
        <v>0</v>
      </c>
      <c r="G2315" s="73">
        <f>[1]BCDA!G2308</f>
        <v>0</v>
      </c>
      <c r="H2315" s="73">
        <f>[1]BCDA!H2308</f>
        <v>0</v>
      </c>
      <c r="I2315" s="73">
        <f>[1]BCDA!I2308</f>
        <v>0</v>
      </c>
      <c r="J2315" s="74">
        <f t="shared" si="866"/>
        <v>0</v>
      </c>
      <c r="K2315" s="74">
        <f t="shared" si="867"/>
        <v>0</v>
      </c>
      <c r="L2315" s="74">
        <f t="shared" si="868"/>
        <v>0</v>
      </c>
      <c r="M2315" s="74">
        <f t="shared" si="869"/>
        <v>0</v>
      </c>
      <c r="N2315" s="80"/>
      <c r="O2315" s="80"/>
      <c r="P2315" s="80"/>
      <c r="Q2315" s="80"/>
      <c r="R2315" s="80"/>
      <c r="S2315" s="73">
        <f>[1]BCDA!J2308</f>
        <v>0</v>
      </c>
      <c r="T2315" s="73">
        <f>[1]BCDA!K2308</f>
        <v>0</v>
      </c>
      <c r="U2315" s="73">
        <f>[1]BCDA!L2308</f>
        <v>0</v>
      </c>
      <c r="V2315" s="73">
        <f>[1]BCDA!M2308</f>
        <v>0</v>
      </c>
      <c r="W2315" s="73">
        <f>[1]BCDA!N2308</f>
        <v>0</v>
      </c>
      <c r="X2315" s="73">
        <f>[1]BCDA!O2308</f>
        <v>0</v>
      </c>
      <c r="Y2315" s="73">
        <f>[1]BCDA!P2308</f>
        <v>0</v>
      </c>
      <c r="Z2315" s="73">
        <f>[1]BCDA!Q2308</f>
        <v>0</v>
      </c>
      <c r="AA2315" s="73">
        <f>[1]BCDA!R2308</f>
        <v>0</v>
      </c>
      <c r="AB2315" s="73">
        <f>[1]BCDA!S2308</f>
        <v>0</v>
      </c>
      <c r="AC2315" s="73">
        <f>[1]BCDA!T2308</f>
        <v>0</v>
      </c>
      <c r="AD2315" s="73">
        <f>[1]BCDA!U2308</f>
        <v>0</v>
      </c>
      <c r="AE2315" s="73">
        <f t="shared" si="870"/>
        <v>0</v>
      </c>
      <c r="AF2315" s="73">
        <f t="shared" si="871"/>
        <v>0</v>
      </c>
      <c r="AG2315" s="75"/>
    </row>
    <row r="2316" spans="1:33" ht="15.75" hidden="1" thickBot="1" x14ac:dyDescent="0.3">
      <c r="A2316" s="69"/>
      <c r="B2316" s="50"/>
      <c r="C2316" s="2" t="s">
        <v>362</v>
      </c>
      <c r="D2316" s="105" t="s">
        <v>363</v>
      </c>
      <c r="E2316" s="73">
        <f>[1]BCDA!E2309</f>
        <v>0</v>
      </c>
      <c r="F2316" s="73">
        <f>[1]BCDA!F2309</f>
        <v>0</v>
      </c>
      <c r="G2316" s="73">
        <f>[1]BCDA!G2309</f>
        <v>0</v>
      </c>
      <c r="H2316" s="73">
        <f>[1]BCDA!H2309</f>
        <v>0</v>
      </c>
      <c r="I2316" s="73">
        <f>[1]BCDA!I2309</f>
        <v>0</v>
      </c>
      <c r="J2316" s="74">
        <f t="shared" si="866"/>
        <v>0</v>
      </c>
      <c r="K2316" s="74">
        <f t="shared" si="867"/>
        <v>0</v>
      </c>
      <c r="L2316" s="74">
        <f t="shared" si="868"/>
        <v>0</v>
      </c>
      <c r="M2316" s="74">
        <f t="shared" si="869"/>
        <v>0</v>
      </c>
      <c r="N2316" s="80"/>
      <c r="O2316" s="80"/>
      <c r="P2316" s="80"/>
      <c r="Q2316" s="80"/>
      <c r="R2316" s="80"/>
      <c r="S2316" s="73">
        <f>[1]BCDA!J2309</f>
        <v>0</v>
      </c>
      <c r="T2316" s="73">
        <f>[1]BCDA!K2309</f>
        <v>0</v>
      </c>
      <c r="U2316" s="73">
        <f>[1]BCDA!L2309</f>
        <v>0</v>
      </c>
      <c r="V2316" s="73">
        <f>[1]BCDA!M2309</f>
        <v>0</v>
      </c>
      <c r="W2316" s="73">
        <f>[1]BCDA!N2309</f>
        <v>0</v>
      </c>
      <c r="X2316" s="73">
        <f>[1]BCDA!O2309</f>
        <v>0</v>
      </c>
      <c r="Y2316" s="73">
        <f>[1]BCDA!P2309</f>
        <v>0</v>
      </c>
      <c r="Z2316" s="73">
        <f>[1]BCDA!Q2309</f>
        <v>0</v>
      </c>
      <c r="AA2316" s="73">
        <f>[1]BCDA!R2309</f>
        <v>0</v>
      </c>
      <c r="AB2316" s="73">
        <f>[1]BCDA!S2309</f>
        <v>0</v>
      </c>
      <c r="AC2316" s="73">
        <f>[1]BCDA!T2309</f>
        <v>0</v>
      </c>
      <c r="AD2316" s="73">
        <f>[1]BCDA!U2309</f>
        <v>0</v>
      </c>
      <c r="AE2316" s="73">
        <f t="shared" si="870"/>
        <v>0</v>
      </c>
      <c r="AF2316" s="73">
        <f t="shared" si="871"/>
        <v>0</v>
      </c>
      <c r="AG2316" s="75"/>
    </row>
    <row r="2317" spans="1:33" ht="15.75" hidden="1" thickBot="1" x14ac:dyDescent="0.3">
      <c r="A2317" s="69"/>
      <c r="B2317" s="50"/>
      <c r="C2317" s="2" t="s">
        <v>364</v>
      </c>
      <c r="D2317" s="105" t="s">
        <v>365</v>
      </c>
      <c r="E2317" s="73">
        <f>[1]BCDA!E2310</f>
        <v>0</v>
      </c>
      <c r="F2317" s="73">
        <f>[1]BCDA!F2310</f>
        <v>0</v>
      </c>
      <c r="G2317" s="73">
        <f>[1]BCDA!G2310</f>
        <v>0</v>
      </c>
      <c r="H2317" s="73">
        <f>[1]BCDA!H2310</f>
        <v>0</v>
      </c>
      <c r="I2317" s="73">
        <f>[1]BCDA!I2310</f>
        <v>0</v>
      </c>
      <c r="J2317" s="74">
        <f t="shared" si="866"/>
        <v>0</v>
      </c>
      <c r="K2317" s="74">
        <f t="shared" si="867"/>
        <v>0</v>
      </c>
      <c r="L2317" s="74">
        <f t="shared" si="868"/>
        <v>0</v>
      </c>
      <c r="M2317" s="74">
        <f t="shared" si="869"/>
        <v>0</v>
      </c>
      <c r="N2317" s="80"/>
      <c r="O2317" s="80"/>
      <c r="P2317" s="80"/>
      <c r="Q2317" s="80"/>
      <c r="R2317" s="80"/>
      <c r="S2317" s="73">
        <f>[1]BCDA!J2310</f>
        <v>0</v>
      </c>
      <c r="T2317" s="73">
        <f>[1]BCDA!K2310</f>
        <v>0</v>
      </c>
      <c r="U2317" s="73">
        <f>[1]BCDA!L2310</f>
        <v>0</v>
      </c>
      <c r="V2317" s="73">
        <f>[1]BCDA!M2310</f>
        <v>0</v>
      </c>
      <c r="W2317" s="73">
        <f>[1]BCDA!N2310</f>
        <v>0</v>
      </c>
      <c r="X2317" s="73">
        <f>[1]BCDA!O2310</f>
        <v>0</v>
      </c>
      <c r="Y2317" s="73">
        <f>[1]BCDA!P2310</f>
        <v>0</v>
      </c>
      <c r="Z2317" s="73">
        <f>[1]BCDA!Q2310</f>
        <v>0</v>
      </c>
      <c r="AA2317" s="73">
        <f>[1]BCDA!R2310</f>
        <v>0</v>
      </c>
      <c r="AB2317" s="73">
        <f>[1]BCDA!S2310</f>
        <v>0</v>
      </c>
      <c r="AC2317" s="73">
        <f>[1]BCDA!T2310</f>
        <v>0</v>
      </c>
      <c r="AD2317" s="73">
        <f>[1]BCDA!U2310</f>
        <v>0</v>
      </c>
      <c r="AE2317" s="73">
        <f t="shared" si="870"/>
        <v>0</v>
      </c>
      <c r="AF2317" s="73">
        <f t="shared" si="871"/>
        <v>0</v>
      </c>
      <c r="AG2317" s="75"/>
    </row>
    <row r="2318" spans="1:33" ht="15.75" hidden="1" thickBot="1" x14ac:dyDescent="0.3">
      <c r="A2318" s="69"/>
      <c r="B2318" s="50"/>
      <c r="C2318" s="2" t="s">
        <v>366</v>
      </c>
      <c r="D2318" s="105" t="s">
        <v>367</v>
      </c>
      <c r="E2318" s="73">
        <f>[1]BCDA!E2311</f>
        <v>0</v>
      </c>
      <c r="F2318" s="73">
        <f>[1]BCDA!F2311</f>
        <v>0</v>
      </c>
      <c r="G2318" s="73">
        <f>[1]BCDA!G2311</f>
        <v>0</v>
      </c>
      <c r="H2318" s="73">
        <f>[1]BCDA!H2311</f>
        <v>0</v>
      </c>
      <c r="I2318" s="73">
        <f>[1]BCDA!I2311</f>
        <v>0</v>
      </c>
      <c r="J2318" s="74">
        <f t="shared" si="866"/>
        <v>0</v>
      </c>
      <c r="K2318" s="74">
        <f t="shared" si="867"/>
        <v>0</v>
      </c>
      <c r="L2318" s="74">
        <f t="shared" si="868"/>
        <v>0</v>
      </c>
      <c r="M2318" s="74">
        <f t="shared" si="869"/>
        <v>0</v>
      </c>
      <c r="N2318" s="80"/>
      <c r="O2318" s="80"/>
      <c r="P2318" s="80"/>
      <c r="Q2318" s="80"/>
      <c r="R2318" s="80"/>
      <c r="S2318" s="73">
        <f>[1]BCDA!J2311</f>
        <v>0</v>
      </c>
      <c r="T2318" s="73">
        <f>[1]BCDA!K2311</f>
        <v>0</v>
      </c>
      <c r="U2318" s="73">
        <f>[1]BCDA!L2311</f>
        <v>0</v>
      </c>
      <c r="V2318" s="73">
        <f>[1]BCDA!M2311</f>
        <v>0</v>
      </c>
      <c r="W2318" s="73">
        <f>[1]BCDA!N2311</f>
        <v>0</v>
      </c>
      <c r="X2318" s="73">
        <f>[1]BCDA!O2311</f>
        <v>0</v>
      </c>
      <c r="Y2318" s="73">
        <f>[1]BCDA!P2311</f>
        <v>0</v>
      </c>
      <c r="Z2318" s="73">
        <f>[1]BCDA!Q2311</f>
        <v>0</v>
      </c>
      <c r="AA2318" s="73">
        <f>[1]BCDA!R2311</f>
        <v>0</v>
      </c>
      <c r="AB2318" s="73">
        <f>[1]BCDA!S2311</f>
        <v>0</v>
      </c>
      <c r="AC2318" s="73">
        <f>[1]BCDA!T2311</f>
        <v>0</v>
      </c>
      <c r="AD2318" s="73">
        <f>[1]BCDA!U2311</f>
        <v>0</v>
      </c>
      <c r="AE2318" s="73">
        <f t="shared" si="870"/>
        <v>0</v>
      </c>
      <c r="AF2318" s="73">
        <f t="shared" si="871"/>
        <v>0</v>
      </c>
      <c r="AG2318" s="75"/>
    </row>
    <row r="2319" spans="1:33" ht="16.5" hidden="1" thickBot="1" x14ac:dyDescent="0.3">
      <c r="A2319" s="85"/>
      <c r="B2319" s="50"/>
      <c r="C2319" s="2" t="s">
        <v>368</v>
      </c>
      <c r="D2319" s="105" t="s">
        <v>369</v>
      </c>
      <c r="E2319" s="73">
        <f>[1]BCDA!E2312</f>
        <v>0</v>
      </c>
      <c r="F2319" s="73">
        <f>[1]BCDA!F2312</f>
        <v>0</v>
      </c>
      <c r="G2319" s="73">
        <f>[1]BCDA!G2312</f>
        <v>0</v>
      </c>
      <c r="H2319" s="73">
        <f>[1]BCDA!H2312</f>
        <v>0</v>
      </c>
      <c r="I2319" s="73">
        <f>[1]BCDA!I2312</f>
        <v>0</v>
      </c>
      <c r="J2319" s="74">
        <f t="shared" si="866"/>
        <v>0</v>
      </c>
      <c r="K2319" s="74">
        <f t="shared" si="867"/>
        <v>0</v>
      </c>
      <c r="L2319" s="74">
        <f t="shared" si="868"/>
        <v>0</v>
      </c>
      <c r="M2319" s="74">
        <f t="shared" si="869"/>
        <v>0</v>
      </c>
      <c r="N2319" s="80"/>
      <c r="O2319" s="80"/>
      <c r="P2319" s="80"/>
      <c r="Q2319" s="80"/>
      <c r="R2319" s="80"/>
      <c r="S2319" s="73">
        <f>[1]BCDA!J2312</f>
        <v>0</v>
      </c>
      <c r="T2319" s="73">
        <f>[1]BCDA!K2312</f>
        <v>0</v>
      </c>
      <c r="U2319" s="73">
        <f>[1]BCDA!L2312</f>
        <v>0</v>
      </c>
      <c r="V2319" s="73">
        <f>[1]BCDA!M2312</f>
        <v>0</v>
      </c>
      <c r="W2319" s="73">
        <f>[1]BCDA!N2312</f>
        <v>0</v>
      </c>
      <c r="X2319" s="73">
        <f>[1]BCDA!O2312</f>
        <v>0</v>
      </c>
      <c r="Y2319" s="73">
        <f>[1]BCDA!P2312</f>
        <v>0</v>
      </c>
      <c r="Z2319" s="73">
        <f>[1]BCDA!Q2312</f>
        <v>0</v>
      </c>
      <c r="AA2319" s="73">
        <f>[1]BCDA!R2312</f>
        <v>0</v>
      </c>
      <c r="AB2319" s="73">
        <f>[1]BCDA!S2312</f>
        <v>0</v>
      </c>
      <c r="AC2319" s="73">
        <f>[1]BCDA!T2312</f>
        <v>0</v>
      </c>
      <c r="AD2319" s="73">
        <f>[1]BCDA!U2312</f>
        <v>0</v>
      </c>
      <c r="AE2319" s="73">
        <f t="shared" si="870"/>
        <v>0</v>
      </c>
      <c r="AF2319" s="73">
        <f t="shared" si="871"/>
        <v>0</v>
      </c>
      <c r="AG2319" s="75"/>
    </row>
    <row r="2320" spans="1:33" ht="16.5" hidden="1" thickBot="1" x14ac:dyDescent="0.3">
      <c r="A2320" s="85"/>
      <c r="B2320" s="50"/>
      <c r="C2320" s="2" t="s">
        <v>370</v>
      </c>
      <c r="D2320" s="105" t="s">
        <v>371</v>
      </c>
      <c r="E2320" s="73">
        <f>[1]BCDA!E2313</f>
        <v>0</v>
      </c>
      <c r="F2320" s="73">
        <f>[1]BCDA!F2313</f>
        <v>0</v>
      </c>
      <c r="G2320" s="73">
        <f>[1]BCDA!G2313</f>
        <v>0</v>
      </c>
      <c r="H2320" s="73">
        <f>[1]BCDA!H2313</f>
        <v>0</v>
      </c>
      <c r="I2320" s="73">
        <f>[1]BCDA!I2313</f>
        <v>0</v>
      </c>
      <c r="J2320" s="74">
        <f t="shared" si="866"/>
        <v>0</v>
      </c>
      <c r="K2320" s="74">
        <f t="shared" si="867"/>
        <v>0</v>
      </c>
      <c r="L2320" s="74">
        <f t="shared" si="868"/>
        <v>0</v>
      </c>
      <c r="M2320" s="74">
        <f t="shared" si="869"/>
        <v>0</v>
      </c>
      <c r="N2320" s="80"/>
      <c r="O2320" s="80"/>
      <c r="P2320" s="80"/>
      <c r="Q2320" s="80"/>
      <c r="R2320" s="80"/>
      <c r="S2320" s="73">
        <f>[1]BCDA!J2313</f>
        <v>0</v>
      </c>
      <c r="T2320" s="73">
        <f>[1]BCDA!K2313</f>
        <v>0</v>
      </c>
      <c r="U2320" s="73">
        <f>[1]BCDA!L2313</f>
        <v>0</v>
      </c>
      <c r="V2320" s="73">
        <f>[1]BCDA!M2313</f>
        <v>0</v>
      </c>
      <c r="W2320" s="73">
        <f>[1]BCDA!N2313</f>
        <v>0</v>
      </c>
      <c r="X2320" s="73">
        <f>[1]BCDA!O2313</f>
        <v>0</v>
      </c>
      <c r="Y2320" s="73">
        <f>[1]BCDA!P2313</f>
        <v>0</v>
      </c>
      <c r="Z2320" s="73">
        <f>[1]BCDA!Q2313</f>
        <v>0</v>
      </c>
      <c r="AA2320" s="73">
        <f>[1]BCDA!R2313</f>
        <v>0</v>
      </c>
      <c r="AB2320" s="73">
        <f>[1]BCDA!S2313</f>
        <v>0</v>
      </c>
      <c r="AC2320" s="73">
        <f>[1]BCDA!T2313</f>
        <v>0</v>
      </c>
      <c r="AD2320" s="73">
        <f>[1]BCDA!U2313</f>
        <v>0</v>
      </c>
      <c r="AE2320" s="73">
        <f t="shared" si="870"/>
        <v>0</v>
      </c>
      <c r="AF2320" s="73">
        <f t="shared" si="871"/>
        <v>0</v>
      </c>
      <c r="AG2320" s="75"/>
    </row>
    <row r="2321" spans="1:33" ht="16.5" hidden="1" thickBot="1" x14ac:dyDescent="0.3">
      <c r="A2321" s="85"/>
      <c r="B2321" s="17" t="s">
        <v>372</v>
      </c>
      <c r="D2321" s="105"/>
      <c r="E2321" s="123">
        <f>+E2322+E2323</f>
        <v>0</v>
      </c>
      <c r="F2321" s="123">
        <f t="shared" ref="F2321:I2321" si="872">+F2322+F2323</f>
        <v>0</v>
      </c>
      <c r="G2321" s="123">
        <f t="shared" si="872"/>
        <v>0</v>
      </c>
      <c r="H2321" s="123">
        <f t="shared" si="872"/>
        <v>0</v>
      </c>
      <c r="I2321" s="123">
        <f t="shared" si="872"/>
        <v>0</v>
      </c>
      <c r="J2321" s="123">
        <f t="shared" ref="J2321:AD2321" si="873">SUM(J2322:J2323)</f>
        <v>0</v>
      </c>
      <c r="K2321" s="123">
        <f t="shared" si="873"/>
        <v>0</v>
      </c>
      <c r="L2321" s="123">
        <f t="shared" si="873"/>
        <v>0</v>
      </c>
      <c r="M2321" s="123">
        <f t="shared" si="873"/>
        <v>0</v>
      </c>
      <c r="N2321" s="123">
        <f t="shared" si="873"/>
        <v>0</v>
      </c>
      <c r="O2321" s="123">
        <f t="shared" si="873"/>
        <v>0</v>
      </c>
      <c r="P2321" s="123">
        <f t="shared" si="873"/>
        <v>0</v>
      </c>
      <c r="Q2321" s="123">
        <f t="shared" si="873"/>
        <v>0</v>
      </c>
      <c r="R2321" s="123">
        <f t="shared" si="873"/>
        <v>0</v>
      </c>
      <c r="S2321" s="123">
        <f t="shared" si="873"/>
        <v>0</v>
      </c>
      <c r="T2321" s="123">
        <f t="shared" si="873"/>
        <v>0</v>
      </c>
      <c r="U2321" s="123">
        <f t="shared" si="873"/>
        <v>0</v>
      </c>
      <c r="V2321" s="123">
        <f t="shared" si="873"/>
        <v>0</v>
      </c>
      <c r="W2321" s="123">
        <f t="shared" si="873"/>
        <v>0</v>
      </c>
      <c r="X2321" s="123">
        <f t="shared" si="873"/>
        <v>0</v>
      </c>
      <c r="Y2321" s="123">
        <f t="shared" si="873"/>
        <v>0</v>
      </c>
      <c r="Z2321" s="123">
        <f t="shared" si="873"/>
        <v>0</v>
      </c>
      <c r="AA2321" s="123">
        <f t="shared" si="873"/>
        <v>0</v>
      </c>
      <c r="AB2321" s="123">
        <f t="shared" si="873"/>
        <v>0</v>
      </c>
      <c r="AC2321" s="123">
        <f t="shared" si="873"/>
        <v>0</v>
      </c>
      <c r="AD2321" s="123">
        <f t="shared" si="873"/>
        <v>0</v>
      </c>
      <c r="AE2321" s="123">
        <f>SUM(AE2322:AE2323)</f>
        <v>0</v>
      </c>
      <c r="AF2321" s="123">
        <f>SUM(AF2322:AF2323)</f>
        <v>0</v>
      </c>
      <c r="AG2321" s="75"/>
    </row>
    <row r="2322" spans="1:33" ht="16.5" hidden="1" thickBot="1" x14ac:dyDescent="0.3">
      <c r="A2322" s="85"/>
      <c r="B2322" s="50"/>
      <c r="C2322" s="2" t="s">
        <v>373</v>
      </c>
      <c r="D2322" s="105" t="s">
        <v>374</v>
      </c>
      <c r="E2322" s="73">
        <f>[1]BCDA!E2315</f>
        <v>0</v>
      </c>
      <c r="F2322" s="73">
        <f>[1]BCDA!F2315</f>
        <v>0</v>
      </c>
      <c r="G2322" s="73">
        <f>[1]BCDA!G2315</f>
        <v>0</v>
      </c>
      <c r="H2322" s="73">
        <f>[1]BCDA!H2315</f>
        <v>0</v>
      </c>
      <c r="I2322" s="73">
        <f>[1]BCDA!I2315</f>
        <v>0</v>
      </c>
      <c r="J2322" s="74">
        <f>N2322+S2322+T2322+U2322</f>
        <v>0</v>
      </c>
      <c r="K2322" s="74">
        <f>O2322+V2322+W2322+X2322</f>
        <v>0</v>
      </c>
      <c r="L2322" s="74">
        <f>P2322+Y2322+Z2322+AA2322</f>
        <v>0</v>
      </c>
      <c r="M2322" s="74">
        <f>Q2322+AB2322+AC2322+AD2322</f>
        <v>0</v>
      </c>
      <c r="N2322" s="80"/>
      <c r="O2322" s="80"/>
      <c r="P2322" s="80"/>
      <c r="Q2322" s="80"/>
      <c r="R2322" s="80"/>
      <c r="S2322" s="73">
        <f>[1]BCDA!J2315</f>
        <v>0</v>
      </c>
      <c r="T2322" s="73">
        <f>[1]BCDA!K2315</f>
        <v>0</v>
      </c>
      <c r="U2322" s="73">
        <f>[1]BCDA!L2315</f>
        <v>0</v>
      </c>
      <c r="V2322" s="73">
        <f>[1]BCDA!M2315</f>
        <v>0</v>
      </c>
      <c r="W2322" s="73">
        <f>[1]BCDA!N2315</f>
        <v>0</v>
      </c>
      <c r="X2322" s="73">
        <f>[1]BCDA!O2315</f>
        <v>0</v>
      </c>
      <c r="Y2322" s="73">
        <f>[1]BCDA!P2315</f>
        <v>0</v>
      </c>
      <c r="Z2322" s="73">
        <f>[1]BCDA!Q2315</f>
        <v>0</v>
      </c>
      <c r="AA2322" s="73">
        <f>[1]BCDA!R2315</f>
        <v>0</v>
      </c>
      <c r="AB2322" s="73">
        <f>[1]BCDA!S2315</f>
        <v>0</v>
      </c>
      <c r="AC2322" s="73">
        <f>[1]BCDA!T2315</f>
        <v>0</v>
      </c>
      <c r="AD2322" s="73">
        <f>[1]BCDA!U2315</f>
        <v>0</v>
      </c>
      <c r="AE2322" s="73">
        <f>SUM(R2322:AD2322)</f>
        <v>0</v>
      </c>
      <c r="AF2322" s="73">
        <f t="shared" ref="AF2322:AF2323" si="874">+G2322-AE2322</f>
        <v>0</v>
      </c>
      <c r="AG2322" s="75"/>
    </row>
    <row r="2323" spans="1:33" ht="16.5" hidden="1" thickBot="1" x14ac:dyDescent="0.3">
      <c r="A2323" s="85"/>
      <c r="B2323" s="50"/>
      <c r="C2323" s="2" t="s">
        <v>375</v>
      </c>
      <c r="D2323" s="105" t="s">
        <v>376</v>
      </c>
      <c r="E2323" s="73">
        <f>[1]BCDA!E2316</f>
        <v>0</v>
      </c>
      <c r="F2323" s="73">
        <f>[1]BCDA!F2316</f>
        <v>0</v>
      </c>
      <c r="G2323" s="73">
        <f>[1]BCDA!G2316</f>
        <v>0</v>
      </c>
      <c r="H2323" s="73">
        <f>[1]BCDA!H2316</f>
        <v>0</v>
      </c>
      <c r="I2323" s="73">
        <f>[1]BCDA!I2316</f>
        <v>0</v>
      </c>
      <c r="J2323" s="74">
        <f>N2323+S2323+T2323+U2323</f>
        <v>0</v>
      </c>
      <c r="K2323" s="74">
        <f>O2323+V2323+W2323+X2323</f>
        <v>0</v>
      </c>
      <c r="L2323" s="74">
        <f>P2323+Y2323+Z2323+AA2323</f>
        <v>0</v>
      </c>
      <c r="M2323" s="74">
        <f>Q2323+AB2323+AC2323+AD2323</f>
        <v>0</v>
      </c>
      <c r="N2323" s="80"/>
      <c r="O2323" s="80"/>
      <c r="P2323" s="80"/>
      <c r="Q2323" s="80"/>
      <c r="R2323" s="80"/>
      <c r="S2323" s="73">
        <f>[1]BCDA!J2316</f>
        <v>0</v>
      </c>
      <c r="T2323" s="73">
        <f>[1]BCDA!K2316</f>
        <v>0</v>
      </c>
      <c r="U2323" s="73">
        <f>[1]BCDA!L2316</f>
        <v>0</v>
      </c>
      <c r="V2323" s="73">
        <f>[1]BCDA!M2316</f>
        <v>0</v>
      </c>
      <c r="W2323" s="73">
        <f>[1]BCDA!N2316</f>
        <v>0</v>
      </c>
      <c r="X2323" s="73">
        <f>[1]BCDA!O2316</f>
        <v>0</v>
      </c>
      <c r="Y2323" s="73">
        <f>[1]BCDA!P2316</f>
        <v>0</v>
      </c>
      <c r="Z2323" s="73">
        <f>[1]BCDA!Q2316</f>
        <v>0</v>
      </c>
      <c r="AA2323" s="73">
        <f>[1]BCDA!R2316</f>
        <v>0</v>
      </c>
      <c r="AB2323" s="73">
        <f>[1]BCDA!S2316</f>
        <v>0</v>
      </c>
      <c r="AC2323" s="73">
        <f>[1]BCDA!T2316</f>
        <v>0</v>
      </c>
      <c r="AD2323" s="73">
        <f>[1]BCDA!U2316</f>
        <v>0</v>
      </c>
      <c r="AE2323" s="73">
        <f>SUM(R2323:AD2323)</f>
        <v>0</v>
      </c>
      <c r="AF2323" s="73">
        <f t="shared" si="874"/>
        <v>0</v>
      </c>
      <c r="AG2323" s="75"/>
    </row>
    <row r="2324" spans="1:33" ht="16.5" hidden="1" thickBot="1" x14ac:dyDescent="0.3">
      <c r="A2324" s="85"/>
      <c r="B2324" s="17" t="s">
        <v>377</v>
      </c>
      <c r="D2324" s="105"/>
      <c r="E2324" s="123">
        <f>SUM(E2325:E2326)</f>
        <v>0</v>
      </c>
      <c r="F2324" s="123">
        <f t="shared" ref="F2324:I2324" si="875">SUM(F2325:F2326)</f>
        <v>0</v>
      </c>
      <c r="G2324" s="123">
        <f t="shared" si="875"/>
        <v>0</v>
      </c>
      <c r="H2324" s="123">
        <f t="shared" si="875"/>
        <v>0</v>
      </c>
      <c r="I2324" s="123">
        <f t="shared" si="875"/>
        <v>0</v>
      </c>
      <c r="J2324" s="123">
        <f t="shared" ref="J2324:AD2324" si="876">J2325+J2326</f>
        <v>0</v>
      </c>
      <c r="K2324" s="123">
        <f t="shared" si="876"/>
        <v>0</v>
      </c>
      <c r="L2324" s="123">
        <f t="shared" si="876"/>
        <v>0</v>
      </c>
      <c r="M2324" s="123">
        <f t="shared" si="876"/>
        <v>0</v>
      </c>
      <c r="N2324" s="123">
        <f t="shared" si="876"/>
        <v>0</v>
      </c>
      <c r="O2324" s="123">
        <f t="shared" si="876"/>
        <v>0</v>
      </c>
      <c r="P2324" s="123">
        <f t="shared" si="876"/>
        <v>0</v>
      </c>
      <c r="Q2324" s="123">
        <f t="shared" si="876"/>
        <v>0</v>
      </c>
      <c r="R2324" s="123">
        <f t="shared" si="876"/>
        <v>0</v>
      </c>
      <c r="S2324" s="123">
        <f t="shared" si="876"/>
        <v>0</v>
      </c>
      <c r="T2324" s="123">
        <f t="shared" si="876"/>
        <v>0</v>
      </c>
      <c r="U2324" s="123">
        <f t="shared" si="876"/>
        <v>0</v>
      </c>
      <c r="V2324" s="123">
        <f t="shared" si="876"/>
        <v>0</v>
      </c>
      <c r="W2324" s="123">
        <f t="shared" si="876"/>
        <v>0</v>
      </c>
      <c r="X2324" s="123">
        <f t="shared" si="876"/>
        <v>0</v>
      </c>
      <c r="Y2324" s="123">
        <f t="shared" si="876"/>
        <v>0</v>
      </c>
      <c r="Z2324" s="123">
        <f t="shared" si="876"/>
        <v>0</v>
      </c>
      <c r="AA2324" s="123">
        <f t="shared" si="876"/>
        <v>0</v>
      </c>
      <c r="AB2324" s="123">
        <f t="shared" si="876"/>
        <v>0</v>
      </c>
      <c r="AC2324" s="123">
        <f t="shared" si="876"/>
        <v>0</v>
      </c>
      <c r="AD2324" s="123">
        <f t="shared" si="876"/>
        <v>0</v>
      </c>
      <c r="AE2324" s="123">
        <f>AE2325+AE2326</f>
        <v>0</v>
      </c>
      <c r="AF2324" s="123">
        <f>AF2325+AF2326</f>
        <v>0</v>
      </c>
      <c r="AG2324" s="75"/>
    </row>
    <row r="2325" spans="1:33" ht="15.75" hidden="1" thickBot="1" x14ac:dyDescent="0.3">
      <c r="A2325" s="81"/>
      <c r="B2325" s="50"/>
      <c r="C2325" s="2" t="s">
        <v>378</v>
      </c>
      <c r="D2325" s="105" t="s">
        <v>379</v>
      </c>
      <c r="E2325" s="73">
        <f>[1]BCDA!E2318</f>
        <v>0</v>
      </c>
      <c r="F2325" s="73">
        <f>[1]BCDA!F2318</f>
        <v>0</v>
      </c>
      <c r="G2325" s="73">
        <f>[1]BCDA!G2318</f>
        <v>0</v>
      </c>
      <c r="H2325" s="73">
        <f>[1]BCDA!H2318</f>
        <v>0</v>
      </c>
      <c r="I2325" s="73">
        <f>[1]BCDA!I2318</f>
        <v>0</v>
      </c>
      <c r="J2325" s="74">
        <f>N2325+S2325+T2325+U2325</f>
        <v>0</v>
      </c>
      <c r="K2325" s="74">
        <f>O2325+V2325+W2325+X2325</f>
        <v>0</v>
      </c>
      <c r="L2325" s="74">
        <f>P2325+Y2325+Z2325+AA2325</f>
        <v>0</v>
      </c>
      <c r="M2325" s="74">
        <f>Q2325+AB2325+AC2325+AD2325</f>
        <v>0</v>
      </c>
      <c r="N2325" s="80"/>
      <c r="O2325" s="80"/>
      <c r="P2325" s="80"/>
      <c r="Q2325" s="80"/>
      <c r="R2325" s="80"/>
      <c r="S2325" s="73">
        <f>[1]BCDA!J2318</f>
        <v>0</v>
      </c>
      <c r="T2325" s="73">
        <f>[1]BCDA!K2318</f>
        <v>0</v>
      </c>
      <c r="U2325" s="73">
        <f>[1]BCDA!L2318</f>
        <v>0</v>
      </c>
      <c r="V2325" s="73">
        <f>[1]BCDA!M2318</f>
        <v>0</v>
      </c>
      <c r="W2325" s="73">
        <f>[1]BCDA!N2318</f>
        <v>0</v>
      </c>
      <c r="X2325" s="73">
        <f>[1]BCDA!O2318</f>
        <v>0</v>
      </c>
      <c r="Y2325" s="73">
        <f>[1]BCDA!P2318</f>
        <v>0</v>
      </c>
      <c r="Z2325" s="73">
        <f>[1]BCDA!Q2318</f>
        <v>0</v>
      </c>
      <c r="AA2325" s="73">
        <f>[1]BCDA!R2318</f>
        <v>0</v>
      </c>
      <c r="AB2325" s="73">
        <f>[1]BCDA!S2318</f>
        <v>0</v>
      </c>
      <c r="AC2325" s="73">
        <f>[1]BCDA!T2318</f>
        <v>0</v>
      </c>
      <c r="AD2325" s="73">
        <f>[1]BCDA!U2318</f>
        <v>0</v>
      </c>
      <c r="AE2325" s="73">
        <f>SUM(R2325:AD2325)</f>
        <v>0</v>
      </c>
      <c r="AF2325" s="73">
        <f t="shared" ref="AF2325:AF2327" si="877">+G2325-AE2325</f>
        <v>0</v>
      </c>
      <c r="AG2325" s="75"/>
    </row>
    <row r="2326" spans="1:33" ht="16.5" hidden="1" thickBot="1" x14ac:dyDescent="0.3">
      <c r="A2326" s="85"/>
      <c r="B2326" s="50"/>
      <c r="C2326" s="2" t="s">
        <v>380</v>
      </c>
      <c r="D2326" s="105" t="s">
        <v>381</v>
      </c>
      <c r="E2326" s="73">
        <f>[1]BCDA!E2319</f>
        <v>0</v>
      </c>
      <c r="F2326" s="73">
        <f>[1]BCDA!F2319</f>
        <v>0</v>
      </c>
      <c r="G2326" s="73">
        <f>[1]BCDA!G2319</f>
        <v>0</v>
      </c>
      <c r="H2326" s="73">
        <f>[1]BCDA!H2319</f>
        <v>0</v>
      </c>
      <c r="I2326" s="73">
        <f>[1]BCDA!I2319</f>
        <v>0</v>
      </c>
      <c r="J2326" s="74">
        <f>N2326+S2326+T2326+U2326</f>
        <v>0</v>
      </c>
      <c r="K2326" s="74">
        <f>O2326+V2326+W2326+X2326</f>
        <v>0</v>
      </c>
      <c r="L2326" s="74">
        <f>P2326+Y2326+Z2326+AA2326</f>
        <v>0</v>
      </c>
      <c r="M2326" s="74">
        <f>Q2326+AB2326+AC2326+AD2326</f>
        <v>0</v>
      </c>
      <c r="N2326" s="80"/>
      <c r="O2326" s="80"/>
      <c r="P2326" s="80"/>
      <c r="Q2326" s="80"/>
      <c r="R2326" s="80"/>
      <c r="S2326" s="73">
        <f>[1]BCDA!J2319</f>
        <v>0</v>
      </c>
      <c r="T2326" s="73">
        <f>[1]BCDA!K2319</f>
        <v>0</v>
      </c>
      <c r="U2326" s="73">
        <f>[1]BCDA!L2319</f>
        <v>0</v>
      </c>
      <c r="V2326" s="73">
        <f>[1]BCDA!M2319</f>
        <v>0</v>
      </c>
      <c r="W2326" s="73">
        <f>[1]BCDA!N2319</f>
        <v>0</v>
      </c>
      <c r="X2326" s="73">
        <f>[1]BCDA!O2319</f>
        <v>0</v>
      </c>
      <c r="Y2326" s="73">
        <f>[1]BCDA!P2319</f>
        <v>0</v>
      </c>
      <c r="Z2326" s="73">
        <f>[1]BCDA!Q2319</f>
        <v>0</v>
      </c>
      <c r="AA2326" s="73">
        <f>[1]BCDA!R2319</f>
        <v>0</v>
      </c>
      <c r="AB2326" s="73">
        <f>[1]BCDA!S2319</f>
        <v>0</v>
      </c>
      <c r="AC2326" s="73">
        <f>[1]BCDA!T2319</f>
        <v>0</v>
      </c>
      <c r="AD2326" s="73">
        <f>[1]BCDA!U2319</f>
        <v>0</v>
      </c>
      <c r="AE2326" s="73">
        <f>SUM(R2326:AD2326)</f>
        <v>0</v>
      </c>
      <c r="AF2326" s="73">
        <f t="shared" si="877"/>
        <v>0</v>
      </c>
      <c r="AG2326" s="75"/>
    </row>
    <row r="2327" spans="1:33" ht="16.5" hidden="1" thickBot="1" x14ac:dyDescent="0.3">
      <c r="A2327" s="85"/>
      <c r="B2327" s="50" t="s">
        <v>382</v>
      </c>
      <c r="C2327" s="50"/>
      <c r="D2327" s="105" t="s">
        <v>383</v>
      </c>
      <c r="E2327" s="73">
        <f>[1]BCDA!E2320</f>
        <v>0</v>
      </c>
      <c r="F2327" s="73">
        <f>[1]BCDA!F2320</f>
        <v>0</v>
      </c>
      <c r="G2327" s="73">
        <f>[1]BCDA!G2320</f>
        <v>0</v>
      </c>
      <c r="H2327" s="73">
        <f>[1]BCDA!H2320</f>
        <v>0</v>
      </c>
      <c r="I2327" s="73">
        <f>[1]BCDA!I2320</f>
        <v>0</v>
      </c>
      <c r="J2327" s="74">
        <f>N2327+S2327+T2327+U2327</f>
        <v>0</v>
      </c>
      <c r="K2327" s="74">
        <f>O2327+V2327+W2327+X2327</f>
        <v>0</v>
      </c>
      <c r="L2327" s="74">
        <f>P2327+Y2327+Z2327+AA2327</f>
        <v>0</v>
      </c>
      <c r="M2327" s="74">
        <f>Q2327+AB2327+AC2327+AD2327</f>
        <v>0</v>
      </c>
      <c r="N2327" s="80"/>
      <c r="O2327" s="80"/>
      <c r="P2327" s="80"/>
      <c r="Q2327" s="80"/>
      <c r="R2327" s="80"/>
      <c r="S2327" s="73">
        <f>[1]BCDA!J2320</f>
        <v>0</v>
      </c>
      <c r="T2327" s="73">
        <f>[1]BCDA!K2320</f>
        <v>0</v>
      </c>
      <c r="U2327" s="73">
        <f>[1]BCDA!L2320</f>
        <v>0</v>
      </c>
      <c r="V2327" s="73">
        <f>[1]BCDA!M2320</f>
        <v>0</v>
      </c>
      <c r="W2327" s="73">
        <f>[1]BCDA!N2320</f>
        <v>0</v>
      </c>
      <c r="X2327" s="73">
        <f>[1]BCDA!O2320</f>
        <v>0</v>
      </c>
      <c r="Y2327" s="73">
        <f>[1]BCDA!P2320</f>
        <v>0</v>
      </c>
      <c r="Z2327" s="73">
        <f>[1]BCDA!Q2320</f>
        <v>0</v>
      </c>
      <c r="AA2327" s="73">
        <f>[1]BCDA!R2320</f>
        <v>0</v>
      </c>
      <c r="AB2327" s="73">
        <f>[1]BCDA!S2320</f>
        <v>0</v>
      </c>
      <c r="AC2327" s="73">
        <f>[1]BCDA!T2320</f>
        <v>0</v>
      </c>
      <c r="AD2327" s="73">
        <f>[1]BCDA!U2320</f>
        <v>0</v>
      </c>
      <c r="AE2327" s="73">
        <f>SUM(R2327:AD2327)</f>
        <v>0</v>
      </c>
      <c r="AF2327" s="73">
        <f t="shared" si="877"/>
        <v>0</v>
      </c>
      <c r="AG2327" s="75"/>
    </row>
    <row r="2328" spans="1:33" ht="15.75" hidden="1" thickBot="1" x14ac:dyDescent="0.3">
      <c r="A2328" s="69"/>
      <c r="B2328" s="50" t="s">
        <v>384</v>
      </c>
      <c r="D2328" s="105"/>
      <c r="E2328" s="111">
        <f>SUM(E2329:E2330)</f>
        <v>0</v>
      </c>
      <c r="F2328" s="111">
        <f t="shared" ref="F2328:I2328" si="878">SUM(F2329:F2330)</f>
        <v>0</v>
      </c>
      <c r="G2328" s="111">
        <f t="shared" si="878"/>
        <v>0</v>
      </c>
      <c r="H2328" s="111">
        <f t="shared" si="878"/>
        <v>0</v>
      </c>
      <c r="I2328" s="111">
        <f t="shared" si="878"/>
        <v>0</v>
      </c>
      <c r="J2328" s="111">
        <f t="shared" ref="J2328:AD2328" si="879">J2329+J2330</f>
        <v>0</v>
      </c>
      <c r="K2328" s="111">
        <f t="shared" si="879"/>
        <v>0</v>
      </c>
      <c r="L2328" s="111">
        <f t="shared" si="879"/>
        <v>0</v>
      </c>
      <c r="M2328" s="111">
        <f t="shared" si="879"/>
        <v>0</v>
      </c>
      <c r="N2328" s="111">
        <f t="shared" si="879"/>
        <v>0</v>
      </c>
      <c r="O2328" s="111">
        <f t="shared" si="879"/>
        <v>0</v>
      </c>
      <c r="P2328" s="111">
        <f t="shared" si="879"/>
        <v>0</v>
      </c>
      <c r="Q2328" s="111">
        <f t="shared" si="879"/>
        <v>0</v>
      </c>
      <c r="R2328" s="111">
        <f t="shared" si="879"/>
        <v>0</v>
      </c>
      <c r="S2328" s="111">
        <f t="shared" si="879"/>
        <v>0</v>
      </c>
      <c r="T2328" s="111">
        <f t="shared" si="879"/>
        <v>0</v>
      </c>
      <c r="U2328" s="111">
        <f t="shared" si="879"/>
        <v>0</v>
      </c>
      <c r="V2328" s="111">
        <f t="shared" si="879"/>
        <v>0</v>
      </c>
      <c r="W2328" s="111">
        <f t="shared" si="879"/>
        <v>0</v>
      </c>
      <c r="X2328" s="111">
        <f t="shared" si="879"/>
        <v>0</v>
      </c>
      <c r="Y2328" s="111">
        <f t="shared" si="879"/>
        <v>0</v>
      </c>
      <c r="Z2328" s="111">
        <f t="shared" si="879"/>
        <v>0</v>
      </c>
      <c r="AA2328" s="111">
        <f t="shared" si="879"/>
        <v>0</v>
      </c>
      <c r="AB2328" s="111">
        <f t="shared" si="879"/>
        <v>0</v>
      </c>
      <c r="AC2328" s="111">
        <f t="shared" si="879"/>
        <v>0</v>
      </c>
      <c r="AD2328" s="111">
        <f t="shared" si="879"/>
        <v>0</v>
      </c>
      <c r="AE2328" s="111">
        <f>AE2329+AE2330</f>
        <v>0</v>
      </c>
      <c r="AF2328" s="111">
        <f>AF2329+AF2330</f>
        <v>0</v>
      </c>
      <c r="AG2328" s="75"/>
    </row>
    <row r="2329" spans="1:33" ht="15.75" hidden="1" thickBot="1" x14ac:dyDescent="0.3">
      <c r="A2329" s="69"/>
      <c r="B2329" s="50"/>
      <c r="C2329" s="2" t="s">
        <v>385</v>
      </c>
      <c r="D2329" s="105" t="s">
        <v>386</v>
      </c>
      <c r="E2329" s="73">
        <f>[1]BCDA!E2322</f>
        <v>0</v>
      </c>
      <c r="F2329" s="73">
        <f>[1]BCDA!F2322</f>
        <v>0</v>
      </c>
      <c r="G2329" s="73">
        <f>[1]BCDA!G2322</f>
        <v>0</v>
      </c>
      <c r="H2329" s="73">
        <f>[1]BCDA!H2322</f>
        <v>0</v>
      </c>
      <c r="I2329" s="73">
        <f>[1]BCDA!I2322</f>
        <v>0</v>
      </c>
      <c r="J2329" s="74">
        <f>N2329+S2329+T2329+U2329</f>
        <v>0</v>
      </c>
      <c r="K2329" s="74">
        <f>O2329+V2329+W2329+X2329</f>
        <v>0</v>
      </c>
      <c r="L2329" s="74">
        <f>P2329+Y2329+Z2329+AA2329</f>
        <v>0</v>
      </c>
      <c r="M2329" s="74">
        <f>Q2329+AB2329+AC2329+AD2329</f>
        <v>0</v>
      </c>
      <c r="N2329" s="80"/>
      <c r="O2329" s="80"/>
      <c r="P2329" s="80"/>
      <c r="Q2329" s="80"/>
      <c r="R2329" s="80"/>
      <c r="S2329" s="73">
        <f>[1]BCDA!J2322</f>
        <v>0</v>
      </c>
      <c r="T2329" s="73">
        <f>[1]BCDA!K2322</f>
        <v>0</v>
      </c>
      <c r="U2329" s="73">
        <f>[1]BCDA!L2322</f>
        <v>0</v>
      </c>
      <c r="V2329" s="73">
        <f>[1]BCDA!M2322</f>
        <v>0</v>
      </c>
      <c r="W2329" s="73">
        <f>[1]BCDA!N2322</f>
        <v>0</v>
      </c>
      <c r="X2329" s="73">
        <f>[1]BCDA!O2322</f>
        <v>0</v>
      </c>
      <c r="Y2329" s="73">
        <f>[1]BCDA!P2322</f>
        <v>0</v>
      </c>
      <c r="Z2329" s="73">
        <f>[1]BCDA!Q2322</f>
        <v>0</v>
      </c>
      <c r="AA2329" s="73">
        <f>[1]BCDA!R2322</f>
        <v>0</v>
      </c>
      <c r="AB2329" s="73">
        <f>[1]BCDA!S2322</f>
        <v>0</v>
      </c>
      <c r="AC2329" s="73">
        <f>[1]BCDA!T2322</f>
        <v>0</v>
      </c>
      <c r="AD2329" s="73">
        <f>[1]BCDA!U2322</f>
        <v>0</v>
      </c>
      <c r="AE2329" s="73">
        <f>SUM(R2329:AD2329)</f>
        <v>0</v>
      </c>
      <c r="AF2329" s="73">
        <f t="shared" ref="AF2329:AF2330" si="880">+G2329-AE2329</f>
        <v>0</v>
      </c>
      <c r="AG2329" s="75"/>
    </row>
    <row r="2330" spans="1:33" ht="15.75" hidden="1" thickBot="1" x14ac:dyDescent="0.3">
      <c r="A2330" s="69"/>
      <c r="B2330" s="50"/>
      <c r="C2330" s="2" t="s">
        <v>387</v>
      </c>
      <c r="D2330" s="105" t="s">
        <v>388</v>
      </c>
      <c r="E2330" s="73">
        <f>[1]BCDA!E2323</f>
        <v>0</v>
      </c>
      <c r="F2330" s="73">
        <f>[1]BCDA!F2323</f>
        <v>0</v>
      </c>
      <c r="G2330" s="73">
        <f>[1]BCDA!G2323</f>
        <v>0</v>
      </c>
      <c r="H2330" s="73">
        <f>[1]BCDA!H2323</f>
        <v>0</v>
      </c>
      <c r="I2330" s="73">
        <f>[1]BCDA!I2323</f>
        <v>0</v>
      </c>
      <c r="J2330" s="74">
        <f>N2330+S2330+T2330+U2330</f>
        <v>0</v>
      </c>
      <c r="K2330" s="74">
        <f>O2330+V2330+W2330+X2330</f>
        <v>0</v>
      </c>
      <c r="L2330" s="74">
        <f>P2330+Y2330+Z2330+AA2330</f>
        <v>0</v>
      </c>
      <c r="M2330" s="74">
        <f>Q2330+AB2330+AC2330+AD2330</f>
        <v>0</v>
      </c>
      <c r="N2330" s="80"/>
      <c r="O2330" s="80"/>
      <c r="P2330" s="80"/>
      <c r="Q2330" s="80"/>
      <c r="R2330" s="80"/>
      <c r="S2330" s="73">
        <f>[1]BCDA!J2323</f>
        <v>0</v>
      </c>
      <c r="T2330" s="73">
        <f>[1]BCDA!K2323</f>
        <v>0</v>
      </c>
      <c r="U2330" s="73">
        <f>[1]BCDA!L2323</f>
        <v>0</v>
      </c>
      <c r="V2330" s="73">
        <f>[1]BCDA!M2323</f>
        <v>0</v>
      </c>
      <c r="W2330" s="73">
        <f>[1]BCDA!N2323</f>
        <v>0</v>
      </c>
      <c r="X2330" s="73">
        <f>[1]BCDA!O2323</f>
        <v>0</v>
      </c>
      <c r="Y2330" s="73">
        <f>[1]BCDA!P2323</f>
        <v>0</v>
      </c>
      <c r="Z2330" s="73">
        <f>[1]BCDA!Q2323</f>
        <v>0</v>
      </c>
      <c r="AA2330" s="73">
        <f>[1]BCDA!R2323</f>
        <v>0</v>
      </c>
      <c r="AB2330" s="73">
        <f>[1]BCDA!S2323</f>
        <v>0</v>
      </c>
      <c r="AC2330" s="73">
        <f>[1]BCDA!T2323</f>
        <v>0</v>
      </c>
      <c r="AD2330" s="73">
        <f>[1]BCDA!U2323</f>
        <v>0</v>
      </c>
      <c r="AE2330" s="73">
        <f>SUM(R2330:AD2330)</f>
        <v>0</v>
      </c>
      <c r="AF2330" s="73">
        <f t="shared" si="880"/>
        <v>0</v>
      </c>
      <c r="AG2330" s="75"/>
    </row>
    <row r="2331" spans="1:33" ht="15.75" hidden="1" thickBot="1" x14ac:dyDescent="0.3">
      <c r="A2331" s="69"/>
      <c r="B2331" s="50"/>
      <c r="C2331" s="124"/>
      <c r="D2331" s="125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X2331" s="73"/>
      <c r="Y2331" s="73"/>
      <c r="Z2331" s="73"/>
      <c r="AA2331" s="73"/>
      <c r="AB2331" s="73"/>
      <c r="AC2331" s="73"/>
      <c r="AD2331" s="73"/>
      <c r="AE2331" s="73"/>
      <c r="AF2331" s="73"/>
      <c r="AG2331" s="75"/>
    </row>
    <row r="2332" spans="1:33" ht="15.75" hidden="1" thickBot="1" x14ac:dyDescent="0.3">
      <c r="A2332" s="93"/>
      <c r="B2332" s="94" t="s">
        <v>389</v>
      </c>
      <c r="C2332" s="94"/>
      <c r="D2332" s="116"/>
      <c r="E2332" s="97">
        <f t="shared" ref="E2332" si="881">E2328+E2327+E2324+E2321+E2312+E2309+E2308+E2307</f>
        <v>0</v>
      </c>
      <c r="F2332" s="97">
        <f>F2328+F2327+F2324+F2321+F2312+F2309+F2308+F2307</f>
        <v>0</v>
      </c>
      <c r="G2332" s="97">
        <f t="shared" ref="G2332:H2332" si="882">G2328+G2327+G2324+G2321+G2312+G2309+G2308+G2307</f>
        <v>0</v>
      </c>
      <c r="H2332" s="97">
        <f t="shared" si="882"/>
        <v>0</v>
      </c>
      <c r="I2332" s="97">
        <f>I2328+I2327+I2324+I2321+I2312+I2309+I2308+I2307</f>
        <v>0</v>
      </c>
      <c r="J2332" s="97">
        <f>J2328+J2327+J2324+J2321+J2312+J2309+J2308+J2307</f>
        <v>0</v>
      </c>
      <c r="K2332" s="97">
        <f t="shared" ref="K2332:AD2332" si="883">K2328+K2327+K2324+K2321+K2312+K2309+K2308+K2307</f>
        <v>0</v>
      </c>
      <c r="L2332" s="97">
        <f t="shared" si="883"/>
        <v>0</v>
      </c>
      <c r="M2332" s="97">
        <f t="shared" si="883"/>
        <v>0</v>
      </c>
      <c r="N2332" s="97">
        <f t="shared" si="883"/>
        <v>0</v>
      </c>
      <c r="O2332" s="97">
        <f t="shared" si="883"/>
        <v>0</v>
      </c>
      <c r="P2332" s="97">
        <f t="shared" si="883"/>
        <v>0</v>
      </c>
      <c r="Q2332" s="97">
        <f t="shared" si="883"/>
        <v>0</v>
      </c>
      <c r="R2332" s="97">
        <f t="shared" si="883"/>
        <v>0</v>
      </c>
      <c r="S2332" s="97">
        <f t="shared" si="883"/>
        <v>0</v>
      </c>
      <c r="T2332" s="97">
        <f t="shared" si="883"/>
        <v>0</v>
      </c>
      <c r="U2332" s="97">
        <f t="shared" si="883"/>
        <v>0</v>
      </c>
      <c r="V2332" s="97">
        <f t="shared" si="883"/>
        <v>0</v>
      </c>
      <c r="W2332" s="97">
        <f t="shared" si="883"/>
        <v>0</v>
      </c>
      <c r="X2332" s="97">
        <f t="shared" si="883"/>
        <v>0</v>
      </c>
      <c r="Y2332" s="97">
        <f t="shared" si="883"/>
        <v>0</v>
      </c>
      <c r="Z2332" s="97">
        <f t="shared" si="883"/>
        <v>0</v>
      </c>
      <c r="AA2332" s="97">
        <f t="shared" si="883"/>
        <v>0</v>
      </c>
      <c r="AB2332" s="97">
        <f t="shared" si="883"/>
        <v>0</v>
      </c>
      <c r="AC2332" s="97">
        <f t="shared" si="883"/>
        <v>0</v>
      </c>
      <c r="AD2332" s="97">
        <f t="shared" si="883"/>
        <v>0</v>
      </c>
      <c r="AE2332" s="97">
        <f>AE2328+AE2327+AE2324+AE2321+AE2312+AE2309+AE2308+AE2307</f>
        <v>0</v>
      </c>
      <c r="AF2332" s="97">
        <f>AF2328+AF2327+AF2324+AF2321+AF2312+AF2309+AF2308+AF2307</f>
        <v>0</v>
      </c>
      <c r="AG2332" s="75"/>
    </row>
    <row r="2333" spans="1:33" ht="15.75" hidden="1" thickBot="1" x14ac:dyDescent="0.3">
      <c r="A2333" s="69"/>
      <c r="B2333" s="70"/>
      <c r="C2333" s="70"/>
      <c r="D2333" s="126"/>
      <c r="E2333" s="72"/>
      <c r="F2333" s="72"/>
      <c r="G2333" s="72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X2333" s="73"/>
      <c r="Y2333" s="73"/>
      <c r="Z2333" s="73"/>
      <c r="AA2333" s="73"/>
      <c r="AB2333" s="73"/>
      <c r="AC2333" s="73"/>
      <c r="AD2333" s="73"/>
      <c r="AE2333" s="73"/>
      <c r="AF2333" s="73"/>
      <c r="AG2333" s="75"/>
    </row>
    <row r="2334" spans="1:33" ht="15.75" hidden="1" thickBot="1" x14ac:dyDescent="0.3">
      <c r="A2334" s="127" t="s">
        <v>390</v>
      </c>
      <c r="B2334" s="128"/>
      <c r="C2334" s="128"/>
      <c r="D2334" s="129"/>
      <c r="E2334" s="130">
        <f>E2332+E2297</f>
        <v>0</v>
      </c>
      <c r="F2334" s="130">
        <f t="shared" ref="F2334:AE2334" si="884">F2332+F2297</f>
        <v>0</v>
      </c>
      <c r="G2334" s="130">
        <f t="shared" si="884"/>
        <v>0</v>
      </c>
      <c r="H2334" s="130">
        <f t="shared" si="884"/>
        <v>0</v>
      </c>
      <c r="I2334" s="130">
        <f t="shared" si="884"/>
        <v>0</v>
      </c>
      <c r="J2334" s="130">
        <f t="shared" si="884"/>
        <v>0</v>
      </c>
      <c r="K2334" s="130">
        <f t="shared" si="884"/>
        <v>0</v>
      </c>
      <c r="L2334" s="130">
        <f t="shared" si="884"/>
        <v>0</v>
      </c>
      <c r="M2334" s="130">
        <f t="shared" si="884"/>
        <v>0</v>
      </c>
      <c r="N2334" s="130">
        <f t="shared" si="884"/>
        <v>0</v>
      </c>
      <c r="O2334" s="130">
        <f t="shared" si="884"/>
        <v>0</v>
      </c>
      <c r="P2334" s="130">
        <f t="shared" si="884"/>
        <v>0</v>
      </c>
      <c r="Q2334" s="130">
        <f t="shared" si="884"/>
        <v>0</v>
      </c>
      <c r="R2334" s="130">
        <f t="shared" si="884"/>
        <v>0</v>
      </c>
      <c r="S2334" s="130">
        <f t="shared" si="884"/>
        <v>0</v>
      </c>
      <c r="T2334" s="130">
        <f t="shared" si="884"/>
        <v>0</v>
      </c>
      <c r="U2334" s="130">
        <f t="shared" si="884"/>
        <v>0</v>
      </c>
      <c r="V2334" s="130">
        <f t="shared" si="884"/>
        <v>0</v>
      </c>
      <c r="W2334" s="130">
        <f t="shared" si="884"/>
        <v>0</v>
      </c>
      <c r="X2334" s="130">
        <f t="shared" si="884"/>
        <v>0</v>
      </c>
      <c r="Y2334" s="130">
        <f t="shared" si="884"/>
        <v>0</v>
      </c>
      <c r="Z2334" s="130">
        <f t="shared" si="884"/>
        <v>0</v>
      </c>
      <c r="AA2334" s="130">
        <f t="shared" si="884"/>
        <v>0</v>
      </c>
      <c r="AB2334" s="130">
        <f t="shared" si="884"/>
        <v>0</v>
      </c>
      <c r="AC2334" s="130">
        <f t="shared" si="884"/>
        <v>0</v>
      </c>
      <c r="AD2334" s="130">
        <f t="shared" si="884"/>
        <v>0</v>
      </c>
      <c r="AE2334" s="130">
        <f t="shared" si="884"/>
        <v>0</v>
      </c>
      <c r="AF2334" s="130">
        <f>AF2332+AF2297</f>
        <v>0</v>
      </c>
      <c r="AG2334" s="75"/>
    </row>
    <row r="2335" spans="1:33" ht="13.5" hidden="1" thickBot="1" x14ac:dyDescent="0.25">
      <c r="A2335" s="69"/>
      <c r="B2335" s="70"/>
      <c r="C2335" s="70"/>
      <c r="D2335" s="126"/>
      <c r="E2335" s="72"/>
      <c r="F2335" s="72"/>
      <c r="G2335" s="72"/>
      <c r="H2335" s="72"/>
      <c r="I2335" s="72"/>
      <c r="J2335" s="72"/>
      <c r="K2335" s="72"/>
      <c r="L2335" s="72"/>
      <c r="M2335" s="72"/>
      <c r="N2335" s="72"/>
      <c r="O2335" s="72"/>
      <c r="P2335" s="72"/>
      <c r="Q2335" s="72"/>
      <c r="R2335" s="72"/>
      <c r="S2335" s="72"/>
      <c r="T2335" s="72"/>
      <c r="U2335" s="72"/>
      <c r="V2335" s="72"/>
      <c r="W2335" s="72"/>
      <c r="X2335" s="72"/>
      <c r="Y2335" s="72"/>
      <c r="Z2335" s="72"/>
      <c r="AA2335" s="72"/>
      <c r="AB2335" s="72"/>
      <c r="AC2335" s="72"/>
      <c r="AD2335" s="72"/>
      <c r="AE2335" s="72"/>
      <c r="AF2335" s="72"/>
      <c r="AG2335" s="75"/>
    </row>
    <row r="2336" spans="1:33" ht="15.75" hidden="1" thickBot="1" x14ac:dyDescent="0.3">
      <c r="A2336" s="28" t="s">
        <v>391</v>
      </c>
      <c r="B2336" s="50"/>
      <c r="C2336" s="70" t="s">
        <v>392</v>
      </c>
      <c r="D2336" s="105" t="s">
        <v>128</v>
      </c>
      <c r="E2336" s="106"/>
      <c r="F2336" s="106"/>
      <c r="G2336" s="106"/>
      <c r="H2336" s="106"/>
      <c r="I2336" s="106"/>
      <c r="J2336" s="106"/>
      <c r="K2336" s="106"/>
      <c r="L2336" s="106"/>
      <c r="M2336" s="106"/>
      <c r="N2336" s="106"/>
      <c r="O2336" s="106"/>
      <c r="P2336" s="106"/>
      <c r="Q2336" s="106"/>
      <c r="R2336" s="106"/>
      <c r="S2336" s="106"/>
      <c r="T2336" s="106"/>
      <c r="U2336" s="106"/>
      <c r="V2336" s="106"/>
      <c r="W2336" s="106"/>
      <c r="X2336" s="106"/>
      <c r="Y2336" s="106"/>
      <c r="Z2336" s="106"/>
      <c r="AA2336" s="106"/>
      <c r="AB2336" s="106"/>
      <c r="AC2336" s="106"/>
      <c r="AD2336" s="106"/>
      <c r="AE2336" s="106"/>
      <c r="AF2336" s="106"/>
      <c r="AG2336" s="75"/>
    </row>
    <row r="2337" spans="1:33" ht="13.5" hidden="1" thickBot="1" x14ac:dyDescent="0.25">
      <c r="A2337" s="69"/>
      <c r="B2337" s="70"/>
      <c r="C2337" s="70"/>
      <c r="D2337" s="91"/>
      <c r="E2337" s="72"/>
      <c r="F2337" s="72"/>
      <c r="G2337" s="72"/>
      <c r="H2337" s="72"/>
      <c r="I2337" s="72"/>
      <c r="J2337" s="72"/>
      <c r="K2337" s="72"/>
      <c r="L2337" s="72"/>
      <c r="M2337" s="72"/>
      <c r="N2337" s="72"/>
      <c r="O2337" s="72"/>
      <c r="P2337" s="72"/>
      <c r="Q2337" s="72"/>
      <c r="R2337" s="72"/>
      <c r="S2337" s="72"/>
      <c r="T2337" s="72"/>
      <c r="U2337" s="72"/>
      <c r="V2337" s="72"/>
      <c r="W2337" s="72"/>
      <c r="X2337" s="72"/>
      <c r="Y2337" s="72"/>
      <c r="Z2337" s="72"/>
      <c r="AA2337" s="72"/>
      <c r="AB2337" s="72"/>
      <c r="AC2337" s="72"/>
      <c r="AD2337" s="72"/>
      <c r="AE2337" s="72"/>
      <c r="AF2337" s="72"/>
      <c r="AG2337" s="75"/>
    </row>
    <row r="2338" spans="1:33" ht="15.75" hidden="1" thickBot="1" x14ac:dyDescent="0.3">
      <c r="A2338" s="34" t="s">
        <v>400</v>
      </c>
      <c r="B2338" s="132"/>
      <c r="C2338" s="132"/>
      <c r="D2338" s="133"/>
      <c r="E2338" s="134">
        <f>E2336+E2334</f>
        <v>0</v>
      </c>
      <c r="F2338" s="134">
        <f t="shared" ref="F2338:AE2338" si="885">F2336+F2334</f>
        <v>0</v>
      </c>
      <c r="G2338" s="134">
        <f t="shared" si="885"/>
        <v>0</v>
      </c>
      <c r="H2338" s="134">
        <f t="shared" si="885"/>
        <v>0</v>
      </c>
      <c r="I2338" s="134">
        <f t="shared" si="885"/>
        <v>0</v>
      </c>
      <c r="J2338" s="134">
        <f t="shared" si="885"/>
        <v>0</v>
      </c>
      <c r="K2338" s="134">
        <f t="shared" si="885"/>
        <v>0</v>
      </c>
      <c r="L2338" s="134">
        <f t="shared" si="885"/>
        <v>0</v>
      </c>
      <c r="M2338" s="134">
        <f t="shared" si="885"/>
        <v>0</v>
      </c>
      <c r="N2338" s="134">
        <f t="shared" si="885"/>
        <v>0</v>
      </c>
      <c r="O2338" s="134">
        <f t="shared" si="885"/>
        <v>0</v>
      </c>
      <c r="P2338" s="134">
        <f t="shared" si="885"/>
        <v>0</v>
      </c>
      <c r="Q2338" s="134">
        <f t="shared" si="885"/>
        <v>0</v>
      </c>
      <c r="R2338" s="134">
        <f t="shared" si="885"/>
        <v>0</v>
      </c>
      <c r="S2338" s="134">
        <f t="shared" si="885"/>
        <v>0</v>
      </c>
      <c r="T2338" s="134">
        <f t="shared" si="885"/>
        <v>0</v>
      </c>
      <c r="U2338" s="134">
        <f t="shared" si="885"/>
        <v>0</v>
      </c>
      <c r="V2338" s="134">
        <f t="shared" si="885"/>
        <v>0</v>
      </c>
      <c r="W2338" s="134">
        <f t="shared" si="885"/>
        <v>0</v>
      </c>
      <c r="X2338" s="134">
        <f t="shared" si="885"/>
        <v>0</v>
      </c>
      <c r="Y2338" s="134">
        <f t="shared" si="885"/>
        <v>0</v>
      </c>
      <c r="Z2338" s="134">
        <f t="shared" si="885"/>
        <v>0</v>
      </c>
      <c r="AA2338" s="134">
        <f t="shared" si="885"/>
        <v>0</v>
      </c>
      <c r="AB2338" s="134">
        <f t="shared" si="885"/>
        <v>0</v>
      </c>
      <c r="AC2338" s="134">
        <f t="shared" si="885"/>
        <v>0</v>
      </c>
      <c r="AD2338" s="134">
        <f t="shared" si="885"/>
        <v>0</v>
      </c>
      <c r="AE2338" s="134">
        <f t="shared" si="885"/>
        <v>0</v>
      </c>
      <c r="AF2338" s="134">
        <f>AF2336+AF2334</f>
        <v>0</v>
      </c>
      <c r="AG2338" s="75"/>
    </row>
    <row r="2339" spans="1:33" ht="15.75" hidden="1" thickBot="1" x14ac:dyDescent="0.3">
      <c r="A2339" s="69"/>
      <c r="B2339" s="70"/>
      <c r="C2339" s="70"/>
      <c r="D2339" s="142"/>
      <c r="E2339" s="72"/>
      <c r="F2339" s="72"/>
      <c r="G2339" s="72"/>
      <c r="H2339" s="73"/>
      <c r="I2339" s="73"/>
      <c r="J2339" s="74"/>
      <c r="K2339" s="74"/>
      <c r="L2339" s="74"/>
      <c r="M2339" s="74"/>
      <c r="N2339" s="74"/>
      <c r="O2339" s="74"/>
      <c r="P2339" s="74"/>
      <c r="Q2339" s="74"/>
      <c r="R2339" s="74"/>
      <c r="S2339" s="73"/>
      <c r="T2339" s="73"/>
      <c r="U2339" s="73"/>
      <c r="V2339" s="73"/>
      <c r="W2339" s="73"/>
      <c r="X2339" s="73"/>
      <c r="Y2339" s="73"/>
      <c r="Z2339" s="73"/>
      <c r="AA2339" s="73"/>
      <c r="AB2339" s="73"/>
      <c r="AC2339" s="73"/>
      <c r="AD2339" s="73"/>
      <c r="AE2339" s="73"/>
      <c r="AF2339" s="73"/>
      <c r="AG2339" s="75"/>
    </row>
    <row r="2340" spans="1:33" ht="15.75" hidden="1" thickBot="1" x14ac:dyDescent="0.3">
      <c r="A2340" s="69"/>
      <c r="B2340" s="70"/>
      <c r="C2340" s="70"/>
      <c r="D2340" s="76"/>
      <c r="E2340" s="72"/>
      <c r="F2340" s="72"/>
      <c r="G2340" s="72"/>
      <c r="H2340" s="73"/>
      <c r="I2340" s="73"/>
      <c r="J2340" s="74"/>
      <c r="K2340" s="74"/>
      <c r="L2340" s="74"/>
      <c r="M2340" s="74"/>
      <c r="N2340" s="74"/>
      <c r="O2340" s="74"/>
      <c r="P2340" s="74"/>
      <c r="Q2340" s="74"/>
      <c r="R2340" s="74"/>
      <c r="S2340" s="73"/>
      <c r="T2340" s="73"/>
      <c r="U2340" s="73"/>
      <c r="V2340" s="73"/>
      <c r="W2340" s="73"/>
      <c r="X2340" s="73"/>
      <c r="Y2340" s="73"/>
      <c r="Z2340" s="73"/>
      <c r="AA2340" s="73"/>
      <c r="AB2340" s="73"/>
      <c r="AC2340" s="73"/>
      <c r="AD2340" s="73"/>
      <c r="AE2340" s="73"/>
      <c r="AF2340" s="73"/>
      <c r="AG2340" s="75"/>
    </row>
    <row r="2341" spans="1:33" ht="16.5" hidden="1" thickBot="1" x14ac:dyDescent="0.3">
      <c r="A2341" s="20" t="s">
        <v>399</v>
      </c>
      <c r="B2341" s="77"/>
      <c r="C2341" s="41"/>
      <c r="D2341" s="78"/>
      <c r="E2341" s="79"/>
      <c r="F2341" s="79"/>
      <c r="G2341" s="79"/>
      <c r="H2341" s="80"/>
      <c r="I2341" s="80"/>
      <c r="J2341" s="74"/>
      <c r="K2341" s="74"/>
      <c r="L2341" s="74"/>
      <c r="M2341" s="74"/>
      <c r="N2341" s="74"/>
      <c r="O2341" s="74"/>
      <c r="P2341" s="74"/>
      <c r="Q2341" s="74"/>
      <c r="R2341" s="74"/>
      <c r="S2341" s="80"/>
      <c r="T2341" s="80"/>
      <c r="U2341" s="80"/>
      <c r="V2341" s="80"/>
      <c r="W2341" s="80"/>
      <c r="X2341" s="80"/>
      <c r="Y2341" s="80"/>
      <c r="Z2341" s="80"/>
      <c r="AA2341" s="80"/>
      <c r="AB2341" s="80"/>
      <c r="AC2341" s="80"/>
      <c r="AD2341" s="80"/>
      <c r="AE2341" s="80"/>
      <c r="AF2341" s="80"/>
      <c r="AG2341" s="75"/>
    </row>
    <row r="2342" spans="1:33" ht="24.6" hidden="1" customHeight="1" x14ac:dyDescent="0.25">
      <c r="A2342" s="81"/>
      <c r="D2342" s="81"/>
      <c r="E2342" s="82"/>
      <c r="F2342" s="82"/>
      <c r="G2342" s="82"/>
      <c r="H2342" s="73"/>
      <c r="I2342" s="73"/>
      <c r="J2342" s="74"/>
      <c r="K2342" s="74"/>
      <c r="L2342" s="74"/>
      <c r="M2342" s="74"/>
      <c r="N2342" s="74"/>
      <c r="O2342" s="74"/>
      <c r="P2342" s="74"/>
      <c r="Q2342" s="74"/>
      <c r="R2342" s="74"/>
      <c r="S2342" s="80"/>
      <c r="T2342" s="80"/>
      <c r="U2342" s="80"/>
      <c r="V2342" s="80"/>
      <c r="W2342" s="80"/>
      <c r="X2342" s="80"/>
      <c r="Y2342" s="80"/>
      <c r="Z2342" s="80"/>
      <c r="AA2342" s="80"/>
      <c r="AB2342" s="80"/>
      <c r="AC2342" s="80"/>
      <c r="AD2342" s="80"/>
      <c r="AE2342" s="80"/>
      <c r="AF2342" s="80"/>
      <c r="AG2342" s="75"/>
    </row>
    <row r="2343" spans="1:33" ht="16.5" hidden="1" thickBot="1" x14ac:dyDescent="0.3">
      <c r="A2343" s="83" t="s">
        <v>68</v>
      </c>
      <c r="B2343" s="84"/>
      <c r="D2343" s="81"/>
      <c r="E2343" s="72"/>
      <c r="F2343" s="72"/>
      <c r="G2343" s="72"/>
      <c r="H2343" s="73"/>
      <c r="I2343" s="73"/>
      <c r="J2343" s="74"/>
      <c r="K2343" s="74"/>
      <c r="L2343" s="74"/>
      <c r="M2343" s="74"/>
      <c r="N2343" s="74"/>
      <c r="O2343" s="74"/>
      <c r="P2343" s="74"/>
      <c r="Q2343" s="74"/>
      <c r="R2343" s="74"/>
      <c r="S2343" s="80"/>
      <c r="T2343" s="80"/>
      <c r="U2343" s="80"/>
      <c r="V2343" s="80"/>
      <c r="W2343" s="80"/>
      <c r="X2343" s="80"/>
      <c r="Y2343" s="80"/>
      <c r="Z2343" s="80"/>
      <c r="AA2343" s="80"/>
      <c r="AB2343" s="80"/>
      <c r="AC2343" s="80"/>
      <c r="AD2343" s="80"/>
      <c r="AE2343" s="80"/>
      <c r="AF2343" s="80"/>
      <c r="AG2343" s="75"/>
    </row>
    <row r="2344" spans="1:33" ht="16.5" hidden="1" thickBot="1" x14ac:dyDescent="0.3">
      <c r="A2344" s="85"/>
      <c r="B2344" s="50"/>
      <c r="D2344" s="81"/>
      <c r="E2344" s="72"/>
      <c r="F2344" s="72"/>
      <c r="G2344" s="72"/>
      <c r="H2344" s="73"/>
      <c r="I2344" s="73"/>
      <c r="J2344" s="74"/>
      <c r="K2344" s="74"/>
      <c r="L2344" s="74"/>
      <c r="M2344" s="74"/>
      <c r="N2344" s="74"/>
      <c r="O2344" s="74"/>
      <c r="P2344" s="74"/>
      <c r="Q2344" s="74"/>
      <c r="R2344" s="74"/>
      <c r="S2344" s="80"/>
      <c r="T2344" s="80"/>
      <c r="U2344" s="80"/>
      <c r="V2344" s="80"/>
      <c r="W2344" s="80"/>
      <c r="X2344" s="80"/>
      <c r="Y2344" s="80"/>
      <c r="Z2344" s="80"/>
      <c r="AA2344" s="80"/>
      <c r="AB2344" s="80"/>
      <c r="AC2344" s="80"/>
      <c r="AD2344" s="80"/>
      <c r="AE2344" s="80"/>
      <c r="AF2344" s="80"/>
      <c r="AG2344" s="75"/>
    </row>
    <row r="2345" spans="1:33" ht="15.75" hidden="1" thickBot="1" x14ac:dyDescent="0.3">
      <c r="A2345" s="69"/>
      <c r="B2345" s="50" t="s">
        <v>69</v>
      </c>
      <c r="D2345" s="81"/>
      <c r="E2345" s="72"/>
      <c r="F2345" s="72"/>
      <c r="G2345" s="72"/>
      <c r="H2345" s="73"/>
      <c r="I2345" s="73"/>
      <c r="J2345" s="74"/>
      <c r="K2345" s="74"/>
      <c r="L2345" s="74"/>
      <c r="M2345" s="74"/>
      <c r="N2345" s="74"/>
      <c r="O2345" s="74"/>
      <c r="P2345" s="74"/>
      <c r="Q2345" s="74"/>
      <c r="R2345" s="74"/>
      <c r="S2345" s="73"/>
      <c r="T2345" s="73"/>
      <c r="U2345" s="73"/>
      <c r="V2345" s="73"/>
      <c r="W2345" s="73"/>
      <c r="X2345" s="73"/>
      <c r="Y2345" s="73"/>
      <c r="Z2345" s="73"/>
      <c r="AA2345" s="73"/>
      <c r="AB2345" s="73"/>
      <c r="AC2345" s="73"/>
      <c r="AD2345" s="73"/>
      <c r="AE2345" s="73"/>
      <c r="AF2345" s="73"/>
      <c r="AG2345" s="75"/>
    </row>
    <row r="2346" spans="1:33" ht="15.75" hidden="1" thickBot="1" x14ac:dyDescent="0.3">
      <c r="A2346" s="69"/>
      <c r="B2346" s="86"/>
      <c r="C2346" s="2" t="s">
        <v>70</v>
      </c>
      <c r="D2346" s="87" t="s">
        <v>71</v>
      </c>
      <c r="E2346" s="72"/>
      <c r="F2346" s="72"/>
      <c r="G2346" s="72"/>
      <c r="H2346" s="73"/>
      <c r="I2346" s="73"/>
      <c r="J2346" s="74"/>
      <c r="K2346" s="74"/>
      <c r="L2346" s="74"/>
      <c r="M2346" s="74"/>
      <c r="N2346" s="74"/>
      <c r="O2346" s="74"/>
      <c r="P2346" s="74"/>
      <c r="Q2346" s="74"/>
      <c r="R2346" s="74"/>
      <c r="S2346" s="73"/>
      <c r="T2346" s="73"/>
      <c r="U2346" s="73"/>
      <c r="V2346" s="73"/>
      <c r="W2346" s="73"/>
      <c r="X2346" s="73"/>
      <c r="Y2346" s="73"/>
      <c r="Z2346" s="73"/>
      <c r="AA2346" s="73"/>
      <c r="AB2346" s="73"/>
      <c r="AC2346" s="73"/>
      <c r="AD2346" s="73"/>
      <c r="AE2346" s="73"/>
      <c r="AF2346" s="73"/>
      <c r="AG2346" s="75"/>
    </row>
    <row r="2347" spans="1:33" ht="15.75" hidden="1" thickBot="1" x14ac:dyDescent="0.3">
      <c r="A2347" s="69"/>
      <c r="B2347" s="86"/>
      <c r="C2347" s="2" t="s">
        <v>72</v>
      </c>
      <c r="D2347" s="87" t="s">
        <v>73</v>
      </c>
      <c r="E2347" s="72"/>
      <c r="F2347" s="72"/>
      <c r="G2347" s="72"/>
      <c r="H2347" s="73"/>
      <c r="I2347" s="73"/>
      <c r="J2347" s="74"/>
      <c r="K2347" s="74"/>
      <c r="L2347" s="74"/>
      <c r="M2347" s="74"/>
      <c r="N2347" s="74"/>
      <c r="O2347" s="74"/>
      <c r="P2347" s="74"/>
      <c r="Q2347" s="74"/>
      <c r="R2347" s="74"/>
      <c r="S2347" s="73"/>
      <c r="T2347" s="73"/>
      <c r="U2347" s="73"/>
      <c r="V2347" s="73"/>
      <c r="W2347" s="73"/>
      <c r="X2347" s="73"/>
      <c r="Y2347" s="73"/>
      <c r="Z2347" s="73"/>
      <c r="AA2347" s="73"/>
      <c r="AB2347" s="73"/>
      <c r="AC2347" s="73"/>
      <c r="AD2347" s="73"/>
      <c r="AE2347" s="73"/>
      <c r="AF2347" s="73"/>
      <c r="AG2347" s="75"/>
    </row>
    <row r="2348" spans="1:33" ht="15.75" hidden="1" thickBot="1" x14ac:dyDescent="0.3">
      <c r="A2348" s="69"/>
      <c r="B2348" s="50" t="s">
        <v>74</v>
      </c>
      <c r="D2348" s="87"/>
      <c r="E2348" s="72"/>
      <c r="F2348" s="72"/>
      <c r="G2348" s="72"/>
      <c r="H2348" s="73"/>
      <c r="I2348" s="73"/>
      <c r="J2348" s="74"/>
      <c r="K2348" s="74"/>
      <c r="L2348" s="74"/>
      <c r="M2348" s="74"/>
      <c r="N2348" s="74"/>
      <c r="O2348" s="74"/>
      <c r="P2348" s="74"/>
      <c r="Q2348" s="74"/>
      <c r="R2348" s="74"/>
      <c r="S2348" s="73"/>
      <c r="T2348" s="73"/>
      <c r="U2348" s="73"/>
      <c r="V2348" s="73"/>
      <c r="W2348" s="73"/>
      <c r="X2348" s="73"/>
      <c r="Y2348" s="73"/>
      <c r="Z2348" s="73"/>
      <c r="AA2348" s="73"/>
      <c r="AB2348" s="73"/>
      <c r="AC2348" s="73"/>
      <c r="AD2348" s="73"/>
      <c r="AE2348" s="73"/>
      <c r="AF2348" s="73"/>
      <c r="AG2348" s="75"/>
    </row>
    <row r="2349" spans="1:33" ht="15.75" hidden="1" thickBot="1" x14ac:dyDescent="0.3">
      <c r="A2349" s="69"/>
      <c r="B2349" s="86"/>
      <c r="C2349" s="2" t="s">
        <v>75</v>
      </c>
      <c r="D2349" s="87" t="s">
        <v>76</v>
      </c>
      <c r="E2349" s="72"/>
      <c r="F2349" s="72"/>
      <c r="G2349" s="72"/>
      <c r="H2349" s="73"/>
      <c r="I2349" s="73"/>
      <c r="J2349" s="74"/>
      <c r="K2349" s="74"/>
      <c r="L2349" s="74"/>
      <c r="M2349" s="74"/>
      <c r="N2349" s="74"/>
      <c r="O2349" s="74"/>
      <c r="P2349" s="74"/>
      <c r="Q2349" s="74"/>
      <c r="R2349" s="74"/>
      <c r="S2349" s="73"/>
      <c r="T2349" s="73"/>
      <c r="U2349" s="73"/>
      <c r="V2349" s="73"/>
      <c r="W2349" s="73"/>
      <c r="X2349" s="73"/>
      <c r="Y2349" s="73"/>
      <c r="Z2349" s="73"/>
      <c r="AA2349" s="73"/>
      <c r="AB2349" s="73"/>
      <c r="AC2349" s="73"/>
      <c r="AD2349" s="73"/>
      <c r="AE2349" s="73"/>
      <c r="AF2349" s="73"/>
      <c r="AG2349" s="75"/>
    </row>
    <row r="2350" spans="1:33" ht="15.75" hidden="1" thickBot="1" x14ac:dyDescent="0.3">
      <c r="A2350" s="69"/>
      <c r="B2350" s="86"/>
      <c r="C2350" s="2" t="s">
        <v>77</v>
      </c>
      <c r="D2350" s="87" t="s">
        <v>78</v>
      </c>
      <c r="E2350" s="72"/>
      <c r="F2350" s="72"/>
      <c r="G2350" s="72"/>
      <c r="H2350" s="73"/>
      <c r="I2350" s="73"/>
      <c r="J2350" s="74"/>
      <c r="K2350" s="74"/>
      <c r="L2350" s="74"/>
      <c r="M2350" s="74"/>
      <c r="N2350" s="74"/>
      <c r="O2350" s="74"/>
      <c r="P2350" s="74"/>
      <c r="Q2350" s="74"/>
      <c r="R2350" s="74"/>
      <c r="S2350" s="73"/>
      <c r="T2350" s="73"/>
      <c r="U2350" s="73"/>
      <c r="V2350" s="73"/>
      <c r="W2350" s="73"/>
      <c r="X2350" s="73"/>
      <c r="Y2350" s="73"/>
      <c r="Z2350" s="73"/>
      <c r="AA2350" s="73"/>
      <c r="AB2350" s="73"/>
      <c r="AC2350" s="73"/>
      <c r="AD2350" s="73"/>
      <c r="AE2350" s="73"/>
      <c r="AF2350" s="73"/>
      <c r="AG2350" s="75"/>
    </row>
    <row r="2351" spans="1:33" ht="15.75" hidden="1" thickBot="1" x14ac:dyDescent="0.3">
      <c r="A2351" s="69"/>
      <c r="B2351" s="86"/>
      <c r="C2351" s="2" t="s">
        <v>79</v>
      </c>
      <c r="D2351" s="87" t="s">
        <v>80</v>
      </c>
      <c r="E2351" s="72"/>
      <c r="F2351" s="72"/>
      <c r="G2351" s="72"/>
      <c r="H2351" s="73"/>
      <c r="I2351" s="73"/>
      <c r="J2351" s="74"/>
      <c r="K2351" s="74"/>
      <c r="L2351" s="74"/>
      <c r="M2351" s="74"/>
      <c r="N2351" s="74"/>
      <c r="O2351" s="74"/>
      <c r="P2351" s="74"/>
      <c r="Q2351" s="74"/>
      <c r="R2351" s="74"/>
      <c r="S2351" s="73"/>
      <c r="T2351" s="73"/>
      <c r="U2351" s="73"/>
      <c r="V2351" s="73"/>
      <c r="W2351" s="73"/>
      <c r="X2351" s="73"/>
      <c r="Y2351" s="73"/>
      <c r="Z2351" s="73"/>
      <c r="AA2351" s="73"/>
      <c r="AB2351" s="73"/>
      <c r="AC2351" s="73"/>
      <c r="AD2351" s="73"/>
      <c r="AE2351" s="73"/>
      <c r="AF2351" s="73"/>
      <c r="AG2351" s="75"/>
    </row>
    <row r="2352" spans="1:33" ht="15.75" hidden="1" thickBot="1" x14ac:dyDescent="0.3">
      <c r="A2352" s="69"/>
      <c r="B2352" s="50" t="s">
        <v>81</v>
      </c>
      <c r="D2352" s="87" t="s">
        <v>82</v>
      </c>
      <c r="E2352" s="72"/>
      <c r="F2352" s="72"/>
      <c r="G2352" s="72"/>
      <c r="H2352" s="73"/>
      <c r="I2352" s="73"/>
      <c r="J2352" s="74"/>
      <c r="K2352" s="74"/>
      <c r="L2352" s="74"/>
      <c r="M2352" s="74"/>
      <c r="N2352" s="74"/>
      <c r="O2352" s="74"/>
      <c r="P2352" s="74"/>
      <c r="Q2352" s="74"/>
      <c r="R2352" s="74"/>
      <c r="S2352" s="73"/>
      <c r="T2352" s="73"/>
      <c r="U2352" s="73"/>
      <c r="V2352" s="73"/>
      <c r="W2352" s="73"/>
      <c r="X2352" s="73"/>
      <c r="Y2352" s="73"/>
      <c r="Z2352" s="73"/>
      <c r="AA2352" s="73"/>
      <c r="AB2352" s="73"/>
      <c r="AC2352" s="73"/>
      <c r="AD2352" s="73"/>
      <c r="AE2352" s="73"/>
      <c r="AF2352" s="73"/>
      <c r="AG2352" s="75"/>
    </row>
    <row r="2353" spans="1:33" ht="15.75" hidden="1" thickBot="1" x14ac:dyDescent="0.3">
      <c r="A2353" s="69"/>
      <c r="B2353" s="50" t="s">
        <v>83</v>
      </c>
      <c r="D2353" s="87"/>
      <c r="E2353" s="72"/>
      <c r="F2353" s="72"/>
      <c r="G2353" s="72"/>
      <c r="H2353" s="73"/>
      <c r="I2353" s="73"/>
      <c r="J2353" s="74"/>
      <c r="K2353" s="74"/>
      <c r="L2353" s="74"/>
      <c r="M2353" s="74"/>
      <c r="N2353" s="74"/>
      <c r="O2353" s="74"/>
      <c r="P2353" s="74"/>
      <c r="Q2353" s="74"/>
      <c r="R2353" s="74"/>
      <c r="S2353" s="73"/>
      <c r="T2353" s="73"/>
      <c r="U2353" s="73"/>
      <c r="V2353" s="73"/>
      <c r="W2353" s="73"/>
      <c r="X2353" s="73"/>
      <c r="Y2353" s="73"/>
      <c r="Z2353" s="73"/>
      <c r="AA2353" s="73"/>
      <c r="AB2353" s="73"/>
      <c r="AC2353" s="73"/>
      <c r="AD2353" s="73"/>
      <c r="AE2353" s="73"/>
      <c r="AF2353" s="73"/>
      <c r="AG2353" s="75"/>
    </row>
    <row r="2354" spans="1:33" ht="15.75" hidden="1" thickBot="1" x14ac:dyDescent="0.3">
      <c r="A2354" s="69"/>
      <c r="B2354" s="50"/>
      <c r="C2354" s="2" t="s">
        <v>84</v>
      </c>
      <c r="D2354" s="87" t="s">
        <v>85</v>
      </c>
      <c r="E2354" s="72"/>
      <c r="F2354" s="72"/>
      <c r="G2354" s="72"/>
      <c r="H2354" s="73"/>
      <c r="I2354" s="73"/>
      <c r="J2354" s="74"/>
      <c r="K2354" s="74"/>
      <c r="L2354" s="74"/>
      <c r="M2354" s="74"/>
      <c r="N2354" s="74"/>
      <c r="O2354" s="74"/>
      <c r="P2354" s="74"/>
      <c r="Q2354" s="74"/>
      <c r="R2354" s="74"/>
      <c r="S2354" s="73"/>
      <c r="T2354" s="73"/>
      <c r="U2354" s="73"/>
      <c r="V2354" s="73"/>
      <c r="W2354" s="73"/>
      <c r="X2354" s="73"/>
      <c r="Y2354" s="73"/>
      <c r="Z2354" s="73"/>
      <c r="AA2354" s="73"/>
      <c r="AB2354" s="73"/>
      <c r="AC2354" s="73"/>
      <c r="AD2354" s="73"/>
      <c r="AE2354" s="73"/>
      <c r="AF2354" s="73"/>
      <c r="AG2354" s="75"/>
    </row>
    <row r="2355" spans="1:33" ht="15.75" hidden="1" thickBot="1" x14ac:dyDescent="0.3">
      <c r="A2355" s="69"/>
      <c r="B2355" s="50"/>
      <c r="C2355" s="2" t="s">
        <v>86</v>
      </c>
      <c r="D2355" s="87" t="s">
        <v>87</v>
      </c>
      <c r="E2355" s="72"/>
      <c r="F2355" s="72"/>
      <c r="G2355" s="72"/>
      <c r="H2355" s="73"/>
      <c r="I2355" s="73"/>
      <c r="J2355" s="74"/>
      <c r="K2355" s="74"/>
      <c r="L2355" s="74"/>
      <c r="M2355" s="74"/>
      <c r="N2355" s="74"/>
      <c r="O2355" s="74"/>
      <c r="P2355" s="74"/>
      <c r="Q2355" s="74"/>
      <c r="R2355" s="74"/>
      <c r="S2355" s="73"/>
      <c r="T2355" s="73"/>
      <c r="U2355" s="73"/>
      <c r="V2355" s="73"/>
      <c r="W2355" s="73"/>
      <c r="X2355" s="73"/>
      <c r="Y2355" s="73"/>
      <c r="Z2355" s="73"/>
      <c r="AA2355" s="73"/>
      <c r="AB2355" s="73"/>
      <c r="AC2355" s="73"/>
      <c r="AD2355" s="73"/>
      <c r="AE2355" s="73"/>
      <c r="AF2355" s="73"/>
      <c r="AG2355" s="75"/>
    </row>
    <row r="2356" spans="1:33" ht="15.75" hidden="1" thickBot="1" x14ac:dyDescent="0.3">
      <c r="A2356" s="69"/>
      <c r="B2356" s="50" t="s">
        <v>88</v>
      </c>
      <c r="D2356" s="87"/>
      <c r="E2356" s="72"/>
      <c r="F2356" s="72"/>
      <c r="G2356" s="72"/>
      <c r="H2356" s="73"/>
      <c r="I2356" s="73"/>
      <c r="J2356" s="74"/>
      <c r="K2356" s="74"/>
      <c r="L2356" s="74"/>
      <c r="M2356" s="74"/>
      <c r="N2356" s="74"/>
      <c r="O2356" s="74"/>
      <c r="P2356" s="74"/>
      <c r="Q2356" s="74"/>
      <c r="R2356" s="74"/>
      <c r="S2356" s="73"/>
      <c r="T2356" s="73"/>
      <c r="U2356" s="73"/>
      <c r="V2356" s="73"/>
      <c r="W2356" s="73"/>
      <c r="X2356" s="73"/>
      <c r="Y2356" s="73"/>
      <c r="Z2356" s="73"/>
      <c r="AA2356" s="73"/>
      <c r="AB2356" s="73"/>
      <c r="AC2356" s="73"/>
      <c r="AD2356" s="73"/>
      <c r="AE2356" s="73"/>
      <c r="AF2356" s="73"/>
      <c r="AG2356" s="75"/>
    </row>
    <row r="2357" spans="1:33" ht="15.75" hidden="1" thickBot="1" x14ac:dyDescent="0.3">
      <c r="A2357" s="69"/>
      <c r="B2357" s="50"/>
      <c r="C2357" s="2" t="s">
        <v>89</v>
      </c>
      <c r="D2357" s="87" t="s">
        <v>90</v>
      </c>
      <c r="E2357" s="72"/>
      <c r="F2357" s="72"/>
      <c r="G2357" s="72"/>
      <c r="H2357" s="73"/>
      <c r="I2357" s="73"/>
      <c r="J2357" s="74"/>
      <c r="K2357" s="74"/>
      <c r="L2357" s="74"/>
      <c r="M2357" s="74"/>
      <c r="N2357" s="74"/>
      <c r="O2357" s="74"/>
      <c r="P2357" s="74"/>
      <c r="Q2357" s="74"/>
      <c r="R2357" s="74"/>
      <c r="S2357" s="73"/>
      <c r="T2357" s="73"/>
      <c r="U2357" s="73"/>
      <c r="V2357" s="73"/>
      <c r="W2357" s="73"/>
      <c r="X2357" s="73"/>
      <c r="Y2357" s="73"/>
      <c r="Z2357" s="73"/>
      <c r="AA2357" s="73"/>
      <c r="AB2357" s="73"/>
      <c r="AC2357" s="73"/>
      <c r="AD2357" s="73"/>
      <c r="AE2357" s="73"/>
      <c r="AF2357" s="73"/>
      <c r="AG2357" s="75"/>
    </row>
    <row r="2358" spans="1:33" ht="15.75" hidden="1" thickBot="1" x14ac:dyDescent="0.3">
      <c r="A2358" s="69"/>
      <c r="B2358" s="50"/>
      <c r="C2358" s="2" t="s">
        <v>84</v>
      </c>
      <c r="D2358" s="87" t="s">
        <v>91</v>
      </c>
      <c r="E2358" s="72"/>
      <c r="F2358" s="72"/>
      <c r="G2358" s="72"/>
      <c r="H2358" s="73"/>
      <c r="I2358" s="73"/>
      <c r="J2358" s="74"/>
      <c r="K2358" s="74"/>
      <c r="L2358" s="74"/>
      <c r="M2358" s="74"/>
      <c r="N2358" s="74"/>
      <c r="O2358" s="74"/>
      <c r="P2358" s="74"/>
      <c r="Q2358" s="74"/>
      <c r="R2358" s="74"/>
      <c r="S2358" s="73"/>
      <c r="T2358" s="73"/>
      <c r="U2358" s="73"/>
      <c r="V2358" s="73"/>
      <c r="W2358" s="73"/>
      <c r="X2358" s="73"/>
      <c r="Y2358" s="73"/>
      <c r="Z2358" s="73"/>
      <c r="AA2358" s="73"/>
      <c r="AB2358" s="73"/>
      <c r="AC2358" s="73"/>
      <c r="AD2358" s="73"/>
      <c r="AE2358" s="73"/>
      <c r="AF2358" s="73"/>
      <c r="AG2358" s="75"/>
    </row>
    <row r="2359" spans="1:33" ht="15.75" hidden="1" thickBot="1" x14ac:dyDescent="0.3">
      <c r="A2359" s="69"/>
      <c r="B2359" s="50"/>
      <c r="C2359" s="2" t="s">
        <v>86</v>
      </c>
      <c r="D2359" s="87" t="s">
        <v>92</v>
      </c>
      <c r="E2359" s="72"/>
      <c r="F2359" s="72"/>
      <c r="G2359" s="72"/>
      <c r="H2359" s="73"/>
      <c r="I2359" s="73"/>
      <c r="J2359" s="74"/>
      <c r="K2359" s="74"/>
      <c r="L2359" s="74"/>
      <c r="M2359" s="74"/>
      <c r="N2359" s="74"/>
      <c r="O2359" s="74"/>
      <c r="P2359" s="74"/>
      <c r="Q2359" s="74"/>
      <c r="R2359" s="74"/>
      <c r="S2359" s="73"/>
      <c r="T2359" s="73"/>
      <c r="U2359" s="73"/>
      <c r="V2359" s="73"/>
      <c r="W2359" s="73"/>
      <c r="X2359" s="73"/>
      <c r="Y2359" s="73"/>
      <c r="Z2359" s="73"/>
      <c r="AA2359" s="73"/>
      <c r="AB2359" s="73"/>
      <c r="AC2359" s="73"/>
      <c r="AD2359" s="73"/>
      <c r="AE2359" s="73"/>
      <c r="AF2359" s="73"/>
      <c r="AG2359" s="75"/>
    </row>
    <row r="2360" spans="1:33" ht="15.75" hidden="1" thickBot="1" x14ac:dyDescent="0.3">
      <c r="A2360" s="69"/>
      <c r="B2360" s="50" t="s">
        <v>93</v>
      </c>
      <c r="D2360" s="87"/>
      <c r="E2360" s="72"/>
      <c r="F2360" s="72"/>
      <c r="G2360" s="72"/>
      <c r="H2360" s="73"/>
      <c r="I2360" s="73"/>
      <c r="J2360" s="74"/>
      <c r="K2360" s="74"/>
      <c r="L2360" s="74"/>
      <c r="M2360" s="74"/>
      <c r="N2360" s="74"/>
      <c r="O2360" s="74"/>
      <c r="P2360" s="74"/>
      <c r="Q2360" s="74"/>
      <c r="R2360" s="74"/>
      <c r="S2360" s="73"/>
      <c r="T2360" s="73"/>
      <c r="U2360" s="73"/>
      <c r="V2360" s="73"/>
      <c r="W2360" s="73"/>
      <c r="X2360" s="73"/>
      <c r="Y2360" s="73"/>
      <c r="Z2360" s="73"/>
      <c r="AA2360" s="73"/>
      <c r="AB2360" s="73"/>
      <c r="AC2360" s="73"/>
      <c r="AD2360" s="73"/>
      <c r="AE2360" s="73"/>
      <c r="AF2360" s="73"/>
      <c r="AG2360" s="75"/>
    </row>
    <row r="2361" spans="1:33" ht="15.75" hidden="1" thickBot="1" x14ac:dyDescent="0.3">
      <c r="A2361" s="69"/>
      <c r="B2361" s="50"/>
      <c r="C2361" s="2" t="s">
        <v>89</v>
      </c>
      <c r="D2361" s="87" t="s">
        <v>94</v>
      </c>
      <c r="E2361" s="72"/>
      <c r="F2361" s="72"/>
      <c r="G2361" s="72"/>
      <c r="H2361" s="73"/>
      <c r="I2361" s="73"/>
      <c r="J2361" s="74"/>
      <c r="K2361" s="74"/>
      <c r="L2361" s="74"/>
      <c r="M2361" s="74"/>
      <c r="N2361" s="74"/>
      <c r="O2361" s="74"/>
      <c r="P2361" s="74"/>
      <c r="Q2361" s="74"/>
      <c r="R2361" s="74"/>
      <c r="S2361" s="73"/>
      <c r="T2361" s="73"/>
      <c r="U2361" s="73"/>
      <c r="V2361" s="73"/>
      <c r="W2361" s="73"/>
      <c r="X2361" s="73"/>
      <c r="Y2361" s="73"/>
      <c r="Z2361" s="73"/>
      <c r="AA2361" s="73"/>
      <c r="AB2361" s="73"/>
      <c r="AC2361" s="73"/>
      <c r="AD2361" s="73"/>
      <c r="AE2361" s="73"/>
      <c r="AF2361" s="73"/>
      <c r="AG2361" s="75"/>
    </row>
    <row r="2362" spans="1:33" ht="15.75" hidden="1" thickBot="1" x14ac:dyDescent="0.3">
      <c r="A2362" s="69"/>
      <c r="B2362" s="50"/>
      <c r="C2362" s="2" t="s">
        <v>84</v>
      </c>
      <c r="D2362" s="87" t="s">
        <v>95</v>
      </c>
      <c r="E2362" s="72"/>
      <c r="F2362" s="72"/>
      <c r="G2362" s="72"/>
      <c r="H2362" s="73"/>
      <c r="I2362" s="73"/>
      <c r="J2362" s="74"/>
      <c r="K2362" s="74"/>
      <c r="L2362" s="74"/>
      <c r="M2362" s="74"/>
      <c r="N2362" s="74"/>
      <c r="O2362" s="74"/>
      <c r="P2362" s="74"/>
      <c r="Q2362" s="74"/>
      <c r="R2362" s="74"/>
      <c r="S2362" s="73"/>
      <c r="T2362" s="73"/>
      <c r="U2362" s="73"/>
      <c r="V2362" s="73"/>
      <c r="W2362" s="73"/>
      <c r="X2362" s="73"/>
      <c r="Y2362" s="73"/>
      <c r="Z2362" s="73"/>
      <c r="AA2362" s="73"/>
      <c r="AB2362" s="73"/>
      <c r="AC2362" s="73"/>
      <c r="AD2362" s="73"/>
      <c r="AE2362" s="73"/>
      <c r="AF2362" s="73"/>
      <c r="AG2362" s="75"/>
    </row>
    <row r="2363" spans="1:33" ht="15.75" hidden="1" thickBot="1" x14ac:dyDescent="0.3">
      <c r="A2363" s="69"/>
      <c r="B2363" s="50"/>
      <c r="C2363" s="2" t="s">
        <v>86</v>
      </c>
      <c r="D2363" s="87" t="s">
        <v>96</v>
      </c>
      <c r="E2363" s="72"/>
      <c r="F2363" s="72"/>
      <c r="G2363" s="72"/>
      <c r="H2363" s="73"/>
      <c r="I2363" s="73"/>
      <c r="J2363" s="74"/>
      <c r="K2363" s="74"/>
      <c r="L2363" s="74"/>
      <c r="M2363" s="74"/>
      <c r="N2363" s="74"/>
      <c r="O2363" s="74"/>
      <c r="P2363" s="74"/>
      <c r="Q2363" s="74"/>
      <c r="R2363" s="74"/>
      <c r="S2363" s="73"/>
      <c r="T2363" s="73"/>
      <c r="U2363" s="73"/>
      <c r="V2363" s="73"/>
      <c r="W2363" s="73"/>
      <c r="X2363" s="73"/>
      <c r="Y2363" s="73"/>
      <c r="Z2363" s="73"/>
      <c r="AA2363" s="73"/>
      <c r="AB2363" s="73"/>
      <c r="AC2363" s="73"/>
      <c r="AD2363" s="73"/>
      <c r="AE2363" s="73"/>
      <c r="AF2363" s="73"/>
      <c r="AG2363" s="75"/>
    </row>
    <row r="2364" spans="1:33" ht="15.75" hidden="1" thickBot="1" x14ac:dyDescent="0.3">
      <c r="A2364" s="69"/>
      <c r="B2364" s="50" t="s">
        <v>97</v>
      </c>
      <c r="D2364" s="87" t="s">
        <v>98</v>
      </c>
      <c r="E2364" s="72"/>
      <c r="F2364" s="72"/>
      <c r="G2364" s="72"/>
      <c r="H2364" s="73"/>
      <c r="I2364" s="73"/>
      <c r="J2364" s="74"/>
      <c r="K2364" s="74"/>
      <c r="L2364" s="74"/>
      <c r="M2364" s="74"/>
      <c r="N2364" s="74"/>
      <c r="O2364" s="74"/>
      <c r="P2364" s="74"/>
      <c r="Q2364" s="74"/>
      <c r="R2364" s="74"/>
      <c r="S2364" s="73"/>
      <c r="T2364" s="73"/>
      <c r="U2364" s="73"/>
      <c r="V2364" s="73"/>
      <c r="W2364" s="73"/>
      <c r="X2364" s="73"/>
      <c r="Y2364" s="73"/>
      <c r="Z2364" s="73"/>
      <c r="AA2364" s="73"/>
      <c r="AB2364" s="73"/>
      <c r="AC2364" s="73"/>
      <c r="AD2364" s="73"/>
      <c r="AE2364" s="73"/>
      <c r="AF2364" s="73"/>
      <c r="AG2364" s="75"/>
    </row>
    <row r="2365" spans="1:33" ht="15.75" hidden="1" thickBot="1" x14ac:dyDescent="0.3">
      <c r="A2365" s="69"/>
      <c r="B2365" s="50" t="s">
        <v>99</v>
      </c>
      <c r="D2365" s="87" t="s">
        <v>100</v>
      </c>
      <c r="E2365" s="72"/>
      <c r="F2365" s="72"/>
      <c r="G2365" s="72"/>
      <c r="H2365" s="73"/>
      <c r="I2365" s="73"/>
      <c r="J2365" s="74"/>
      <c r="K2365" s="74"/>
      <c r="L2365" s="74"/>
      <c r="M2365" s="74"/>
      <c r="N2365" s="74"/>
      <c r="O2365" s="74"/>
      <c r="P2365" s="74"/>
      <c r="Q2365" s="74"/>
      <c r="R2365" s="74"/>
      <c r="S2365" s="73"/>
      <c r="T2365" s="73"/>
      <c r="U2365" s="73"/>
      <c r="V2365" s="73"/>
      <c r="W2365" s="73"/>
      <c r="X2365" s="73"/>
      <c r="Y2365" s="73"/>
      <c r="Z2365" s="73"/>
      <c r="AA2365" s="73"/>
      <c r="AB2365" s="73"/>
      <c r="AC2365" s="73"/>
      <c r="AD2365" s="73"/>
      <c r="AE2365" s="73"/>
      <c r="AF2365" s="73"/>
      <c r="AG2365" s="75"/>
    </row>
    <row r="2366" spans="1:33" ht="15.75" hidden="1" thickBot="1" x14ac:dyDescent="0.3">
      <c r="A2366" s="69"/>
      <c r="B2366" s="50" t="s">
        <v>101</v>
      </c>
      <c r="D2366" s="87"/>
      <c r="E2366" s="72"/>
      <c r="F2366" s="72"/>
      <c r="G2366" s="72"/>
      <c r="H2366" s="73"/>
      <c r="I2366" s="73"/>
      <c r="J2366" s="74"/>
      <c r="K2366" s="74"/>
      <c r="L2366" s="74"/>
      <c r="M2366" s="74"/>
      <c r="N2366" s="74"/>
      <c r="O2366" s="74"/>
      <c r="P2366" s="74"/>
      <c r="Q2366" s="74"/>
      <c r="R2366" s="74"/>
      <c r="S2366" s="73"/>
      <c r="T2366" s="73"/>
      <c r="U2366" s="73"/>
      <c r="V2366" s="73"/>
      <c r="W2366" s="73"/>
      <c r="X2366" s="73"/>
      <c r="Y2366" s="73"/>
      <c r="Z2366" s="73"/>
      <c r="AA2366" s="73"/>
      <c r="AB2366" s="73"/>
      <c r="AC2366" s="73"/>
      <c r="AD2366" s="73"/>
      <c r="AE2366" s="73"/>
      <c r="AF2366" s="73"/>
      <c r="AG2366" s="75"/>
    </row>
    <row r="2367" spans="1:33" ht="15.75" hidden="1" thickBot="1" x14ac:dyDescent="0.3">
      <c r="A2367" s="69"/>
      <c r="B2367" s="50"/>
      <c r="C2367" s="2" t="s">
        <v>89</v>
      </c>
      <c r="D2367" s="87" t="s">
        <v>102</v>
      </c>
      <c r="E2367" s="72"/>
      <c r="F2367" s="72"/>
      <c r="G2367" s="72"/>
      <c r="H2367" s="73"/>
      <c r="I2367" s="73"/>
      <c r="J2367" s="74"/>
      <c r="K2367" s="74"/>
      <c r="L2367" s="74"/>
      <c r="M2367" s="74"/>
      <c r="N2367" s="74"/>
      <c r="O2367" s="74"/>
      <c r="P2367" s="74"/>
      <c r="Q2367" s="74"/>
      <c r="R2367" s="74"/>
      <c r="S2367" s="73"/>
      <c r="T2367" s="73"/>
      <c r="U2367" s="73"/>
      <c r="V2367" s="73"/>
      <c r="W2367" s="73"/>
      <c r="X2367" s="73"/>
      <c r="Y2367" s="73"/>
      <c r="Z2367" s="73"/>
      <c r="AA2367" s="73"/>
      <c r="AB2367" s="73"/>
      <c r="AC2367" s="73"/>
      <c r="AD2367" s="73"/>
      <c r="AE2367" s="73"/>
      <c r="AF2367" s="73"/>
      <c r="AG2367" s="75"/>
    </row>
    <row r="2368" spans="1:33" ht="15.75" hidden="1" thickBot="1" x14ac:dyDescent="0.3">
      <c r="A2368" s="69"/>
      <c r="B2368" s="50"/>
      <c r="C2368" s="2" t="s">
        <v>86</v>
      </c>
      <c r="D2368" s="87" t="s">
        <v>103</v>
      </c>
      <c r="E2368" s="72"/>
      <c r="F2368" s="72"/>
      <c r="G2368" s="72"/>
      <c r="H2368" s="73"/>
      <c r="I2368" s="73"/>
      <c r="J2368" s="74"/>
      <c r="K2368" s="74"/>
      <c r="L2368" s="74"/>
      <c r="M2368" s="74"/>
      <c r="N2368" s="74"/>
      <c r="O2368" s="74"/>
      <c r="P2368" s="74"/>
      <c r="Q2368" s="74"/>
      <c r="R2368" s="74"/>
      <c r="S2368" s="73"/>
      <c r="T2368" s="73"/>
      <c r="U2368" s="73"/>
      <c r="V2368" s="73"/>
      <c r="W2368" s="73"/>
      <c r="X2368" s="73"/>
      <c r="Y2368" s="73"/>
      <c r="Z2368" s="73"/>
      <c r="AA2368" s="73"/>
      <c r="AB2368" s="73"/>
      <c r="AC2368" s="73"/>
      <c r="AD2368" s="73"/>
      <c r="AE2368" s="73"/>
      <c r="AF2368" s="73"/>
      <c r="AG2368" s="75"/>
    </row>
    <row r="2369" spans="1:33" ht="15.75" hidden="1" thickBot="1" x14ac:dyDescent="0.3">
      <c r="A2369" s="69"/>
      <c r="B2369" s="50" t="s">
        <v>104</v>
      </c>
      <c r="D2369" s="87"/>
      <c r="E2369" s="72"/>
      <c r="F2369" s="72"/>
      <c r="G2369" s="72"/>
      <c r="H2369" s="73"/>
      <c r="I2369" s="73"/>
      <c r="J2369" s="74"/>
      <c r="K2369" s="74"/>
      <c r="L2369" s="74"/>
      <c r="M2369" s="74"/>
      <c r="N2369" s="74"/>
      <c r="O2369" s="74"/>
      <c r="P2369" s="74"/>
      <c r="Q2369" s="74"/>
      <c r="R2369" s="74"/>
      <c r="S2369" s="73"/>
      <c r="T2369" s="73"/>
      <c r="U2369" s="73"/>
      <c r="V2369" s="73"/>
      <c r="W2369" s="73"/>
      <c r="X2369" s="73"/>
      <c r="Y2369" s="73"/>
      <c r="Z2369" s="73"/>
      <c r="AA2369" s="73"/>
      <c r="AB2369" s="73"/>
      <c r="AC2369" s="73"/>
      <c r="AD2369" s="73"/>
      <c r="AE2369" s="73"/>
      <c r="AF2369" s="73"/>
      <c r="AG2369" s="75"/>
    </row>
    <row r="2370" spans="1:33" ht="15.75" hidden="1" thickBot="1" x14ac:dyDescent="0.3">
      <c r="A2370" s="69"/>
      <c r="B2370" s="50"/>
      <c r="C2370" s="2" t="s">
        <v>104</v>
      </c>
      <c r="D2370" s="87" t="s">
        <v>105</v>
      </c>
      <c r="E2370" s="72"/>
      <c r="F2370" s="72"/>
      <c r="G2370" s="72"/>
      <c r="H2370" s="73"/>
      <c r="I2370" s="73"/>
      <c r="J2370" s="74"/>
      <c r="K2370" s="74"/>
      <c r="L2370" s="74"/>
      <c r="M2370" s="74"/>
      <c r="N2370" s="74"/>
      <c r="O2370" s="74"/>
      <c r="P2370" s="74"/>
      <c r="Q2370" s="74"/>
      <c r="R2370" s="74"/>
      <c r="S2370" s="73"/>
      <c r="T2370" s="73"/>
      <c r="U2370" s="73"/>
      <c r="V2370" s="73"/>
      <c r="W2370" s="73"/>
      <c r="X2370" s="73"/>
      <c r="Y2370" s="73"/>
      <c r="Z2370" s="73"/>
      <c r="AA2370" s="73"/>
      <c r="AB2370" s="73"/>
      <c r="AC2370" s="73"/>
      <c r="AD2370" s="73"/>
      <c r="AE2370" s="73"/>
      <c r="AF2370" s="73"/>
      <c r="AG2370" s="75"/>
    </row>
    <row r="2371" spans="1:33" ht="15.75" hidden="1" thickBot="1" x14ac:dyDescent="0.3">
      <c r="A2371" s="69"/>
      <c r="B2371" s="50"/>
      <c r="C2371" s="2" t="s">
        <v>86</v>
      </c>
      <c r="D2371" s="87" t="s">
        <v>106</v>
      </c>
      <c r="E2371" s="72"/>
      <c r="F2371" s="72"/>
      <c r="G2371" s="72"/>
      <c r="H2371" s="73"/>
      <c r="I2371" s="73"/>
      <c r="J2371" s="74"/>
      <c r="K2371" s="74"/>
      <c r="L2371" s="74"/>
      <c r="M2371" s="74"/>
      <c r="N2371" s="74"/>
      <c r="O2371" s="74"/>
      <c r="P2371" s="74"/>
      <c r="Q2371" s="74"/>
      <c r="R2371" s="74"/>
      <c r="S2371" s="73"/>
      <c r="T2371" s="73"/>
      <c r="U2371" s="73"/>
      <c r="V2371" s="73"/>
      <c r="W2371" s="73"/>
      <c r="X2371" s="73"/>
      <c r="Y2371" s="73"/>
      <c r="Z2371" s="73"/>
      <c r="AA2371" s="73"/>
      <c r="AB2371" s="73"/>
      <c r="AC2371" s="73"/>
      <c r="AD2371" s="73"/>
      <c r="AE2371" s="73"/>
      <c r="AF2371" s="73"/>
      <c r="AG2371" s="75"/>
    </row>
    <row r="2372" spans="1:33" ht="15.75" hidden="1" thickBot="1" x14ac:dyDescent="0.3">
      <c r="A2372" s="69"/>
      <c r="B2372" s="50" t="s">
        <v>107</v>
      </c>
      <c r="D2372" s="87"/>
      <c r="E2372" s="72"/>
      <c r="F2372" s="72"/>
      <c r="G2372" s="72"/>
      <c r="H2372" s="73"/>
      <c r="I2372" s="73"/>
      <c r="J2372" s="74"/>
      <c r="K2372" s="74"/>
      <c r="L2372" s="74"/>
      <c r="M2372" s="74"/>
      <c r="N2372" s="74"/>
      <c r="O2372" s="74"/>
      <c r="P2372" s="74"/>
      <c r="Q2372" s="74"/>
      <c r="R2372" s="74"/>
      <c r="S2372" s="73"/>
      <c r="T2372" s="73"/>
      <c r="U2372" s="73"/>
      <c r="V2372" s="73"/>
      <c r="W2372" s="73"/>
      <c r="X2372" s="73"/>
      <c r="Y2372" s="73"/>
      <c r="Z2372" s="73"/>
      <c r="AA2372" s="73"/>
      <c r="AB2372" s="73"/>
      <c r="AC2372" s="73"/>
      <c r="AD2372" s="73"/>
      <c r="AE2372" s="73"/>
      <c r="AF2372" s="73"/>
      <c r="AG2372" s="75"/>
    </row>
    <row r="2373" spans="1:33" ht="15.75" hidden="1" thickBot="1" x14ac:dyDescent="0.3">
      <c r="A2373" s="69"/>
      <c r="B2373" s="50"/>
      <c r="C2373" s="2" t="s">
        <v>89</v>
      </c>
      <c r="D2373" s="87" t="s">
        <v>108</v>
      </c>
      <c r="E2373" s="72"/>
      <c r="F2373" s="72"/>
      <c r="G2373" s="72"/>
      <c r="H2373" s="73"/>
      <c r="I2373" s="73"/>
      <c r="J2373" s="74"/>
      <c r="K2373" s="74"/>
      <c r="L2373" s="74"/>
      <c r="M2373" s="74"/>
      <c r="N2373" s="74"/>
      <c r="O2373" s="74"/>
      <c r="P2373" s="74"/>
      <c r="Q2373" s="74"/>
      <c r="R2373" s="74"/>
      <c r="S2373" s="73"/>
      <c r="T2373" s="73"/>
      <c r="U2373" s="73"/>
      <c r="V2373" s="73"/>
      <c r="W2373" s="73"/>
      <c r="X2373" s="73"/>
      <c r="Y2373" s="73"/>
      <c r="Z2373" s="73"/>
      <c r="AA2373" s="73"/>
      <c r="AB2373" s="73"/>
      <c r="AC2373" s="73"/>
      <c r="AD2373" s="73"/>
      <c r="AE2373" s="73"/>
      <c r="AF2373" s="73"/>
      <c r="AG2373" s="75"/>
    </row>
    <row r="2374" spans="1:33" ht="15.75" hidden="1" thickBot="1" x14ac:dyDescent="0.3">
      <c r="A2374" s="69"/>
      <c r="B2374" s="50"/>
      <c r="C2374" s="2" t="s">
        <v>86</v>
      </c>
      <c r="D2374" s="87" t="s">
        <v>109</v>
      </c>
      <c r="E2374" s="72"/>
      <c r="F2374" s="72"/>
      <c r="G2374" s="72"/>
      <c r="H2374" s="73"/>
      <c r="I2374" s="73"/>
      <c r="J2374" s="74"/>
      <c r="K2374" s="74"/>
      <c r="L2374" s="74"/>
      <c r="M2374" s="74"/>
      <c r="N2374" s="74"/>
      <c r="O2374" s="74"/>
      <c r="P2374" s="74"/>
      <c r="Q2374" s="74"/>
      <c r="R2374" s="74"/>
      <c r="S2374" s="73"/>
      <c r="T2374" s="73"/>
      <c r="U2374" s="73"/>
      <c r="V2374" s="73"/>
      <c r="W2374" s="73"/>
      <c r="X2374" s="73"/>
      <c r="Y2374" s="73"/>
      <c r="Z2374" s="73"/>
      <c r="AA2374" s="73"/>
      <c r="AB2374" s="73"/>
      <c r="AC2374" s="73"/>
      <c r="AD2374" s="73"/>
      <c r="AE2374" s="73"/>
      <c r="AF2374" s="73"/>
      <c r="AG2374" s="75"/>
    </row>
    <row r="2375" spans="1:33" ht="15.75" hidden="1" thickBot="1" x14ac:dyDescent="0.3">
      <c r="A2375" s="69"/>
      <c r="B2375" s="50" t="s">
        <v>110</v>
      </c>
      <c r="D2375" s="87"/>
      <c r="E2375" s="72"/>
      <c r="F2375" s="72"/>
      <c r="G2375" s="72"/>
      <c r="H2375" s="73"/>
      <c r="I2375" s="73"/>
      <c r="J2375" s="74"/>
      <c r="K2375" s="74"/>
      <c r="L2375" s="74"/>
      <c r="M2375" s="74"/>
      <c r="N2375" s="74"/>
      <c r="O2375" s="74"/>
      <c r="P2375" s="74"/>
      <c r="Q2375" s="74"/>
      <c r="R2375" s="74"/>
      <c r="S2375" s="73"/>
      <c r="T2375" s="73"/>
      <c r="U2375" s="73"/>
      <c r="V2375" s="73"/>
      <c r="W2375" s="73"/>
      <c r="X2375" s="73"/>
      <c r="Y2375" s="73"/>
      <c r="Z2375" s="73"/>
      <c r="AA2375" s="73"/>
      <c r="AB2375" s="73"/>
      <c r="AC2375" s="73"/>
      <c r="AD2375" s="73"/>
      <c r="AE2375" s="73"/>
      <c r="AF2375" s="73"/>
      <c r="AG2375" s="75"/>
    </row>
    <row r="2376" spans="1:33" ht="15.75" hidden="1" thickBot="1" x14ac:dyDescent="0.3">
      <c r="A2376" s="69"/>
      <c r="B2376" s="50"/>
      <c r="C2376" s="2" t="s">
        <v>111</v>
      </c>
      <c r="D2376" s="87" t="s">
        <v>112</v>
      </c>
      <c r="E2376" s="72"/>
      <c r="F2376" s="72"/>
      <c r="G2376" s="72"/>
      <c r="H2376" s="73"/>
      <c r="I2376" s="73"/>
      <c r="J2376" s="74"/>
      <c r="K2376" s="74"/>
      <c r="L2376" s="74"/>
      <c r="M2376" s="74"/>
      <c r="N2376" s="74"/>
      <c r="O2376" s="74"/>
      <c r="P2376" s="74"/>
      <c r="Q2376" s="74"/>
      <c r="R2376" s="74"/>
      <c r="S2376" s="73"/>
      <c r="T2376" s="73"/>
      <c r="U2376" s="73"/>
      <c r="V2376" s="73"/>
      <c r="W2376" s="73"/>
      <c r="X2376" s="73"/>
      <c r="Y2376" s="73"/>
      <c r="Z2376" s="73"/>
      <c r="AA2376" s="73"/>
      <c r="AB2376" s="73"/>
      <c r="AC2376" s="73"/>
      <c r="AD2376" s="73"/>
      <c r="AE2376" s="73"/>
      <c r="AF2376" s="73"/>
      <c r="AG2376" s="75"/>
    </row>
    <row r="2377" spans="1:33" ht="15.75" hidden="1" thickBot="1" x14ac:dyDescent="0.3">
      <c r="A2377" s="69"/>
      <c r="B2377" s="50"/>
      <c r="C2377" s="2" t="s">
        <v>113</v>
      </c>
      <c r="D2377" s="87" t="s">
        <v>114</v>
      </c>
      <c r="E2377" s="72"/>
      <c r="F2377" s="72"/>
      <c r="G2377" s="72"/>
      <c r="H2377" s="73"/>
      <c r="I2377" s="73"/>
      <c r="J2377" s="74"/>
      <c r="K2377" s="74"/>
      <c r="L2377" s="74"/>
      <c r="M2377" s="74"/>
      <c r="N2377" s="74"/>
      <c r="O2377" s="74"/>
      <c r="P2377" s="74"/>
      <c r="Q2377" s="74"/>
      <c r="R2377" s="74"/>
      <c r="S2377" s="73"/>
      <c r="T2377" s="73"/>
      <c r="U2377" s="73"/>
      <c r="V2377" s="73"/>
      <c r="W2377" s="73"/>
      <c r="X2377" s="73"/>
      <c r="Y2377" s="73"/>
      <c r="Z2377" s="73"/>
      <c r="AA2377" s="73"/>
      <c r="AB2377" s="73"/>
      <c r="AC2377" s="73"/>
      <c r="AD2377" s="73"/>
      <c r="AE2377" s="73"/>
      <c r="AF2377" s="73"/>
      <c r="AG2377" s="75"/>
    </row>
    <row r="2378" spans="1:33" ht="15.75" hidden="1" thickBot="1" x14ac:dyDescent="0.3">
      <c r="A2378" s="69"/>
      <c r="B2378" s="50" t="s">
        <v>115</v>
      </c>
      <c r="D2378" s="87" t="s">
        <v>116</v>
      </c>
      <c r="E2378" s="72"/>
      <c r="F2378" s="72"/>
      <c r="G2378" s="72"/>
      <c r="H2378" s="73"/>
      <c r="I2378" s="73"/>
      <c r="J2378" s="74"/>
      <c r="K2378" s="74"/>
      <c r="L2378" s="74"/>
      <c r="M2378" s="74"/>
      <c r="N2378" s="74"/>
      <c r="O2378" s="74"/>
      <c r="P2378" s="74"/>
      <c r="Q2378" s="74"/>
      <c r="R2378" s="74"/>
      <c r="S2378" s="73"/>
      <c r="T2378" s="73"/>
      <c r="U2378" s="73"/>
      <c r="V2378" s="73"/>
      <c r="W2378" s="73"/>
      <c r="X2378" s="73"/>
      <c r="Y2378" s="73"/>
      <c r="Z2378" s="73"/>
      <c r="AA2378" s="73"/>
      <c r="AB2378" s="73"/>
      <c r="AC2378" s="73"/>
      <c r="AD2378" s="73"/>
      <c r="AE2378" s="73"/>
      <c r="AF2378" s="73"/>
      <c r="AG2378" s="75"/>
    </row>
    <row r="2379" spans="1:33" ht="15.75" hidden="1" thickBot="1" x14ac:dyDescent="0.3">
      <c r="A2379" s="89"/>
      <c r="B2379" s="50" t="s">
        <v>117</v>
      </c>
      <c r="D2379" s="87" t="s">
        <v>118</v>
      </c>
      <c r="E2379" s="72"/>
      <c r="F2379" s="72"/>
      <c r="G2379" s="72"/>
      <c r="H2379" s="73"/>
      <c r="I2379" s="73"/>
      <c r="J2379" s="74"/>
      <c r="K2379" s="74"/>
      <c r="L2379" s="74"/>
      <c r="M2379" s="74"/>
      <c r="N2379" s="74"/>
      <c r="O2379" s="74"/>
      <c r="P2379" s="74"/>
      <c r="Q2379" s="74"/>
      <c r="R2379" s="74"/>
      <c r="S2379" s="73"/>
      <c r="T2379" s="73"/>
      <c r="U2379" s="73"/>
      <c r="V2379" s="73"/>
      <c r="W2379" s="73"/>
      <c r="X2379" s="73"/>
      <c r="Y2379" s="73"/>
      <c r="Z2379" s="73"/>
      <c r="AA2379" s="73"/>
      <c r="AB2379" s="73"/>
      <c r="AC2379" s="73"/>
      <c r="AD2379" s="73"/>
      <c r="AE2379" s="73"/>
      <c r="AF2379" s="73"/>
      <c r="AG2379" s="75"/>
    </row>
    <row r="2380" spans="1:33" ht="15.75" hidden="1" thickBot="1" x14ac:dyDescent="0.3">
      <c r="A2380" s="69"/>
      <c r="B2380" s="50" t="s">
        <v>119</v>
      </c>
      <c r="D2380" s="87"/>
      <c r="E2380" s="72"/>
      <c r="F2380" s="72"/>
      <c r="G2380" s="72"/>
      <c r="H2380" s="73"/>
      <c r="I2380" s="73"/>
      <c r="J2380" s="74"/>
      <c r="K2380" s="74"/>
      <c r="L2380" s="74"/>
      <c r="M2380" s="74"/>
      <c r="N2380" s="74"/>
      <c r="O2380" s="74"/>
      <c r="P2380" s="74"/>
      <c r="Q2380" s="74"/>
      <c r="R2380" s="74"/>
      <c r="S2380" s="73"/>
      <c r="T2380" s="73"/>
      <c r="U2380" s="73"/>
      <c r="V2380" s="73"/>
      <c r="W2380" s="73"/>
      <c r="X2380" s="73"/>
      <c r="Y2380" s="73"/>
      <c r="Z2380" s="73"/>
      <c r="AA2380" s="73"/>
      <c r="AB2380" s="73"/>
      <c r="AC2380" s="73"/>
      <c r="AD2380" s="73"/>
      <c r="AE2380" s="73"/>
      <c r="AF2380" s="73"/>
      <c r="AG2380" s="75"/>
    </row>
    <row r="2381" spans="1:33" ht="15.75" hidden="1" thickBot="1" x14ac:dyDescent="0.3">
      <c r="A2381" s="89"/>
      <c r="B2381" s="50"/>
      <c r="C2381" s="2" t="s">
        <v>120</v>
      </c>
      <c r="D2381" s="87" t="s">
        <v>121</v>
      </c>
      <c r="E2381" s="72"/>
      <c r="F2381" s="72"/>
      <c r="G2381" s="72"/>
      <c r="H2381" s="73"/>
      <c r="I2381" s="73"/>
      <c r="J2381" s="74"/>
      <c r="K2381" s="74"/>
      <c r="L2381" s="74"/>
      <c r="M2381" s="74"/>
      <c r="N2381" s="74"/>
      <c r="O2381" s="74"/>
      <c r="P2381" s="74"/>
      <c r="Q2381" s="74"/>
      <c r="R2381" s="74"/>
      <c r="S2381" s="73"/>
      <c r="T2381" s="73"/>
      <c r="U2381" s="73"/>
      <c r="V2381" s="73"/>
      <c r="W2381" s="73"/>
      <c r="X2381" s="73"/>
      <c r="Y2381" s="73"/>
      <c r="Z2381" s="73"/>
      <c r="AA2381" s="73"/>
      <c r="AB2381" s="73"/>
      <c r="AC2381" s="73"/>
      <c r="AD2381" s="73"/>
      <c r="AE2381" s="73"/>
      <c r="AF2381" s="73"/>
      <c r="AG2381" s="75"/>
    </row>
    <row r="2382" spans="1:33" ht="15.75" hidden="1" thickBot="1" x14ac:dyDescent="0.3">
      <c r="A2382" s="87"/>
      <c r="B2382" s="50"/>
      <c r="C2382" s="2" t="s">
        <v>122</v>
      </c>
      <c r="D2382" s="87" t="s">
        <v>123</v>
      </c>
      <c r="E2382" s="72"/>
      <c r="F2382" s="72"/>
      <c r="G2382" s="72"/>
      <c r="H2382" s="73"/>
      <c r="I2382" s="73"/>
      <c r="J2382" s="74"/>
      <c r="K2382" s="74"/>
      <c r="L2382" s="74"/>
      <c r="M2382" s="74"/>
      <c r="N2382" s="74"/>
      <c r="O2382" s="74"/>
      <c r="P2382" s="74"/>
      <c r="Q2382" s="74"/>
      <c r="R2382" s="74"/>
      <c r="S2382" s="73"/>
      <c r="T2382" s="73"/>
      <c r="U2382" s="73"/>
      <c r="V2382" s="73"/>
      <c r="W2382" s="73"/>
      <c r="X2382" s="73"/>
      <c r="Y2382" s="73"/>
      <c r="Z2382" s="73"/>
      <c r="AA2382" s="73"/>
      <c r="AB2382" s="73"/>
      <c r="AC2382" s="73"/>
      <c r="AD2382" s="73"/>
      <c r="AE2382" s="73"/>
      <c r="AF2382" s="73"/>
      <c r="AG2382" s="75"/>
    </row>
    <row r="2383" spans="1:33" ht="16.5" hidden="1" thickBot="1" x14ac:dyDescent="0.3">
      <c r="A2383" s="85"/>
      <c r="B2383" s="50"/>
      <c r="C2383" s="2" t="s">
        <v>124</v>
      </c>
      <c r="D2383" s="87" t="s">
        <v>125</v>
      </c>
      <c r="E2383" s="72"/>
      <c r="F2383" s="72"/>
      <c r="G2383" s="72"/>
      <c r="H2383" s="73"/>
      <c r="I2383" s="73"/>
      <c r="J2383" s="74"/>
      <c r="K2383" s="74"/>
      <c r="L2383" s="74"/>
      <c r="M2383" s="74"/>
      <c r="N2383" s="74"/>
      <c r="O2383" s="74"/>
      <c r="P2383" s="74"/>
      <c r="Q2383" s="74"/>
      <c r="R2383" s="74"/>
      <c r="S2383" s="73"/>
      <c r="T2383" s="73"/>
      <c r="U2383" s="73"/>
      <c r="V2383" s="73"/>
      <c r="W2383" s="73"/>
      <c r="X2383" s="73"/>
      <c r="Y2383" s="73"/>
      <c r="Z2383" s="73"/>
      <c r="AA2383" s="73"/>
      <c r="AB2383" s="73"/>
      <c r="AC2383" s="73"/>
      <c r="AD2383" s="73"/>
      <c r="AE2383" s="73"/>
      <c r="AF2383" s="73"/>
      <c r="AG2383" s="75"/>
    </row>
    <row r="2384" spans="1:33" ht="15.75" hidden="1" thickBot="1" x14ac:dyDescent="0.3">
      <c r="A2384" s="81"/>
      <c r="B2384" s="50" t="s">
        <v>126</v>
      </c>
      <c r="D2384" s="87"/>
      <c r="E2384" s="72"/>
      <c r="F2384" s="72"/>
      <c r="G2384" s="72"/>
      <c r="H2384" s="73"/>
      <c r="I2384" s="73"/>
      <c r="J2384" s="74"/>
      <c r="K2384" s="74"/>
      <c r="L2384" s="74"/>
      <c r="M2384" s="74"/>
      <c r="N2384" s="74"/>
      <c r="O2384" s="74"/>
      <c r="P2384" s="74"/>
      <c r="Q2384" s="74"/>
      <c r="R2384" s="74"/>
      <c r="S2384" s="73"/>
      <c r="T2384" s="73"/>
      <c r="U2384" s="73"/>
      <c r="V2384" s="73"/>
      <c r="W2384" s="73"/>
      <c r="X2384" s="73"/>
      <c r="Y2384" s="73"/>
      <c r="Z2384" s="73"/>
      <c r="AA2384" s="73"/>
      <c r="AB2384" s="73"/>
      <c r="AC2384" s="73"/>
      <c r="AD2384" s="73"/>
      <c r="AE2384" s="73"/>
      <c r="AF2384" s="73"/>
      <c r="AG2384" s="75"/>
    </row>
    <row r="2385" spans="1:33" ht="16.5" hidden="1" thickBot="1" x14ac:dyDescent="0.3">
      <c r="A2385" s="85"/>
      <c r="B2385" s="90"/>
      <c r="C2385" s="2" t="s">
        <v>127</v>
      </c>
      <c r="D2385" s="87" t="s">
        <v>128</v>
      </c>
      <c r="E2385" s="72"/>
      <c r="F2385" s="72"/>
      <c r="G2385" s="72"/>
      <c r="H2385" s="73"/>
      <c r="I2385" s="73"/>
      <c r="J2385" s="74"/>
      <c r="K2385" s="74"/>
      <c r="L2385" s="74"/>
      <c r="M2385" s="74"/>
      <c r="N2385" s="74"/>
      <c r="O2385" s="74"/>
      <c r="P2385" s="74"/>
      <c r="Q2385" s="74"/>
      <c r="R2385" s="74"/>
      <c r="S2385" s="73"/>
      <c r="T2385" s="73"/>
      <c r="U2385" s="73"/>
      <c r="V2385" s="73"/>
      <c r="W2385" s="73"/>
      <c r="X2385" s="73"/>
      <c r="Y2385" s="73"/>
      <c r="Z2385" s="73"/>
      <c r="AA2385" s="73"/>
      <c r="AB2385" s="73"/>
      <c r="AC2385" s="73"/>
      <c r="AD2385" s="73"/>
      <c r="AE2385" s="73"/>
      <c r="AF2385" s="73"/>
      <c r="AG2385" s="75"/>
    </row>
    <row r="2386" spans="1:33" ht="15.75" hidden="1" thickBot="1" x14ac:dyDescent="0.3">
      <c r="A2386" s="91"/>
      <c r="B2386" s="90"/>
      <c r="C2386" s="2" t="s">
        <v>129</v>
      </c>
      <c r="D2386" s="87" t="s">
        <v>130</v>
      </c>
      <c r="E2386" s="72"/>
      <c r="F2386" s="72"/>
      <c r="G2386" s="72"/>
      <c r="H2386" s="73"/>
      <c r="I2386" s="73"/>
      <c r="J2386" s="74"/>
      <c r="K2386" s="74"/>
      <c r="L2386" s="74"/>
      <c r="M2386" s="74"/>
      <c r="N2386" s="74"/>
      <c r="O2386" s="74"/>
      <c r="P2386" s="74"/>
      <c r="Q2386" s="74"/>
      <c r="R2386" s="74"/>
      <c r="S2386" s="73"/>
      <c r="T2386" s="73"/>
      <c r="U2386" s="73"/>
      <c r="V2386" s="73"/>
      <c r="W2386" s="73"/>
      <c r="X2386" s="73"/>
      <c r="Y2386" s="73"/>
      <c r="Z2386" s="73"/>
      <c r="AA2386" s="73"/>
      <c r="AB2386" s="73"/>
      <c r="AC2386" s="73"/>
      <c r="AD2386" s="73"/>
      <c r="AE2386" s="73"/>
      <c r="AF2386" s="73"/>
      <c r="AG2386" s="75"/>
    </row>
    <row r="2387" spans="1:33" ht="15.75" hidden="1" thickBot="1" x14ac:dyDescent="0.3">
      <c r="A2387" s="91"/>
      <c r="B2387" s="50"/>
      <c r="C2387" s="2" t="s">
        <v>131</v>
      </c>
      <c r="D2387" s="87" t="s">
        <v>132</v>
      </c>
      <c r="E2387" s="72"/>
      <c r="F2387" s="72"/>
      <c r="G2387" s="72"/>
      <c r="H2387" s="73"/>
      <c r="I2387" s="73"/>
      <c r="J2387" s="74"/>
      <c r="K2387" s="74"/>
      <c r="L2387" s="74"/>
      <c r="M2387" s="74"/>
      <c r="N2387" s="74"/>
      <c r="O2387" s="74"/>
      <c r="P2387" s="74"/>
      <c r="Q2387" s="74"/>
      <c r="R2387" s="74"/>
      <c r="S2387" s="73"/>
      <c r="T2387" s="73"/>
      <c r="U2387" s="73"/>
      <c r="V2387" s="73"/>
      <c r="W2387" s="73"/>
      <c r="X2387" s="73"/>
      <c r="Y2387" s="73"/>
      <c r="Z2387" s="73"/>
      <c r="AA2387" s="73"/>
      <c r="AB2387" s="73"/>
      <c r="AC2387" s="73"/>
      <c r="AD2387" s="73"/>
      <c r="AE2387" s="73"/>
      <c r="AF2387" s="73"/>
      <c r="AG2387" s="75"/>
    </row>
    <row r="2388" spans="1:33" ht="15.75" hidden="1" thickBot="1" x14ac:dyDescent="0.3">
      <c r="A2388" s="69"/>
      <c r="B2388" s="50"/>
      <c r="C2388" s="2" t="s">
        <v>133</v>
      </c>
      <c r="D2388" s="87" t="s">
        <v>134</v>
      </c>
      <c r="E2388" s="72"/>
      <c r="F2388" s="72"/>
      <c r="G2388" s="72"/>
      <c r="H2388" s="73"/>
      <c r="I2388" s="73"/>
      <c r="J2388" s="74"/>
      <c r="K2388" s="74"/>
      <c r="L2388" s="74"/>
      <c r="M2388" s="74"/>
      <c r="N2388" s="74"/>
      <c r="O2388" s="74"/>
      <c r="P2388" s="74"/>
      <c r="Q2388" s="74"/>
      <c r="R2388" s="74"/>
      <c r="S2388" s="73"/>
      <c r="T2388" s="73"/>
      <c r="U2388" s="73"/>
      <c r="V2388" s="73"/>
      <c r="W2388" s="73"/>
      <c r="X2388" s="73"/>
      <c r="Y2388" s="73"/>
      <c r="Z2388" s="73"/>
      <c r="AA2388" s="73"/>
      <c r="AB2388" s="73"/>
      <c r="AC2388" s="73"/>
      <c r="AD2388" s="73"/>
      <c r="AE2388" s="73"/>
      <c r="AF2388" s="73"/>
      <c r="AG2388" s="75"/>
    </row>
    <row r="2389" spans="1:33" ht="15.75" hidden="1" thickBot="1" x14ac:dyDescent="0.3">
      <c r="A2389" s="69"/>
      <c r="B2389" s="84" t="s">
        <v>135</v>
      </c>
      <c r="C2389" s="92"/>
      <c r="D2389" s="87"/>
      <c r="E2389" s="72"/>
      <c r="F2389" s="72"/>
      <c r="G2389" s="72"/>
      <c r="H2389" s="73"/>
      <c r="I2389" s="73"/>
      <c r="J2389" s="74"/>
      <c r="K2389" s="74"/>
      <c r="L2389" s="74"/>
      <c r="M2389" s="74"/>
      <c r="N2389" s="74"/>
      <c r="O2389" s="74"/>
      <c r="P2389" s="74"/>
      <c r="Q2389" s="74"/>
      <c r="R2389" s="74"/>
      <c r="S2389" s="73"/>
      <c r="T2389" s="73"/>
      <c r="U2389" s="73"/>
      <c r="V2389" s="73"/>
      <c r="W2389" s="73"/>
      <c r="X2389" s="73"/>
      <c r="Y2389" s="73"/>
      <c r="Z2389" s="73"/>
      <c r="AA2389" s="73"/>
      <c r="AB2389" s="73"/>
      <c r="AC2389" s="73"/>
      <c r="AD2389" s="73"/>
      <c r="AE2389" s="73"/>
      <c r="AF2389" s="73"/>
      <c r="AG2389" s="75"/>
    </row>
    <row r="2390" spans="1:33" ht="15.75" hidden="1" thickBot="1" x14ac:dyDescent="0.3">
      <c r="A2390" s="87"/>
      <c r="B2390" s="90"/>
      <c r="C2390" s="2" t="s">
        <v>136</v>
      </c>
      <c r="D2390" s="87" t="s">
        <v>137</v>
      </c>
      <c r="E2390" s="72"/>
      <c r="F2390" s="72"/>
      <c r="G2390" s="72"/>
      <c r="H2390" s="73"/>
      <c r="I2390" s="73"/>
      <c r="J2390" s="74"/>
      <c r="K2390" s="74"/>
      <c r="L2390" s="74"/>
      <c r="M2390" s="74"/>
      <c r="N2390" s="74"/>
      <c r="O2390" s="74"/>
      <c r="P2390" s="74"/>
      <c r="Q2390" s="74"/>
      <c r="R2390" s="74"/>
      <c r="S2390" s="73"/>
      <c r="T2390" s="73"/>
      <c r="U2390" s="73"/>
      <c r="V2390" s="73"/>
      <c r="W2390" s="73"/>
      <c r="X2390" s="73"/>
      <c r="Y2390" s="73"/>
      <c r="Z2390" s="73"/>
      <c r="AA2390" s="73"/>
      <c r="AB2390" s="73"/>
      <c r="AC2390" s="73"/>
      <c r="AD2390" s="73"/>
      <c r="AE2390" s="73"/>
      <c r="AF2390" s="73"/>
      <c r="AG2390" s="75"/>
    </row>
    <row r="2391" spans="1:33" ht="15.75" hidden="1" thickBot="1" x14ac:dyDescent="0.3">
      <c r="A2391" s="69"/>
      <c r="B2391" s="90"/>
      <c r="C2391" s="2" t="s">
        <v>138</v>
      </c>
      <c r="D2391" s="87" t="s">
        <v>139</v>
      </c>
      <c r="E2391" s="72"/>
      <c r="F2391" s="72"/>
      <c r="G2391" s="72"/>
      <c r="H2391" s="73"/>
      <c r="I2391" s="73"/>
      <c r="J2391" s="74"/>
      <c r="K2391" s="74"/>
      <c r="L2391" s="74"/>
      <c r="M2391" s="74"/>
      <c r="N2391" s="74"/>
      <c r="O2391" s="74"/>
      <c r="P2391" s="74"/>
      <c r="Q2391" s="74"/>
      <c r="R2391" s="74"/>
      <c r="S2391" s="73"/>
      <c r="T2391" s="73"/>
      <c r="U2391" s="73"/>
      <c r="V2391" s="73"/>
      <c r="W2391" s="73"/>
      <c r="X2391" s="73"/>
      <c r="Y2391" s="73"/>
      <c r="Z2391" s="73"/>
      <c r="AA2391" s="73"/>
      <c r="AB2391" s="73"/>
      <c r="AC2391" s="73"/>
      <c r="AD2391" s="73"/>
      <c r="AE2391" s="73"/>
      <c r="AF2391" s="73"/>
      <c r="AG2391" s="75"/>
    </row>
    <row r="2392" spans="1:33" ht="15.75" hidden="1" thickBot="1" x14ac:dyDescent="0.3">
      <c r="A2392" s="69"/>
      <c r="B2392" s="90"/>
      <c r="C2392" s="2" t="s">
        <v>140</v>
      </c>
      <c r="D2392" s="87" t="s">
        <v>141</v>
      </c>
      <c r="E2392" s="72"/>
      <c r="F2392" s="72"/>
      <c r="G2392" s="72"/>
      <c r="H2392" s="73"/>
      <c r="I2392" s="73"/>
      <c r="J2392" s="74"/>
      <c r="K2392" s="74"/>
      <c r="L2392" s="74"/>
      <c r="M2392" s="74"/>
      <c r="N2392" s="74"/>
      <c r="O2392" s="74"/>
      <c r="P2392" s="74"/>
      <c r="Q2392" s="74"/>
      <c r="R2392" s="74"/>
      <c r="S2392" s="73"/>
      <c r="T2392" s="73"/>
      <c r="U2392" s="73"/>
      <c r="V2392" s="73"/>
      <c r="W2392" s="73"/>
      <c r="X2392" s="73"/>
      <c r="Y2392" s="73"/>
      <c r="Z2392" s="73"/>
      <c r="AA2392" s="73"/>
      <c r="AB2392" s="73"/>
      <c r="AC2392" s="73"/>
      <c r="AD2392" s="73"/>
      <c r="AE2392" s="73"/>
      <c r="AF2392" s="73"/>
      <c r="AG2392" s="75"/>
    </row>
    <row r="2393" spans="1:33" ht="15.75" hidden="1" thickBot="1" x14ac:dyDescent="0.3">
      <c r="A2393" s="89"/>
      <c r="B2393" s="90"/>
      <c r="C2393" s="2" t="s">
        <v>142</v>
      </c>
      <c r="D2393" s="87" t="s">
        <v>143</v>
      </c>
      <c r="E2393" s="72"/>
      <c r="F2393" s="72"/>
      <c r="G2393" s="72"/>
      <c r="H2393" s="73"/>
      <c r="I2393" s="73"/>
      <c r="J2393" s="74"/>
      <c r="K2393" s="74"/>
      <c r="L2393" s="74"/>
      <c r="M2393" s="74"/>
      <c r="N2393" s="74"/>
      <c r="O2393" s="74"/>
      <c r="P2393" s="74"/>
      <c r="Q2393" s="74"/>
      <c r="R2393" s="74"/>
      <c r="S2393" s="73"/>
      <c r="T2393" s="73"/>
      <c r="U2393" s="73"/>
      <c r="V2393" s="73"/>
      <c r="W2393" s="73"/>
      <c r="X2393" s="73"/>
      <c r="Y2393" s="73"/>
      <c r="Z2393" s="73"/>
      <c r="AA2393" s="73"/>
      <c r="AB2393" s="73"/>
      <c r="AC2393" s="73"/>
      <c r="AD2393" s="73"/>
      <c r="AE2393" s="73"/>
      <c r="AF2393" s="73"/>
      <c r="AG2393" s="75"/>
    </row>
    <row r="2394" spans="1:33" ht="15.75" hidden="1" thickBot="1" x14ac:dyDescent="0.3">
      <c r="A2394" s="69"/>
      <c r="B2394" s="90"/>
      <c r="C2394" s="2" t="s">
        <v>144</v>
      </c>
      <c r="D2394" s="87" t="s">
        <v>145</v>
      </c>
      <c r="E2394" s="72"/>
      <c r="F2394" s="72"/>
      <c r="G2394" s="72"/>
      <c r="H2394" s="73"/>
      <c r="I2394" s="73"/>
      <c r="J2394" s="74"/>
      <c r="K2394" s="74"/>
      <c r="L2394" s="74"/>
      <c r="M2394" s="74"/>
      <c r="N2394" s="74"/>
      <c r="O2394" s="74"/>
      <c r="P2394" s="74"/>
      <c r="Q2394" s="74"/>
      <c r="R2394" s="74"/>
      <c r="S2394" s="73"/>
      <c r="T2394" s="73"/>
      <c r="U2394" s="73"/>
      <c r="V2394" s="73"/>
      <c r="W2394" s="73"/>
      <c r="X2394" s="73"/>
      <c r="Y2394" s="73"/>
      <c r="Z2394" s="73"/>
      <c r="AA2394" s="73"/>
      <c r="AB2394" s="73"/>
      <c r="AC2394" s="73"/>
      <c r="AD2394" s="73"/>
      <c r="AE2394" s="73"/>
      <c r="AF2394" s="73"/>
      <c r="AG2394" s="75"/>
    </row>
    <row r="2395" spans="1:33" ht="15.75" hidden="1" thickBot="1" x14ac:dyDescent="0.3">
      <c r="A2395" s="69"/>
      <c r="B2395" s="50"/>
      <c r="D2395" s="81"/>
      <c r="E2395" s="72"/>
      <c r="F2395" s="72"/>
      <c r="G2395" s="72"/>
      <c r="H2395" s="73"/>
      <c r="I2395" s="73"/>
      <c r="J2395" s="74"/>
      <c r="K2395" s="74"/>
      <c r="L2395" s="74"/>
      <c r="M2395" s="74"/>
      <c r="N2395" s="74"/>
      <c r="O2395" s="74"/>
      <c r="P2395" s="74"/>
      <c r="Q2395" s="74"/>
      <c r="R2395" s="74"/>
      <c r="S2395" s="73"/>
      <c r="T2395" s="73"/>
      <c r="U2395" s="73"/>
      <c r="V2395" s="73"/>
      <c r="W2395" s="73"/>
      <c r="X2395" s="73"/>
      <c r="Y2395" s="73"/>
      <c r="Z2395" s="73"/>
      <c r="AA2395" s="73"/>
      <c r="AB2395" s="73"/>
      <c r="AC2395" s="73"/>
      <c r="AD2395" s="73"/>
      <c r="AE2395" s="73"/>
      <c r="AF2395" s="73"/>
      <c r="AG2395" s="75"/>
    </row>
    <row r="2396" spans="1:33" ht="15.75" hidden="1" thickBot="1" x14ac:dyDescent="0.3">
      <c r="A2396" s="93"/>
      <c r="B2396" s="94" t="s">
        <v>146</v>
      </c>
      <c r="C2396" s="94"/>
      <c r="D2396" s="95"/>
      <c r="E2396" s="96"/>
      <c r="F2396" s="96"/>
      <c r="G2396" s="96"/>
      <c r="H2396" s="96"/>
      <c r="I2396" s="97"/>
      <c r="J2396" s="97"/>
      <c r="K2396" s="97"/>
      <c r="L2396" s="97"/>
      <c r="M2396" s="97"/>
      <c r="N2396" s="97"/>
      <c r="O2396" s="97"/>
      <c r="P2396" s="97"/>
      <c r="Q2396" s="97"/>
      <c r="R2396" s="97"/>
      <c r="S2396" s="97"/>
      <c r="T2396" s="97"/>
      <c r="U2396" s="97"/>
      <c r="V2396" s="97"/>
      <c r="W2396" s="97"/>
      <c r="X2396" s="97"/>
      <c r="Y2396" s="97"/>
      <c r="Z2396" s="97"/>
      <c r="AA2396" s="97"/>
      <c r="AB2396" s="97"/>
      <c r="AC2396" s="97"/>
      <c r="AD2396" s="97"/>
      <c r="AE2396" s="97">
        <f>SUM(AE2345:AE2395)</f>
        <v>0</v>
      </c>
      <c r="AF2396" s="97">
        <f>E2396-AE2396</f>
        <v>0</v>
      </c>
      <c r="AG2396" s="75"/>
    </row>
    <row r="2397" spans="1:33" ht="15.75" hidden="1" thickBot="1" x14ac:dyDescent="0.3">
      <c r="A2397" s="89"/>
      <c r="B2397" s="50"/>
      <c r="D2397" s="81"/>
      <c r="E2397" s="72"/>
      <c r="F2397" s="72"/>
      <c r="G2397" s="72"/>
      <c r="H2397" s="73"/>
      <c r="I2397" s="73"/>
      <c r="J2397" s="74"/>
      <c r="K2397" s="74"/>
      <c r="L2397" s="74"/>
      <c r="M2397" s="74"/>
      <c r="N2397" s="74"/>
      <c r="O2397" s="74"/>
      <c r="P2397" s="74"/>
      <c r="Q2397" s="74"/>
      <c r="R2397" s="74"/>
      <c r="S2397" s="73"/>
      <c r="T2397" s="73"/>
      <c r="U2397" s="73"/>
      <c r="V2397" s="73"/>
      <c r="W2397" s="73"/>
      <c r="X2397" s="73"/>
      <c r="Y2397" s="73"/>
      <c r="Z2397" s="73"/>
      <c r="AA2397" s="73"/>
      <c r="AB2397" s="73"/>
      <c r="AC2397" s="73"/>
      <c r="AD2397" s="73"/>
      <c r="AE2397" s="73"/>
      <c r="AF2397" s="73"/>
      <c r="AG2397" s="75"/>
    </row>
    <row r="2398" spans="1:33" ht="16.5" hidden="1" thickBot="1" x14ac:dyDescent="0.3">
      <c r="A2398" s="83" t="s">
        <v>147</v>
      </c>
      <c r="B2398" s="98"/>
      <c r="C2398" s="88"/>
      <c r="D2398" s="99"/>
      <c r="E2398" s="100"/>
      <c r="F2398" s="100"/>
      <c r="G2398" s="100"/>
      <c r="H2398" s="101"/>
      <c r="I2398" s="101"/>
      <c r="J2398" s="74"/>
      <c r="K2398" s="74"/>
      <c r="L2398" s="74"/>
      <c r="M2398" s="74"/>
      <c r="N2398" s="74"/>
      <c r="O2398" s="74"/>
      <c r="P2398" s="74"/>
      <c r="Q2398" s="74"/>
      <c r="R2398" s="74"/>
      <c r="S2398" s="101"/>
      <c r="T2398" s="101"/>
      <c r="U2398" s="101"/>
      <c r="V2398" s="101"/>
      <c r="W2398" s="101"/>
      <c r="X2398" s="101"/>
      <c r="Y2398" s="101"/>
      <c r="Z2398" s="101"/>
      <c r="AA2398" s="101"/>
      <c r="AB2398" s="101"/>
      <c r="AC2398" s="101"/>
      <c r="AD2398" s="101"/>
      <c r="AE2398" s="101"/>
      <c r="AF2398" s="101"/>
      <c r="AG2398" s="75"/>
    </row>
    <row r="2399" spans="1:33" ht="15.75" hidden="1" thickBot="1" x14ac:dyDescent="0.3">
      <c r="A2399" s="89"/>
      <c r="B2399" s="50"/>
      <c r="D2399" s="102"/>
      <c r="E2399" s="72"/>
      <c r="F2399" s="72"/>
      <c r="G2399" s="72"/>
      <c r="H2399" s="73"/>
      <c r="I2399" s="73"/>
      <c r="J2399" s="74"/>
      <c r="K2399" s="74"/>
      <c r="L2399" s="74"/>
      <c r="M2399" s="74"/>
      <c r="N2399" s="74"/>
      <c r="O2399" s="74"/>
      <c r="P2399" s="74"/>
      <c r="Q2399" s="74"/>
      <c r="R2399" s="74"/>
      <c r="S2399" s="73"/>
      <c r="T2399" s="73"/>
      <c r="U2399" s="73"/>
      <c r="V2399" s="73"/>
      <c r="W2399" s="73"/>
      <c r="X2399" s="73"/>
      <c r="Y2399" s="73"/>
      <c r="Z2399" s="73"/>
      <c r="AA2399" s="73"/>
      <c r="AB2399" s="73"/>
      <c r="AC2399" s="73"/>
      <c r="AD2399" s="73"/>
      <c r="AE2399" s="73"/>
      <c r="AF2399" s="73"/>
      <c r="AG2399" s="75"/>
    </row>
    <row r="2400" spans="1:33" ht="15.75" hidden="1" thickBot="1" x14ac:dyDescent="0.3">
      <c r="A2400" s="103"/>
      <c r="B2400" s="50" t="s">
        <v>148</v>
      </c>
      <c r="C2400" s="50"/>
      <c r="D2400" s="68"/>
      <c r="E2400" s="104">
        <f t="shared" ref="E2400:AD2400" si="886">E2401+E2402</f>
        <v>0</v>
      </c>
      <c r="F2400" s="104">
        <f t="shared" si="886"/>
        <v>0</v>
      </c>
      <c r="G2400" s="104">
        <f t="shared" si="886"/>
        <v>0</v>
      </c>
      <c r="H2400" s="104">
        <f t="shared" si="886"/>
        <v>0</v>
      </c>
      <c r="I2400" s="104">
        <f t="shared" si="886"/>
        <v>0</v>
      </c>
      <c r="J2400" s="104">
        <f t="shared" si="886"/>
        <v>0</v>
      </c>
      <c r="K2400" s="104">
        <f t="shared" si="886"/>
        <v>0</v>
      </c>
      <c r="L2400" s="104">
        <f t="shared" si="886"/>
        <v>0</v>
      </c>
      <c r="M2400" s="104">
        <f t="shared" si="886"/>
        <v>0</v>
      </c>
      <c r="N2400" s="104">
        <f t="shared" si="886"/>
        <v>0</v>
      </c>
      <c r="O2400" s="104">
        <f t="shared" si="886"/>
        <v>0</v>
      </c>
      <c r="P2400" s="104">
        <f t="shared" si="886"/>
        <v>0</v>
      </c>
      <c r="Q2400" s="104">
        <f t="shared" si="886"/>
        <v>0</v>
      </c>
      <c r="R2400" s="104">
        <f t="shared" si="886"/>
        <v>0</v>
      </c>
      <c r="S2400" s="104">
        <f t="shared" si="886"/>
        <v>0</v>
      </c>
      <c r="T2400" s="104">
        <f t="shared" si="886"/>
        <v>0</v>
      </c>
      <c r="U2400" s="104">
        <f t="shared" si="886"/>
        <v>0</v>
      </c>
      <c r="V2400" s="104">
        <f t="shared" si="886"/>
        <v>0</v>
      </c>
      <c r="W2400" s="104">
        <f t="shared" si="886"/>
        <v>0</v>
      </c>
      <c r="X2400" s="104">
        <f t="shared" si="886"/>
        <v>0</v>
      </c>
      <c r="Y2400" s="104">
        <f t="shared" si="886"/>
        <v>0</v>
      </c>
      <c r="Z2400" s="104">
        <f t="shared" si="886"/>
        <v>0</v>
      </c>
      <c r="AA2400" s="104">
        <f t="shared" si="886"/>
        <v>0</v>
      </c>
      <c r="AB2400" s="104">
        <f t="shared" si="886"/>
        <v>0</v>
      </c>
      <c r="AC2400" s="104">
        <f t="shared" si="886"/>
        <v>0</v>
      </c>
      <c r="AD2400" s="104">
        <f t="shared" si="886"/>
        <v>0</v>
      </c>
      <c r="AE2400" s="104">
        <f>AE2401+AE2402</f>
        <v>0</v>
      </c>
      <c r="AF2400" s="104">
        <f>AF2401+AF2402</f>
        <v>0</v>
      </c>
      <c r="AG2400" s="75"/>
    </row>
    <row r="2401" spans="1:33" ht="15.75" hidden="1" thickBot="1" x14ac:dyDescent="0.3">
      <c r="A2401" s="89"/>
      <c r="B2401" s="86" t="s">
        <v>149</v>
      </c>
      <c r="C2401" s="2" t="s">
        <v>149</v>
      </c>
      <c r="D2401" s="105" t="s">
        <v>150</v>
      </c>
      <c r="E2401" s="73">
        <f>[1]BCDA!E2394</f>
        <v>0</v>
      </c>
      <c r="F2401" s="73">
        <f>[1]BCDA!F2394</f>
        <v>0</v>
      </c>
      <c r="G2401" s="73">
        <f>[1]BCDA!G2394</f>
        <v>0</v>
      </c>
      <c r="H2401" s="73">
        <f>[1]BCDA!H2394</f>
        <v>0</v>
      </c>
      <c r="I2401" s="73">
        <f>[1]BCDA!I2394</f>
        <v>0</v>
      </c>
      <c r="J2401" s="74">
        <f>N2401+S2401+T2401+U2401</f>
        <v>0</v>
      </c>
      <c r="K2401" s="74">
        <f>O2401+V2401+W2401+X2401</f>
        <v>0</v>
      </c>
      <c r="L2401" s="74">
        <f>P2401+Y2401+Z2401+AA2401</f>
        <v>0</v>
      </c>
      <c r="M2401" s="74">
        <f>Q2401+AB2401+AC2401+AD2401</f>
        <v>0</v>
      </c>
      <c r="N2401" s="80"/>
      <c r="O2401" s="80"/>
      <c r="P2401" s="80"/>
      <c r="Q2401" s="80"/>
      <c r="R2401" s="80"/>
      <c r="S2401" s="73">
        <f>[1]BCDA!J2394</f>
        <v>0</v>
      </c>
      <c r="T2401" s="73">
        <f>[1]BCDA!K2394</f>
        <v>0</v>
      </c>
      <c r="U2401" s="73">
        <f>[1]BCDA!L2394</f>
        <v>0</v>
      </c>
      <c r="V2401" s="73">
        <f>[1]BCDA!M2394</f>
        <v>0</v>
      </c>
      <c r="W2401" s="73">
        <f>[1]BCDA!N2394</f>
        <v>0</v>
      </c>
      <c r="X2401" s="73">
        <f>[1]BCDA!O2394</f>
        <v>0</v>
      </c>
      <c r="Y2401" s="73">
        <f>[1]BCDA!P2394</f>
        <v>0</v>
      </c>
      <c r="Z2401" s="73">
        <f>[1]BCDA!Q2394</f>
        <v>0</v>
      </c>
      <c r="AA2401" s="73">
        <f>[1]BCDA!R2394</f>
        <v>0</v>
      </c>
      <c r="AB2401" s="73">
        <f>[1]BCDA!S2394</f>
        <v>0</v>
      </c>
      <c r="AC2401" s="73">
        <f>[1]BCDA!T2394</f>
        <v>0</v>
      </c>
      <c r="AD2401" s="73">
        <f>[1]BCDA!U2394</f>
        <v>0</v>
      </c>
      <c r="AE2401" s="73">
        <f>SUM(R2401:AD2401)</f>
        <v>0</v>
      </c>
      <c r="AF2401" s="73">
        <f>+G2401-AE2401</f>
        <v>0</v>
      </c>
      <c r="AG2401" s="75"/>
    </row>
    <row r="2402" spans="1:33" ht="15.75" hidden="1" thickBot="1" x14ac:dyDescent="0.3">
      <c r="A2402" s="89"/>
      <c r="B2402" s="86" t="s">
        <v>151</v>
      </c>
      <c r="C2402" s="2" t="s">
        <v>151</v>
      </c>
      <c r="D2402" s="105" t="s">
        <v>152</v>
      </c>
      <c r="E2402" s="73">
        <f>[1]BCDA!E2395</f>
        <v>0</v>
      </c>
      <c r="F2402" s="73">
        <f>[1]BCDA!F2395</f>
        <v>0</v>
      </c>
      <c r="G2402" s="73">
        <f>[1]BCDA!G2395</f>
        <v>0</v>
      </c>
      <c r="H2402" s="73">
        <f>[1]BCDA!H2395</f>
        <v>0</v>
      </c>
      <c r="I2402" s="73">
        <f>[1]BCDA!I2395</f>
        <v>0</v>
      </c>
      <c r="J2402" s="74">
        <f>N2402+S2402+T2402+U2402</f>
        <v>0</v>
      </c>
      <c r="K2402" s="74">
        <f>O2402+V2402+W2402+X2402</f>
        <v>0</v>
      </c>
      <c r="L2402" s="74">
        <f>P2402+Y2402+Z2402+AA2402</f>
        <v>0</v>
      </c>
      <c r="M2402" s="74">
        <f>Q2402+AB2402+AC2402+AD2402</f>
        <v>0</v>
      </c>
      <c r="N2402" s="80"/>
      <c r="O2402" s="80"/>
      <c r="P2402" s="80"/>
      <c r="Q2402" s="80"/>
      <c r="R2402" s="80"/>
      <c r="S2402" s="73">
        <f>[1]BCDA!J2395</f>
        <v>0</v>
      </c>
      <c r="T2402" s="73">
        <f>[1]BCDA!K2395</f>
        <v>0</v>
      </c>
      <c r="U2402" s="73">
        <f>[1]BCDA!L2395</f>
        <v>0</v>
      </c>
      <c r="V2402" s="73">
        <f>[1]BCDA!M2395</f>
        <v>0</v>
      </c>
      <c r="W2402" s="73">
        <f>[1]BCDA!N2395</f>
        <v>0</v>
      </c>
      <c r="X2402" s="73">
        <f>[1]BCDA!O2395</f>
        <v>0</v>
      </c>
      <c r="Y2402" s="73">
        <f>[1]BCDA!P2395</f>
        <v>0</v>
      </c>
      <c r="Z2402" s="73">
        <f>[1]BCDA!Q2395</f>
        <v>0</v>
      </c>
      <c r="AA2402" s="73">
        <f>[1]BCDA!R2395</f>
        <v>0</v>
      </c>
      <c r="AB2402" s="73">
        <f>[1]BCDA!S2395</f>
        <v>0</v>
      </c>
      <c r="AC2402" s="73">
        <f>[1]BCDA!T2395</f>
        <v>0</v>
      </c>
      <c r="AD2402" s="73">
        <f>[1]BCDA!U2395</f>
        <v>0</v>
      </c>
      <c r="AE2402" s="73">
        <f>SUM(R2402:AD2402)</f>
        <v>0</v>
      </c>
      <c r="AF2402" s="73">
        <f>+G2402-AE2402</f>
        <v>0</v>
      </c>
      <c r="AG2402" s="75"/>
    </row>
    <row r="2403" spans="1:33" ht="15.75" hidden="1" thickBot="1" x14ac:dyDescent="0.3">
      <c r="A2403" s="107"/>
      <c r="B2403" s="50" t="s">
        <v>153</v>
      </c>
      <c r="C2403" s="50"/>
      <c r="D2403" s="108"/>
      <c r="E2403" s="104">
        <f t="shared" ref="E2403:AD2403" si="887">E2404+E2405</f>
        <v>0</v>
      </c>
      <c r="F2403" s="104">
        <f t="shared" si="887"/>
        <v>0</v>
      </c>
      <c r="G2403" s="104">
        <f t="shared" si="887"/>
        <v>0</v>
      </c>
      <c r="H2403" s="104">
        <f t="shared" si="887"/>
        <v>0</v>
      </c>
      <c r="I2403" s="104">
        <f t="shared" si="887"/>
        <v>0</v>
      </c>
      <c r="J2403" s="104">
        <f t="shared" si="887"/>
        <v>0</v>
      </c>
      <c r="K2403" s="104">
        <f t="shared" si="887"/>
        <v>0</v>
      </c>
      <c r="L2403" s="104">
        <f t="shared" si="887"/>
        <v>0</v>
      </c>
      <c r="M2403" s="104">
        <f t="shared" si="887"/>
        <v>0</v>
      </c>
      <c r="N2403" s="104">
        <f t="shared" si="887"/>
        <v>0</v>
      </c>
      <c r="O2403" s="104">
        <f t="shared" si="887"/>
        <v>0</v>
      </c>
      <c r="P2403" s="104">
        <f t="shared" si="887"/>
        <v>0</v>
      </c>
      <c r="Q2403" s="104">
        <f t="shared" si="887"/>
        <v>0</v>
      </c>
      <c r="R2403" s="104">
        <f t="shared" si="887"/>
        <v>0</v>
      </c>
      <c r="S2403" s="104">
        <f t="shared" si="887"/>
        <v>0</v>
      </c>
      <c r="T2403" s="104">
        <f t="shared" si="887"/>
        <v>0</v>
      </c>
      <c r="U2403" s="104">
        <f t="shared" si="887"/>
        <v>0</v>
      </c>
      <c r="V2403" s="104">
        <f t="shared" si="887"/>
        <v>0</v>
      </c>
      <c r="W2403" s="104">
        <f t="shared" si="887"/>
        <v>0</v>
      </c>
      <c r="X2403" s="104">
        <f t="shared" si="887"/>
        <v>0</v>
      </c>
      <c r="Y2403" s="104">
        <f t="shared" si="887"/>
        <v>0</v>
      </c>
      <c r="Z2403" s="104">
        <f t="shared" si="887"/>
        <v>0</v>
      </c>
      <c r="AA2403" s="104">
        <f t="shared" si="887"/>
        <v>0</v>
      </c>
      <c r="AB2403" s="104">
        <f t="shared" si="887"/>
        <v>0</v>
      </c>
      <c r="AC2403" s="104">
        <f t="shared" si="887"/>
        <v>0</v>
      </c>
      <c r="AD2403" s="104">
        <f t="shared" si="887"/>
        <v>0</v>
      </c>
      <c r="AE2403" s="104">
        <f>AE2404+AE2405</f>
        <v>0</v>
      </c>
      <c r="AF2403" s="104">
        <f>AF2404+AF2405</f>
        <v>0</v>
      </c>
      <c r="AG2403" s="75"/>
    </row>
    <row r="2404" spans="1:33" ht="15.75" hidden="1" thickBot="1" x14ac:dyDescent="0.3">
      <c r="A2404" s="69"/>
      <c r="B2404" s="50"/>
      <c r="C2404" s="2" t="s">
        <v>154</v>
      </c>
      <c r="D2404" s="105" t="s">
        <v>155</v>
      </c>
      <c r="E2404" s="73">
        <f>[1]BCDA!E2397</f>
        <v>0</v>
      </c>
      <c r="F2404" s="73">
        <f>[1]BCDA!F2397</f>
        <v>0</v>
      </c>
      <c r="G2404" s="73">
        <f>[1]BCDA!G2397</f>
        <v>0</v>
      </c>
      <c r="H2404" s="73">
        <f>[1]BCDA!H2397</f>
        <v>0</v>
      </c>
      <c r="I2404" s="73">
        <f>[1]BCDA!I2397</f>
        <v>0</v>
      </c>
      <c r="J2404" s="74">
        <f>N2404+S2404+T2404+U2404</f>
        <v>0</v>
      </c>
      <c r="K2404" s="74">
        <f>O2404+V2404+W2404+X2404</f>
        <v>0</v>
      </c>
      <c r="L2404" s="74">
        <f>P2404+Y2404+Z2404+AA2404</f>
        <v>0</v>
      </c>
      <c r="M2404" s="74">
        <f>Q2404+AB2404+AC2404+AD2404</f>
        <v>0</v>
      </c>
      <c r="N2404" s="80"/>
      <c r="O2404" s="80"/>
      <c r="P2404" s="80"/>
      <c r="Q2404" s="80"/>
      <c r="R2404" s="80"/>
      <c r="S2404" s="73">
        <f>[1]BCDA!J2397</f>
        <v>0</v>
      </c>
      <c r="T2404" s="73">
        <f>[1]BCDA!K2397</f>
        <v>0</v>
      </c>
      <c r="U2404" s="73">
        <f>[1]BCDA!L2397</f>
        <v>0</v>
      </c>
      <c r="V2404" s="73">
        <f>[1]BCDA!M2397</f>
        <v>0</v>
      </c>
      <c r="W2404" s="73">
        <f>[1]BCDA!N2397</f>
        <v>0</v>
      </c>
      <c r="X2404" s="73">
        <f>[1]BCDA!O2397</f>
        <v>0</v>
      </c>
      <c r="Y2404" s="73">
        <f>[1]BCDA!P2397</f>
        <v>0</v>
      </c>
      <c r="Z2404" s="73">
        <f>[1]BCDA!Q2397</f>
        <v>0</v>
      </c>
      <c r="AA2404" s="73">
        <f>[1]BCDA!R2397</f>
        <v>0</v>
      </c>
      <c r="AB2404" s="73">
        <f>[1]BCDA!S2397</f>
        <v>0</v>
      </c>
      <c r="AC2404" s="73">
        <f>[1]BCDA!T2397</f>
        <v>0</v>
      </c>
      <c r="AD2404" s="73">
        <f>[1]BCDA!U2397</f>
        <v>0</v>
      </c>
      <c r="AE2404" s="73">
        <f>SUM(R2404:AD2404)</f>
        <v>0</v>
      </c>
      <c r="AF2404" s="73">
        <f t="shared" ref="AF2404:AF2405" si="888">+G2404-AE2404</f>
        <v>0</v>
      </c>
      <c r="AG2404" s="75"/>
    </row>
    <row r="2405" spans="1:33" ht="15.75" hidden="1" thickBot="1" x14ac:dyDescent="0.3">
      <c r="A2405" s="69"/>
      <c r="B2405" s="50"/>
      <c r="C2405" s="2" t="s">
        <v>156</v>
      </c>
      <c r="D2405" s="105" t="s">
        <v>157</v>
      </c>
      <c r="E2405" s="73">
        <f>[1]BCDA!E2398</f>
        <v>0</v>
      </c>
      <c r="F2405" s="73">
        <f>[1]BCDA!F2398</f>
        <v>0</v>
      </c>
      <c r="G2405" s="73">
        <f>[1]BCDA!G2398</f>
        <v>0</v>
      </c>
      <c r="H2405" s="73">
        <f>[1]BCDA!H2398</f>
        <v>0</v>
      </c>
      <c r="I2405" s="73">
        <f>[1]BCDA!I2398</f>
        <v>0</v>
      </c>
      <c r="J2405" s="74">
        <f>N2405+S2405+T2405+U2405</f>
        <v>0</v>
      </c>
      <c r="K2405" s="74">
        <f>O2405+V2405+W2405+X2405</f>
        <v>0</v>
      </c>
      <c r="L2405" s="74">
        <f>P2405+Y2405+Z2405+AA2405</f>
        <v>0</v>
      </c>
      <c r="M2405" s="74">
        <f>Q2405+AB2405+AC2405+AD2405</f>
        <v>0</v>
      </c>
      <c r="N2405" s="80"/>
      <c r="O2405" s="80"/>
      <c r="P2405" s="80"/>
      <c r="Q2405" s="80"/>
      <c r="R2405" s="80"/>
      <c r="S2405" s="73">
        <f>[1]BCDA!J2398</f>
        <v>0</v>
      </c>
      <c r="T2405" s="73">
        <f>[1]BCDA!K2398</f>
        <v>0</v>
      </c>
      <c r="U2405" s="73">
        <f>[1]BCDA!L2398</f>
        <v>0</v>
      </c>
      <c r="V2405" s="73">
        <f>[1]BCDA!M2398</f>
        <v>0</v>
      </c>
      <c r="W2405" s="73">
        <f>[1]BCDA!N2398</f>
        <v>0</v>
      </c>
      <c r="X2405" s="73">
        <f>[1]BCDA!O2398</f>
        <v>0</v>
      </c>
      <c r="Y2405" s="73">
        <f>[1]BCDA!P2398</f>
        <v>0</v>
      </c>
      <c r="Z2405" s="73">
        <f>[1]BCDA!Q2398</f>
        <v>0</v>
      </c>
      <c r="AA2405" s="73">
        <f>[1]BCDA!R2398</f>
        <v>0</v>
      </c>
      <c r="AB2405" s="73">
        <f>[1]BCDA!S2398</f>
        <v>0</v>
      </c>
      <c r="AC2405" s="73">
        <f>[1]BCDA!T2398</f>
        <v>0</v>
      </c>
      <c r="AD2405" s="73">
        <f>[1]BCDA!U2398</f>
        <v>0</v>
      </c>
      <c r="AE2405" s="73">
        <f>SUM(R2405:AD2405)</f>
        <v>0</v>
      </c>
      <c r="AF2405" s="73">
        <f t="shared" si="888"/>
        <v>0</v>
      </c>
      <c r="AG2405" s="75"/>
    </row>
    <row r="2406" spans="1:33" hidden="1" thickBot="1" x14ac:dyDescent="0.25">
      <c r="A2406" s="109"/>
      <c r="B2406" s="17" t="s">
        <v>158</v>
      </c>
      <c r="C2406" s="17"/>
      <c r="D2406" s="108"/>
      <c r="E2406" s="110">
        <f t="shared" ref="E2406:AD2406" si="889">SUM(E2407:E2426)</f>
        <v>0</v>
      </c>
      <c r="F2406" s="110">
        <f t="shared" si="889"/>
        <v>0</v>
      </c>
      <c r="G2406" s="110">
        <f t="shared" si="889"/>
        <v>0</v>
      </c>
      <c r="H2406" s="110">
        <f t="shared" si="889"/>
        <v>0</v>
      </c>
      <c r="I2406" s="110">
        <f t="shared" si="889"/>
        <v>0</v>
      </c>
      <c r="J2406" s="110">
        <f t="shared" si="889"/>
        <v>0</v>
      </c>
      <c r="K2406" s="110">
        <f t="shared" si="889"/>
        <v>0</v>
      </c>
      <c r="L2406" s="110">
        <f t="shared" si="889"/>
        <v>0</v>
      </c>
      <c r="M2406" s="110">
        <f t="shared" si="889"/>
        <v>0</v>
      </c>
      <c r="N2406" s="110">
        <f t="shared" si="889"/>
        <v>0</v>
      </c>
      <c r="O2406" s="110">
        <f t="shared" si="889"/>
        <v>0</v>
      </c>
      <c r="P2406" s="110">
        <f t="shared" si="889"/>
        <v>0</v>
      </c>
      <c r="Q2406" s="110">
        <f t="shared" si="889"/>
        <v>0</v>
      </c>
      <c r="R2406" s="110">
        <f t="shared" si="889"/>
        <v>0</v>
      </c>
      <c r="S2406" s="110">
        <f t="shared" si="889"/>
        <v>0</v>
      </c>
      <c r="T2406" s="110">
        <f t="shared" si="889"/>
        <v>0</v>
      </c>
      <c r="U2406" s="110">
        <f t="shared" si="889"/>
        <v>0</v>
      </c>
      <c r="V2406" s="110">
        <f t="shared" si="889"/>
        <v>0</v>
      </c>
      <c r="W2406" s="110">
        <f t="shared" si="889"/>
        <v>0</v>
      </c>
      <c r="X2406" s="110">
        <f t="shared" si="889"/>
        <v>0</v>
      </c>
      <c r="Y2406" s="110">
        <f t="shared" si="889"/>
        <v>0</v>
      </c>
      <c r="Z2406" s="110">
        <f t="shared" si="889"/>
        <v>0</v>
      </c>
      <c r="AA2406" s="110">
        <f t="shared" si="889"/>
        <v>0</v>
      </c>
      <c r="AB2406" s="110">
        <f t="shared" si="889"/>
        <v>0</v>
      </c>
      <c r="AC2406" s="110">
        <f t="shared" si="889"/>
        <v>0</v>
      </c>
      <c r="AD2406" s="110">
        <f t="shared" si="889"/>
        <v>0</v>
      </c>
      <c r="AE2406" s="110">
        <f>SUM(AE2407:AE2426)</f>
        <v>0</v>
      </c>
      <c r="AF2406" s="110">
        <f>SUM(AF2407:AF2426)</f>
        <v>0</v>
      </c>
      <c r="AG2406" s="75"/>
    </row>
    <row r="2407" spans="1:33" ht="15.75" hidden="1" thickBot="1" x14ac:dyDescent="0.3">
      <c r="A2407" s="69"/>
      <c r="B2407" s="50"/>
      <c r="C2407" s="2" t="s">
        <v>159</v>
      </c>
      <c r="D2407" s="105" t="s">
        <v>160</v>
      </c>
      <c r="E2407" s="73">
        <f>[1]BCDA!E2400</f>
        <v>0</v>
      </c>
      <c r="F2407" s="73">
        <f>[1]BCDA!F2400</f>
        <v>0</v>
      </c>
      <c r="G2407" s="73">
        <f>[1]BCDA!G2400</f>
        <v>0</v>
      </c>
      <c r="H2407" s="73">
        <f>[1]BCDA!H2400</f>
        <v>0</v>
      </c>
      <c r="I2407" s="73">
        <f>[1]BCDA!I2400</f>
        <v>0</v>
      </c>
      <c r="J2407" s="74">
        <f t="shared" ref="J2407:J2426" si="890">N2407+S2407+T2407+U2407</f>
        <v>0</v>
      </c>
      <c r="K2407" s="74">
        <f t="shared" ref="K2407:K2426" si="891">O2407+V2407+W2407+X2407</f>
        <v>0</v>
      </c>
      <c r="L2407" s="74">
        <f t="shared" ref="L2407:L2426" si="892">P2407+Y2407+Z2407+AA2407</f>
        <v>0</v>
      </c>
      <c r="M2407" s="74">
        <f t="shared" ref="M2407:M2426" si="893">Q2407+AB2407+AC2407+AD2407</f>
        <v>0</v>
      </c>
      <c r="N2407" s="80"/>
      <c r="O2407" s="80"/>
      <c r="P2407" s="80"/>
      <c r="Q2407" s="80"/>
      <c r="R2407" s="80"/>
      <c r="S2407" s="73">
        <f>[1]BCDA!J2400</f>
        <v>0</v>
      </c>
      <c r="T2407" s="73">
        <f>[1]BCDA!K2400</f>
        <v>0</v>
      </c>
      <c r="U2407" s="73">
        <f>[1]BCDA!L2400</f>
        <v>0</v>
      </c>
      <c r="V2407" s="73">
        <f>[1]BCDA!M2400</f>
        <v>0</v>
      </c>
      <c r="W2407" s="73">
        <f>[1]BCDA!N2400</f>
        <v>0</v>
      </c>
      <c r="X2407" s="73">
        <f>[1]BCDA!O2400</f>
        <v>0</v>
      </c>
      <c r="Y2407" s="73">
        <f>[1]BCDA!P2400</f>
        <v>0</v>
      </c>
      <c r="Z2407" s="73">
        <f>[1]BCDA!Q2400</f>
        <v>0</v>
      </c>
      <c r="AA2407" s="73">
        <f>[1]BCDA!R2400</f>
        <v>0</v>
      </c>
      <c r="AB2407" s="73">
        <f>[1]BCDA!S2400</f>
        <v>0</v>
      </c>
      <c r="AC2407" s="73">
        <f>[1]BCDA!T2400</f>
        <v>0</v>
      </c>
      <c r="AD2407" s="73">
        <f>[1]BCDA!U2400</f>
        <v>0</v>
      </c>
      <c r="AE2407" s="73">
        <f t="shared" ref="AE2407:AE2426" si="894">SUM(R2407:AD2407)</f>
        <v>0</v>
      </c>
      <c r="AF2407" s="73">
        <f t="shared" ref="AF2407:AF2426" si="895">+G2407-AE2407</f>
        <v>0</v>
      </c>
      <c r="AG2407" s="75"/>
    </row>
    <row r="2408" spans="1:33" ht="15.75" hidden="1" thickBot="1" x14ac:dyDescent="0.3">
      <c r="A2408" s="69"/>
      <c r="B2408" s="50"/>
      <c r="C2408" s="2" t="s">
        <v>161</v>
      </c>
      <c r="D2408" s="105" t="s">
        <v>162</v>
      </c>
      <c r="E2408" s="73">
        <f>[1]BCDA!E2401</f>
        <v>0</v>
      </c>
      <c r="F2408" s="73">
        <f>[1]BCDA!F2401</f>
        <v>0</v>
      </c>
      <c r="G2408" s="73">
        <f>[1]BCDA!G2401</f>
        <v>0</v>
      </c>
      <c r="H2408" s="73">
        <f>[1]BCDA!H2401</f>
        <v>0</v>
      </c>
      <c r="I2408" s="73">
        <f>[1]BCDA!I2401</f>
        <v>0</v>
      </c>
      <c r="J2408" s="74">
        <f t="shared" si="890"/>
        <v>0</v>
      </c>
      <c r="K2408" s="74">
        <f t="shared" si="891"/>
        <v>0</v>
      </c>
      <c r="L2408" s="74">
        <f t="shared" si="892"/>
        <v>0</v>
      </c>
      <c r="M2408" s="74">
        <f t="shared" si="893"/>
        <v>0</v>
      </c>
      <c r="N2408" s="80"/>
      <c r="O2408" s="80"/>
      <c r="P2408" s="80"/>
      <c r="Q2408" s="80"/>
      <c r="R2408" s="80"/>
      <c r="S2408" s="73">
        <f>[1]BCDA!J2401</f>
        <v>0</v>
      </c>
      <c r="T2408" s="73">
        <f>[1]BCDA!K2401</f>
        <v>0</v>
      </c>
      <c r="U2408" s="73">
        <f>[1]BCDA!L2401</f>
        <v>0</v>
      </c>
      <c r="V2408" s="73">
        <f>[1]BCDA!M2401</f>
        <v>0</v>
      </c>
      <c r="W2408" s="73">
        <f>[1]BCDA!N2401</f>
        <v>0</v>
      </c>
      <c r="X2408" s="73">
        <f>[1]BCDA!O2401</f>
        <v>0</v>
      </c>
      <c r="Y2408" s="73">
        <f>[1]BCDA!P2401</f>
        <v>0</v>
      </c>
      <c r="Z2408" s="73">
        <f>[1]BCDA!Q2401</f>
        <v>0</v>
      </c>
      <c r="AA2408" s="73">
        <f>[1]BCDA!R2401</f>
        <v>0</v>
      </c>
      <c r="AB2408" s="73">
        <f>[1]BCDA!S2401</f>
        <v>0</v>
      </c>
      <c r="AC2408" s="73">
        <f>[1]BCDA!T2401</f>
        <v>0</v>
      </c>
      <c r="AD2408" s="73">
        <f>[1]BCDA!U2401</f>
        <v>0</v>
      </c>
      <c r="AE2408" s="73">
        <f t="shared" si="894"/>
        <v>0</v>
      </c>
      <c r="AF2408" s="73">
        <f t="shared" si="895"/>
        <v>0</v>
      </c>
      <c r="AG2408" s="75"/>
    </row>
    <row r="2409" spans="1:33" ht="15.75" hidden="1" thickBot="1" x14ac:dyDescent="0.3">
      <c r="A2409" s="69"/>
      <c r="B2409" s="50"/>
      <c r="C2409" s="2" t="s">
        <v>163</v>
      </c>
      <c r="D2409" s="105" t="s">
        <v>164</v>
      </c>
      <c r="E2409" s="73">
        <f>[1]BCDA!E2402</f>
        <v>0</v>
      </c>
      <c r="F2409" s="73">
        <f>[1]BCDA!F2402</f>
        <v>0</v>
      </c>
      <c r="G2409" s="73">
        <f>[1]BCDA!G2402</f>
        <v>0</v>
      </c>
      <c r="H2409" s="73">
        <f>[1]BCDA!H2402</f>
        <v>0</v>
      </c>
      <c r="I2409" s="73">
        <f>[1]BCDA!I2402</f>
        <v>0</v>
      </c>
      <c r="J2409" s="74">
        <f t="shared" si="890"/>
        <v>0</v>
      </c>
      <c r="K2409" s="74">
        <f t="shared" si="891"/>
        <v>0</v>
      </c>
      <c r="L2409" s="74">
        <f t="shared" si="892"/>
        <v>0</v>
      </c>
      <c r="M2409" s="74">
        <f t="shared" si="893"/>
        <v>0</v>
      </c>
      <c r="N2409" s="80"/>
      <c r="O2409" s="80"/>
      <c r="P2409" s="80"/>
      <c r="Q2409" s="80"/>
      <c r="R2409" s="80"/>
      <c r="S2409" s="73">
        <f>[1]BCDA!J2402</f>
        <v>0</v>
      </c>
      <c r="T2409" s="73">
        <f>[1]BCDA!K2402</f>
        <v>0</v>
      </c>
      <c r="U2409" s="73">
        <f>[1]BCDA!L2402</f>
        <v>0</v>
      </c>
      <c r="V2409" s="73">
        <f>[1]BCDA!M2402</f>
        <v>0</v>
      </c>
      <c r="W2409" s="73">
        <f>[1]BCDA!N2402</f>
        <v>0</v>
      </c>
      <c r="X2409" s="73">
        <f>[1]BCDA!O2402</f>
        <v>0</v>
      </c>
      <c r="Y2409" s="73">
        <f>[1]BCDA!P2402</f>
        <v>0</v>
      </c>
      <c r="Z2409" s="73">
        <f>[1]BCDA!Q2402</f>
        <v>0</v>
      </c>
      <c r="AA2409" s="73">
        <f>[1]BCDA!R2402</f>
        <v>0</v>
      </c>
      <c r="AB2409" s="73">
        <f>[1]BCDA!S2402</f>
        <v>0</v>
      </c>
      <c r="AC2409" s="73">
        <f>[1]BCDA!T2402</f>
        <v>0</v>
      </c>
      <c r="AD2409" s="73">
        <f>[1]BCDA!U2402</f>
        <v>0</v>
      </c>
      <c r="AE2409" s="73">
        <f t="shared" si="894"/>
        <v>0</v>
      </c>
      <c r="AF2409" s="73">
        <f t="shared" si="895"/>
        <v>0</v>
      </c>
      <c r="AG2409" s="75"/>
    </row>
    <row r="2410" spans="1:33" ht="15.75" hidden="1" thickBot="1" x14ac:dyDescent="0.3">
      <c r="A2410" s="69"/>
      <c r="B2410" s="50"/>
      <c r="C2410" s="2" t="s">
        <v>165</v>
      </c>
      <c r="D2410" s="87" t="s">
        <v>166</v>
      </c>
      <c r="E2410" s="73">
        <f>[1]BCDA!E2403</f>
        <v>0</v>
      </c>
      <c r="F2410" s="73">
        <f>[1]BCDA!F2403</f>
        <v>0</v>
      </c>
      <c r="G2410" s="73">
        <f>[1]BCDA!G2403</f>
        <v>0</v>
      </c>
      <c r="H2410" s="73">
        <f>[1]BCDA!H2403</f>
        <v>0</v>
      </c>
      <c r="I2410" s="73">
        <f>[1]BCDA!I2403</f>
        <v>0</v>
      </c>
      <c r="J2410" s="74">
        <f t="shared" si="890"/>
        <v>0</v>
      </c>
      <c r="K2410" s="74">
        <f t="shared" si="891"/>
        <v>0</v>
      </c>
      <c r="L2410" s="74">
        <f t="shared" si="892"/>
        <v>0</v>
      </c>
      <c r="M2410" s="74">
        <f t="shared" si="893"/>
        <v>0</v>
      </c>
      <c r="N2410" s="80"/>
      <c r="O2410" s="80"/>
      <c r="P2410" s="80"/>
      <c r="Q2410" s="80"/>
      <c r="R2410" s="80"/>
      <c r="S2410" s="73">
        <f>[1]BCDA!J2403</f>
        <v>0</v>
      </c>
      <c r="T2410" s="73">
        <f>[1]BCDA!K2403</f>
        <v>0</v>
      </c>
      <c r="U2410" s="73">
        <f>[1]BCDA!L2403</f>
        <v>0</v>
      </c>
      <c r="V2410" s="73">
        <f>[1]BCDA!M2403</f>
        <v>0</v>
      </c>
      <c r="W2410" s="73">
        <f>[1]BCDA!N2403</f>
        <v>0</v>
      </c>
      <c r="X2410" s="73">
        <f>[1]BCDA!O2403</f>
        <v>0</v>
      </c>
      <c r="Y2410" s="73">
        <f>[1]BCDA!P2403</f>
        <v>0</v>
      </c>
      <c r="Z2410" s="73">
        <f>[1]BCDA!Q2403</f>
        <v>0</v>
      </c>
      <c r="AA2410" s="73">
        <f>[1]BCDA!R2403</f>
        <v>0</v>
      </c>
      <c r="AB2410" s="73">
        <f>[1]BCDA!S2403</f>
        <v>0</v>
      </c>
      <c r="AC2410" s="73">
        <f>[1]BCDA!T2403</f>
        <v>0</v>
      </c>
      <c r="AD2410" s="73">
        <f>[1]BCDA!U2403</f>
        <v>0</v>
      </c>
      <c r="AE2410" s="73">
        <f t="shared" si="894"/>
        <v>0</v>
      </c>
      <c r="AF2410" s="73">
        <f t="shared" si="895"/>
        <v>0</v>
      </c>
      <c r="AG2410" s="75"/>
    </row>
    <row r="2411" spans="1:33" ht="15.75" hidden="1" thickBot="1" x14ac:dyDescent="0.3">
      <c r="A2411" s="69"/>
      <c r="B2411" s="50"/>
      <c r="C2411" s="2" t="s">
        <v>167</v>
      </c>
      <c r="D2411" s="105" t="s">
        <v>168</v>
      </c>
      <c r="E2411" s="73">
        <f>[1]BCDA!E2404</f>
        <v>0</v>
      </c>
      <c r="F2411" s="73">
        <f>[1]BCDA!F2404</f>
        <v>0</v>
      </c>
      <c r="G2411" s="73">
        <f>[1]BCDA!G2404</f>
        <v>0</v>
      </c>
      <c r="H2411" s="73">
        <f>[1]BCDA!H2404</f>
        <v>0</v>
      </c>
      <c r="I2411" s="73">
        <f>[1]BCDA!I2404</f>
        <v>0</v>
      </c>
      <c r="J2411" s="74">
        <f t="shared" si="890"/>
        <v>0</v>
      </c>
      <c r="K2411" s="74">
        <f t="shared" si="891"/>
        <v>0</v>
      </c>
      <c r="L2411" s="74">
        <f t="shared" si="892"/>
        <v>0</v>
      </c>
      <c r="M2411" s="74">
        <f t="shared" si="893"/>
        <v>0</v>
      </c>
      <c r="N2411" s="80"/>
      <c r="O2411" s="80"/>
      <c r="P2411" s="80"/>
      <c r="Q2411" s="80"/>
      <c r="R2411" s="80"/>
      <c r="S2411" s="73">
        <f>[1]BCDA!J2404</f>
        <v>0</v>
      </c>
      <c r="T2411" s="73">
        <f>[1]BCDA!K2404</f>
        <v>0</v>
      </c>
      <c r="U2411" s="73">
        <f>[1]BCDA!L2404</f>
        <v>0</v>
      </c>
      <c r="V2411" s="73">
        <f>[1]BCDA!M2404</f>
        <v>0</v>
      </c>
      <c r="W2411" s="73">
        <f>[1]BCDA!N2404</f>
        <v>0</v>
      </c>
      <c r="X2411" s="73">
        <f>[1]BCDA!O2404</f>
        <v>0</v>
      </c>
      <c r="Y2411" s="73">
        <f>[1]BCDA!P2404</f>
        <v>0</v>
      </c>
      <c r="Z2411" s="73">
        <f>[1]BCDA!Q2404</f>
        <v>0</v>
      </c>
      <c r="AA2411" s="73">
        <f>[1]BCDA!R2404</f>
        <v>0</v>
      </c>
      <c r="AB2411" s="73">
        <f>[1]BCDA!S2404</f>
        <v>0</v>
      </c>
      <c r="AC2411" s="73">
        <f>[1]BCDA!T2404</f>
        <v>0</v>
      </c>
      <c r="AD2411" s="73">
        <f>[1]BCDA!U2404</f>
        <v>0</v>
      </c>
      <c r="AE2411" s="73">
        <f t="shared" si="894"/>
        <v>0</v>
      </c>
      <c r="AF2411" s="73">
        <f t="shared" si="895"/>
        <v>0</v>
      </c>
      <c r="AG2411" s="75"/>
    </row>
    <row r="2412" spans="1:33" s="88" customFormat="1" ht="16.5" hidden="1" thickBot="1" x14ac:dyDescent="0.3">
      <c r="A2412" s="69"/>
      <c r="B2412" s="50"/>
      <c r="C2412" s="2" t="s">
        <v>169</v>
      </c>
      <c r="D2412" s="105" t="s">
        <v>170</v>
      </c>
      <c r="E2412" s="73">
        <f>[1]BCDA!E2405</f>
        <v>0</v>
      </c>
      <c r="F2412" s="73">
        <f>[1]BCDA!F2405</f>
        <v>0</v>
      </c>
      <c r="G2412" s="73">
        <f>[1]BCDA!G2405</f>
        <v>0</v>
      </c>
      <c r="H2412" s="73">
        <f>[1]BCDA!H2405</f>
        <v>0</v>
      </c>
      <c r="I2412" s="73">
        <f>[1]BCDA!I2405</f>
        <v>0</v>
      </c>
      <c r="J2412" s="74">
        <f t="shared" si="890"/>
        <v>0</v>
      </c>
      <c r="K2412" s="74">
        <f t="shared" si="891"/>
        <v>0</v>
      </c>
      <c r="L2412" s="74">
        <f t="shared" si="892"/>
        <v>0</v>
      </c>
      <c r="M2412" s="74">
        <f t="shared" si="893"/>
        <v>0</v>
      </c>
      <c r="N2412" s="80"/>
      <c r="O2412" s="80"/>
      <c r="P2412" s="80"/>
      <c r="Q2412" s="80"/>
      <c r="R2412" s="80"/>
      <c r="S2412" s="73">
        <f>[1]BCDA!J2405</f>
        <v>0</v>
      </c>
      <c r="T2412" s="73">
        <f>[1]BCDA!K2405</f>
        <v>0</v>
      </c>
      <c r="U2412" s="73">
        <f>[1]BCDA!L2405</f>
        <v>0</v>
      </c>
      <c r="V2412" s="73">
        <f>[1]BCDA!M2405</f>
        <v>0</v>
      </c>
      <c r="W2412" s="73">
        <f>[1]BCDA!N2405</f>
        <v>0</v>
      </c>
      <c r="X2412" s="73">
        <f>[1]BCDA!O2405</f>
        <v>0</v>
      </c>
      <c r="Y2412" s="73">
        <f>[1]BCDA!P2405</f>
        <v>0</v>
      </c>
      <c r="Z2412" s="73">
        <f>[1]BCDA!Q2405</f>
        <v>0</v>
      </c>
      <c r="AA2412" s="73">
        <f>[1]BCDA!R2405</f>
        <v>0</v>
      </c>
      <c r="AB2412" s="73">
        <f>[1]BCDA!S2405</f>
        <v>0</v>
      </c>
      <c r="AC2412" s="73">
        <f>[1]BCDA!T2405</f>
        <v>0</v>
      </c>
      <c r="AD2412" s="73">
        <f>[1]BCDA!U2405</f>
        <v>0</v>
      </c>
      <c r="AE2412" s="73">
        <f t="shared" si="894"/>
        <v>0</v>
      </c>
      <c r="AF2412" s="73">
        <f t="shared" si="895"/>
        <v>0</v>
      </c>
      <c r="AG2412" s="113"/>
    </row>
    <row r="2413" spans="1:33" ht="15.75" hidden="1" thickBot="1" x14ac:dyDescent="0.3">
      <c r="A2413" s="69"/>
      <c r="B2413" s="50"/>
      <c r="C2413" s="2" t="s">
        <v>171</v>
      </c>
      <c r="D2413" s="105" t="s">
        <v>172</v>
      </c>
      <c r="E2413" s="73">
        <f>[1]BCDA!E2406</f>
        <v>0</v>
      </c>
      <c r="F2413" s="73">
        <f>[1]BCDA!F2406</f>
        <v>0</v>
      </c>
      <c r="G2413" s="73">
        <f>[1]BCDA!G2406</f>
        <v>0</v>
      </c>
      <c r="H2413" s="73">
        <f>[1]BCDA!H2406</f>
        <v>0</v>
      </c>
      <c r="I2413" s="73">
        <f>[1]BCDA!I2406</f>
        <v>0</v>
      </c>
      <c r="J2413" s="74">
        <f t="shared" si="890"/>
        <v>0</v>
      </c>
      <c r="K2413" s="74">
        <f t="shared" si="891"/>
        <v>0</v>
      </c>
      <c r="L2413" s="74">
        <f t="shared" si="892"/>
        <v>0</v>
      </c>
      <c r="M2413" s="74">
        <f t="shared" si="893"/>
        <v>0</v>
      </c>
      <c r="N2413" s="80"/>
      <c r="O2413" s="80"/>
      <c r="P2413" s="80"/>
      <c r="Q2413" s="80"/>
      <c r="R2413" s="80"/>
      <c r="S2413" s="73">
        <f>[1]BCDA!J2406</f>
        <v>0</v>
      </c>
      <c r="T2413" s="73">
        <f>[1]BCDA!K2406</f>
        <v>0</v>
      </c>
      <c r="U2413" s="73">
        <f>[1]BCDA!L2406</f>
        <v>0</v>
      </c>
      <c r="V2413" s="73">
        <f>[1]BCDA!M2406</f>
        <v>0</v>
      </c>
      <c r="W2413" s="73">
        <f>[1]BCDA!N2406</f>
        <v>0</v>
      </c>
      <c r="X2413" s="73">
        <f>[1]BCDA!O2406</f>
        <v>0</v>
      </c>
      <c r="Y2413" s="73">
        <f>[1]BCDA!P2406</f>
        <v>0</v>
      </c>
      <c r="Z2413" s="73">
        <f>[1]BCDA!Q2406</f>
        <v>0</v>
      </c>
      <c r="AA2413" s="73">
        <f>[1]BCDA!R2406</f>
        <v>0</v>
      </c>
      <c r="AB2413" s="73">
        <f>[1]BCDA!S2406</f>
        <v>0</v>
      </c>
      <c r="AC2413" s="73">
        <f>[1]BCDA!T2406</f>
        <v>0</v>
      </c>
      <c r="AD2413" s="73">
        <f>[1]BCDA!U2406</f>
        <v>0</v>
      </c>
      <c r="AE2413" s="73">
        <f t="shared" si="894"/>
        <v>0</v>
      </c>
      <c r="AF2413" s="73">
        <f t="shared" si="895"/>
        <v>0</v>
      </c>
      <c r="AG2413" s="75"/>
    </row>
    <row r="2414" spans="1:33" ht="15.75" hidden="1" thickBot="1" x14ac:dyDescent="0.3">
      <c r="A2414" s="69"/>
      <c r="B2414" s="50"/>
      <c r="C2414" s="2" t="s">
        <v>173</v>
      </c>
      <c r="D2414" s="105" t="s">
        <v>174</v>
      </c>
      <c r="E2414" s="73">
        <f>[1]BCDA!E2407</f>
        <v>0</v>
      </c>
      <c r="F2414" s="73">
        <f>[1]BCDA!F2407</f>
        <v>0</v>
      </c>
      <c r="G2414" s="73">
        <f>[1]BCDA!G2407</f>
        <v>0</v>
      </c>
      <c r="H2414" s="73">
        <f>[1]BCDA!H2407</f>
        <v>0</v>
      </c>
      <c r="I2414" s="73">
        <f>[1]BCDA!I2407</f>
        <v>0</v>
      </c>
      <c r="J2414" s="74">
        <f t="shared" si="890"/>
        <v>0</v>
      </c>
      <c r="K2414" s="74">
        <f t="shared" si="891"/>
        <v>0</v>
      </c>
      <c r="L2414" s="74">
        <f t="shared" si="892"/>
        <v>0</v>
      </c>
      <c r="M2414" s="74">
        <f t="shared" si="893"/>
        <v>0</v>
      </c>
      <c r="N2414" s="80">
        <f>'[1]CMF-1st'!$AL$2612</f>
        <v>0</v>
      </c>
      <c r="O2414" s="80">
        <f>'[1]CMF-2nd'!$AL$2612</f>
        <v>0</v>
      </c>
      <c r="P2414" s="80">
        <f>'[1]CMF-3rd'!$AL$2612</f>
        <v>0</v>
      </c>
      <c r="Q2414" s="80">
        <f>'[1]CMF-4th'!$AL$2612</f>
        <v>0</v>
      </c>
      <c r="R2414" s="80">
        <f>[1]CMF!$AL$195</f>
        <v>0</v>
      </c>
      <c r="S2414" s="73">
        <f>[1]BCDA!$J$296</f>
        <v>0</v>
      </c>
      <c r="T2414" s="73">
        <f>[1]BCDA!$K$296</f>
        <v>0</v>
      </c>
      <c r="U2414" s="73">
        <f>[1]BCDA!$L$296</f>
        <v>0</v>
      </c>
      <c r="V2414" s="73">
        <f>[1]BCDA!$M$296</f>
        <v>0</v>
      </c>
      <c r="W2414" s="73">
        <f>[1]BCDA!$N$296</f>
        <v>0</v>
      </c>
      <c r="X2414" s="73">
        <f>[1]BCDA!$O$296</f>
        <v>0</v>
      </c>
      <c r="Y2414" s="73">
        <f>[1]BCDA!$P$296</f>
        <v>0</v>
      </c>
      <c r="Z2414" s="73">
        <f>[1]BCDA!$Q$296</f>
        <v>0</v>
      </c>
      <c r="AA2414" s="73">
        <f>[1]BCDA!$R$296</f>
        <v>0</v>
      </c>
      <c r="AB2414" s="73">
        <f>[1]BCDA!$S$296</f>
        <v>0</v>
      </c>
      <c r="AC2414" s="73">
        <f>[1]BCDA!$T$296</f>
        <v>0</v>
      </c>
      <c r="AD2414" s="73">
        <f>[1]BCDA!$U$296</f>
        <v>0</v>
      </c>
      <c r="AE2414" s="73">
        <f t="shared" si="894"/>
        <v>0</v>
      </c>
      <c r="AF2414" s="73">
        <f t="shared" si="895"/>
        <v>0</v>
      </c>
      <c r="AG2414" s="2"/>
    </row>
    <row r="2415" spans="1:33" ht="15.75" hidden="1" thickBot="1" x14ac:dyDescent="0.3">
      <c r="A2415" s="69"/>
      <c r="B2415" s="50"/>
      <c r="C2415" s="2" t="s">
        <v>175</v>
      </c>
      <c r="D2415" s="105" t="s">
        <v>176</v>
      </c>
      <c r="E2415" s="73">
        <f>[1]BCDA!E2408</f>
        <v>0</v>
      </c>
      <c r="F2415" s="73">
        <f>[1]BCDA!F2408</f>
        <v>0</v>
      </c>
      <c r="G2415" s="73">
        <f>[1]BCDA!G2408</f>
        <v>0</v>
      </c>
      <c r="H2415" s="73">
        <f>[1]BCDA!H2408</f>
        <v>0</v>
      </c>
      <c r="I2415" s="73">
        <f>[1]BCDA!I2408</f>
        <v>0</v>
      </c>
      <c r="J2415" s="74">
        <f t="shared" si="890"/>
        <v>0</v>
      </c>
      <c r="K2415" s="74">
        <f t="shared" si="891"/>
        <v>0</v>
      </c>
      <c r="L2415" s="74">
        <f t="shared" si="892"/>
        <v>0</v>
      </c>
      <c r="M2415" s="74">
        <f t="shared" si="893"/>
        <v>0</v>
      </c>
      <c r="N2415" s="80">
        <f>'[1]CMF-1st'!$AL$2612</f>
        <v>0</v>
      </c>
      <c r="O2415" s="80">
        <f>'[1]CMF-2nd'!$AL$2612</f>
        <v>0</v>
      </c>
      <c r="P2415" s="80">
        <f>'[1]CMF-3rd'!$AL$2612</f>
        <v>0</v>
      </c>
      <c r="Q2415" s="80">
        <f>'[1]CMF-4th'!$AL$2612</f>
        <v>0</v>
      </c>
      <c r="R2415" s="80">
        <f>[1]CMF!$AL$195</f>
        <v>0</v>
      </c>
      <c r="S2415" s="73">
        <f>[1]BCDA!$J$296</f>
        <v>0</v>
      </c>
      <c r="T2415" s="73">
        <f>[1]BCDA!$K$296</f>
        <v>0</v>
      </c>
      <c r="U2415" s="73">
        <f>[1]BCDA!$L$296</f>
        <v>0</v>
      </c>
      <c r="V2415" s="73">
        <f>[1]BCDA!$M$296</f>
        <v>0</v>
      </c>
      <c r="W2415" s="73">
        <f>[1]BCDA!$N$296</f>
        <v>0</v>
      </c>
      <c r="X2415" s="73">
        <f>[1]BCDA!$O$296</f>
        <v>0</v>
      </c>
      <c r="Y2415" s="73">
        <f>[1]BCDA!$P$296</f>
        <v>0</v>
      </c>
      <c r="Z2415" s="73">
        <f>[1]BCDA!$Q$296</f>
        <v>0</v>
      </c>
      <c r="AA2415" s="73">
        <f>[1]BCDA!$R$296</f>
        <v>0</v>
      </c>
      <c r="AB2415" s="73">
        <f>[1]BCDA!$S$296</f>
        <v>0</v>
      </c>
      <c r="AC2415" s="73">
        <f>[1]BCDA!$T$296</f>
        <v>0</v>
      </c>
      <c r="AD2415" s="73">
        <f>[1]BCDA!$U$296</f>
        <v>0</v>
      </c>
      <c r="AE2415" s="73">
        <f t="shared" si="894"/>
        <v>0</v>
      </c>
      <c r="AF2415" s="73">
        <f t="shared" si="895"/>
        <v>0</v>
      </c>
      <c r="AG2415" s="2"/>
    </row>
    <row r="2416" spans="1:33" ht="15.75" hidden="1" thickBot="1" x14ac:dyDescent="0.3">
      <c r="A2416" s="69"/>
      <c r="B2416" s="50"/>
      <c r="C2416" s="2" t="s">
        <v>177</v>
      </c>
      <c r="D2416" s="105" t="s">
        <v>178</v>
      </c>
      <c r="E2416" s="73">
        <f>[1]BCDA!E2409</f>
        <v>0</v>
      </c>
      <c r="F2416" s="73">
        <f>[1]BCDA!F2409</f>
        <v>0</v>
      </c>
      <c r="G2416" s="73">
        <f>[1]BCDA!G2409</f>
        <v>0</v>
      </c>
      <c r="H2416" s="73">
        <f>[1]BCDA!H2409</f>
        <v>0</v>
      </c>
      <c r="I2416" s="73">
        <f>[1]BCDA!I2409</f>
        <v>0</v>
      </c>
      <c r="J2416" s="74">
        <f t="shared" si="890"/>
        <v>0</v>
      </c>
      <c r="K2416" s="74">
        <f t="shared" si="891"/>
        <v>0</v>
      </c>
      <c r="L2416" s="74">
        <f t="shared" si="892"/>
        <v>0</v>
      </c>
      <c r="M2416" s="74">
        <f t="shared" si="893"/>
        <v>0</v>
      </c>
      <c r="N2416" s="80">
        <f>'[1]CMF-1st'!$AL$2612</f>
        <v>0</v>
      </c>
      <c r="O2416" s="80">
        <f>'[1]CMF-2nd'!$AL$2612</f>
        <v>0</v>
      </c>
      <c r="P2416" s="80">
        <f>'[1]CMF-3rd'!$AL$2612</f>
        <v>0</v>
      </c>
      <c r="Q2416" s="80">
        <f>'[1]CMF-4th'!$AL$2612</f>
        <v>0</v>
      </c>
      <c r="R2416" s="80">
        <f>[1]CMF!$AL$195</f>
        <v>0</v>
      </c>
      <c r="S2416" s="73">
        <f>[1]BCDA!$J$296</f>
        <v>0</v>
      </c>
      <c r="T2416" s="73">
        <f>[1]BCDA!$K$296</f>
        <v>0</v>
      </c>
      <c r="U2416" s="73">
        <f>[1]BCDA!$L$296</f>
        <v>0</v>
      </c>
      <c r="V2416" s="73">
        <f>[1]BCDA!$M$296</f>
        <v>0</v>
      </c>
      <c r="W2416" s="73">
        <f>[1]BCDA!$N$296</f>
        <v>0</v>
      </c>
      <c r="X2416" s="73">
        <f>[1]BCDA!$O$296</f>
        <v>0</v>
      </c>
      <c r="Y2416" s="73">
        <f>[1]BCDA!$P$296</f>
        <v>0</v>
      </c>
      <c r="Z2416" s="73">
        <f>[1]BCDA!$Q$296</f>
        <v>0</v>
      </c>
      <c r="AA2416" s="73">
        <f>[1]BCDA!$R$296</f>
        <v>0</v>
      </c>
      <c r="AB2416" s="73">
        <f>[1]BCDA!$S$296</f>
        <v>0</v>
      </c>
      <c r="AC2416" s="73">
        <f>[1]BCDA!$T$296</f>
        <v>0</v>
      </c>
      <c r="AD2416" s="73">
        <f>[1]BCDA!$U$296</f>
        <v>0</v>
      </c>
      <c r="AE2416" s="73">
        <f t="shared" si="894"/>
        <v>0</v>
      </c>
      <c r="AF2416" s="73">
        <f t="shared" si="895"/>
        <v>0</v>
      </c>
      <c r="AG2416" s="2"/>
    </row>
    <row r="2417" spans="1:33" ht="15.75" hidden="1" thickBot="1" x14ac:dyDescent="0.3">
      <c r="A2417" s="69"/>
      <c r="B2417" s="50"/>
      <c r="C2417" s="2" t="s">
        <v>179</v>
      </c>
      <c r="D2417" s="105" t="s">
        <v>180</v>
      </c>
      <c r="E2417" s="73">
        <f>[1]BCDA!E2410</f>
        <v>0</v>
      </c>
      <c r="F2417" s="73">
        <f>[1]BCDA!F2410</f>
        <v>0</v>
      </c>
      <c r="G2417" s="73">
        <f>[1]BCDA!G2410</f>
        <v>0</v>
      </c>
      <c r="H2417" s="73">
        <f>[1]BCDA!H2410</f>
        <v>0</v>
      </c>
      <c r="I2417" s="73">
        <f>[1]BCDA!I2410</f>
        <v>0</v>
      </c>
      <c r="J2417" s="74">
        <f t="shared" si="890"/>
        <v>0</v>
      </c>
      <c r="K2417" s="74">
        <f t="shared" si="891"/>
        <v>0</v>
      </c>
      <c r="L2417" s="74">
        <f t="shared" si="892"/>
        <v>0</v>
      </c>
      <c r="M2417" s="74">
        <f t="shared" si="893"/>
        <v>0</v>
      </c>
      <c r="N2417" s="80">
        <f>'[1]CMF-1st'!$AL$2612</f>
        <v>0</v>
      </c>
      <c r="O2417" s="80">
        <f>'[1]CMF-2nd'!$AL$2612</f>
        <v>0</v>
      </c>
      <c r="P2417" s="80">
        <f>'[1]CMF-3rd'!$AL$2612</f>
        <v>0</v>
      </c>
      <c r="Q2417" s="80">
        <f>'[1]CMF-4th'!$AL$2612</f>
        <v>0</v>
      </c>
      <c r="R2417" s="80">
        <f>[1]CMF!$AL$195</f>
        <v>0</v>
      </c>
      <c r="S2417" s="73">
        <f>[1]BCDA!$J$296</f>
        <v>0</v>
      </c>
      <c r="T2417" s="73">
        <f>[1]BCDA!$K$296</f>
        <v>0</v>
      </c>
      <c r="U2417" s="73">
        <f>[1]BCDA!$L$296</f>
        <v>0</v>
      </c>
      <c r="V2417" s="73">
        <f>[1]BCDA!$M$296</f>
        <v>0</v>
      </c>
      <c r="W2417" s="73">
        <f>[1]BCDA!$N$296</f>
        <v>0</v>
      </c>
      <c r="X2417" s="73">
        <f>[1]BCDA!$O$296</f>
        <v>0</v>
      </c>
      <c r="Y2417" s="73">
        <f>[1]BCDA!$P$296</f>
        <v>0</v>
      </c>
      <c r="Z2417" s="73">
        <f>[1]BCDA!$Q$296</f>
        <v>0</v>
      </c>
      <c r="AA2417" s="73">
        <f>[1]BCDA!$R$296</f>
        <v>0</v>
      </c>
      <c r="AB2417" s="73">
        <f>[1]BCDA!$S$296</f>
        <v>0</v>
      </c>
      <c r="AC2417" s="73">
        <f>[1]BCDA!$T$296</f>
        <v>0</v>
      </c>
      <c r="AD2417" s="73">
        <f>[1]BCDA!$U$296</f>
        <v>0</v>
      </c>
      <c r="AE2417" s="73">
        <f t="shared" si="894"/>
        <v>0</v>
      </c>
      <c r="AF2417" s="73">
        <f t="shared" si="895"/>
        <v>0</v>
      </c>
      <c r="AG2417" s="2"/>
    </row>
    <row r="2418" spans="1:33" ht="15.75" hidden="1" thickBot="1" x14ac:dyDescent="0.3">
      <c r="A2418" s="69"/>
      <c r="B2418" s="50"/>
      <c r="C2418" s="2" t="s">
        <v>181</v>
      </c>
      <c r="D2418" s="105" t="s">
        <v>182</v>
      </c>
      <c r="E2418" s="73">
        <f>[1]BCDA!E2411</f>
        <v>0</v>
      </c>
      <c r="F2418" s="73">
        <f>[1]BCDA!F2411</f>
        <v>0</v>
      </c>
      <c r="G2418" s="73">
        <f>[1]BCDA!G2411</f>
        <v>0</v>
      </c>
      <c r="H2418" s="73">
        <f>[1]BCDA!H2411</f>
        <v>0</v>
      </c>
      <c r="I2418" s="73">
        <f>[1]BCDA!I2411</f>
        <v>0</v>
      </c>
      <c r="J2418" s="74">
        <f t="shared" si="890"/>
        <v>0</v>
      </c>
      <c r="K2418" s="74">
        <f t="shared" si="891"/>
        <v>0</v>
      </c>
      <c r="L2418" s="74">
        <f t="shared" si="892"/>
        <v>0</v>
      </c>
      <c r="M2418" s="74">
        <f t="shared" si="893"/>
        <v>0</v>
      </c>
      <c r="N2418" s="80">
        <f>'[1]CMF-1st'!$AL$2612</f>
        <v>0</v>
      </c>
      <c r="O2418" s="80">
        <f>'[1]CMF-2nd'!$AL$2612</f>
        <v>0</v>
      </c>
      <c r="P2418" s="80">
        <f>'[1]CMF-3rd'!$AL$2612</f>
        <v>0</v>
      </c>
      <c r="Q2418" s="80">
        <f>'[1]CMF-4th'!$AL$2612</f>
        <v>0</v>
      </c>
      <c r="R2418" s="80">
        <f>[1]CMF!$AL$195</f>
        <v>0</v>
      </c>
      <c r="S2418" s="73">
        <f>[1]BCDA!$J$296</f>
        <v>0</v>
      </c>
      <c r="T2418" s="73">
        <f>[1]BCDA!$K$296</f>
        <v>0</v>
      </c>
      <c r="U2418" s="73">
        <f>[1]BCDA!$L$296</f>
        <v>0</v>
      </c>
      <c r="V2418" s="73">
        <f>[1]BCDA!$M$296</f>
        <v>0</v>
      </c>
      <c r="W2418" s="73">
        <f>[1]BCDA!$N$296</f>
        <v>0</v>
      </c>
      <c r="X2418" s="73">
        <f>[1]BCDA!$O$296</f>
        <v>0</v>
      </c>
      <c r="Y2418" s="73">
        <f>[1]BCDA!$P$296</f>
        <v>0</v>
      </c>
      <c r="Z2418" s="73">
        <f>[1]BCDA!$Q$296</f>
        <v>0</v>
      </c>
      <c r="AA2418" s="73">
        <f>[1]BCDA!$R$296</f>
        <v>0</v>
      </c>
      <c r="AB2418" s="73">
        <f>[1]BCDA!$S$296</f>
        <v>0</v>
      </c>
      <c r="AC2418" s="73">
        <f>[1]BCDA!$T$296</f>
        <v>0</v>
      </c>
      <c r="AD2418" s="73">
        <f>[1]BCDA!$U$296</f>
        <v>0</v>
      </c>
      <c r="AE2418" s="73">
        <f t="shared" si="894"/>
        <v>0</v>
      </c>
      <c r="AF2418" s="73">
        <f t="shared" si="895"/>
        <v>0</v>
      </c>
      <c r="AG2418" s="2"/>
    </row>
    <row r="2419" spans="1:33" ht="15.75" hidden="1" thickBot="1" x14ac:dyDescent="0.3">
      <c r="A2419" s="69"/>
      <c r="B2419" s="50"/>
      <c r="C2419" s="2" t="s">
        <v>183</v>
      </c>
      <c r="D2419" s="105" t="s">
        <v>184</v>
      </c>
      <c r="E2419" s="73">
        <f>[1]BCDA!E2412</f>
        <v>0</v>
      </c>
      <c r="F2419" s="73">
        <f>[1]BCDA!F2412</f>
        <v>0</v>
      </c>
      <c r="G2419" s="73">
        <f>[1]BCDA!G2412</f>
        <v>0</v>
      </c>
      <c r="H2419" s="73">
        <f>[1]BCDA!H2412</f>
        <v>0</v>
      </c>
      <c r="I2419" s="73">
        <f>[1]BCDA!I2412</f>
        <v>0</v>
      </c>
      <c r="J2419" s="74">
        <f t="shared" si="890"/>
        <v>0</v>
      </c>
      <c r="K2419" s="74">
        <f t="shared" si="891"/>
        <v>0</v>
      </c>
      <c r="L2419" s="74">
        <f t="shared" si="892"/>
        <v>0</v>
      </c>
      <c r="M2419" s="74">
        <f t="shared" si="893"/>
        <v>0</v>
      </c>
      <c r="N2419" s="80">
        <f>'[1]CMF-1st'!$AL$2612</f>
        <v>0</v>
      </c>
      <c r="O2419" s="80">
        <f>'[1]CMF-2nd'!$AL$2612</f>
        <v>0</v>
      </c>
      <c r="P2419" s="80">
        <f>'[1]CMF-3rd'!$AL$2612</f>
        <v>0</v>
      </c>
      <c r="Q2419" s="80">
        <f>'[1]CMF-4th'!$AL$2612</f>
        <v>0</v>
      </c>
      <c r="R2419" s="80">
        <f>[1]CMF!$AL$195</f>
        <v>0</v>
      </c>
      <c r="S2419" s="73">
        <f>[1]BCDA!$J$296</f>
        <v>0</v>
      </c>
      <c r="T2419" s="73">
        <f>[1]BCDA!$K$296</f>
        <v>0</v>
      </c>
      <c r="U2419" s="73">
        <f>[1]BCDA!$L$296</f>
        <v>0</v>
      </c>
      <c r="V2419" s="73">
        <f>[1]BCDA!$M$296</f>
        <v>0</v>
      </c>
      <c r="W2419" s="73">
        <f>[1]BCDA!$N$296</f>
        <v>0</v>
      </c>
      <c r="X2419" s="73">
        <f>[1]BCDA!$O$296</f>
        <v>0</v>
      </c>
      <c r="Y2419" s="73">
        <f>[1]BCDA!$P$296</f>
        <v>0</v>
      </c>
      <c r="Z2419" s="73">
        <f>[1]BCDA!$Q$296</f>
        <v>0</v>
      </c>
      <c r="AA2419" s="73">
        <f>[1]BCDA!$R$296</f>
        <v>0</v>
      </c>
      <c r="AB2419" s="73">
        <f>[1]BCDA!$S$296</f>
        <v>0</v>
      </c>
      <c r="AC2419" s="73">
        <f>[1]BCDA!$T$296</f>
        <v>0</v>
      </c>
      <c r="AD2419" s="73">
        <f>[1]BCDA!$U$296</f>
        <v>0</v>
      </c>
      <c r="AE2419" s="73">
        <f t="shared" si="894"/>
        <v>0</v>
      </c>
      <c r="AF2419" s="73">
        <f t="shared" si="895"/>
        <v>0</v>
      </c>
      <c r="AG2419" s="2"/>
    </row>
    <row r="2420" spans="1:33" ht="15.75" hidden="1" thickBot="1" x14ac:dyDescent="0.3">
      <c r="A2420" s="69"/>
      <c r="B2420" s="50"/>
      <c r="C2420" s="2" t="s">
        <v>185</v>
      </c>
      <c r="D2420" s="105" t="s">
        <v>186</v>
      </c>
      <c r="E2420" s="73">
        <f>[1]BCDA!E2413</f>
        <v>0</v>
      </c>
      <c r="F2420" s="73">
        <f>[1]BCDA!F2413</f>
        <v>0</v>
      </c>
      <c r="G2420" s="73">
        <f>[1]BCDA!G2413</f>
        <v>0</v>
      </c>
      <c r="H2420" s="73">
        <f>[1]BCDA!H2413</f>
        <v>0</v>
      </c>
      <c r="I2420" s="73">
        <f>[1]BCDA!I2413</f>
        <v>0</v>
      </c>
      <c r="J2420" s="74">
        <f t="shared" si="890"/>
        <v>0</v>
      </c>
      <c r="K2420" s="74">
        <f t="shared" si="891"/>
        <v>0</v>
      </c>
      <c r="L2420" s="74">
        <f t="shared" si="892"/>
        <v>0</v>
      </c>
      <c r="M2420" s="74">
        <f t="shared" si="893"/>
        <v>0</v>
      </c>
      <c r="N2420" s="80">
        <f>'[1]CMF-1st'!$AL$2612</f>
        <v>0</v>
      </c>
      <c r="O2420" s="80">
        <f>'[1]CMF-2nd'!$AL$2612</f>
        <v>0</v>
      </c>
      <c r="P2420" s="80">
        <f>'[1]CMF-3rd'!$AL$2612</f>
        <v>0</v>
      </c>
      <c r="Q2420" s="80">
        <f>'[1]CMF-4th'!$AL$2612</f>
        <v>0</v>
      </c>
      <c r="R2420" s="80">
        <f>[1]CMF!$AL$195</f>
        <v>0</v>
      </c>
      <c r="S2420" s="73">
        <f>[1]BCDA!$J$296</f>
        <v>0</v>
      </c>
      <c r="T2420" s="73">
        <f>[1]BCDA!$K$296</f>
        <v>0</v>
      </c>
      <c r="U2420" s="73">
        <f>[1]BCDA!$L$296</f>
        <v>0</v>
      </c>
      <c r="V2420" s="73">
        <f>[1]BCDA!$M$296</f>
        <v>0</v>
      </c>
      <c r="W2420" s="73">
        <f>[1]BCDA!$N$296</f>
        <v>0</v>
      </c>
      <c r="X2420" s="73">
        <f>[1]BCDA!$O$296</f>
        <v>0</v>
      </c>
      <c r="Y2420" s="73">
        <f>[1]BCDA!$P$296</f>
        <v>0</v>
      </c>
      <c r="Z2420" s="73">
        <f>[1]BCDA!$Q$296</f>
        <v>0</v>
      </c>
      <c r="AA2420" s="73">
        <f>[1]BCDA!$R$296</f>
        <v>0</v>
      </c>
      <c r="AB2420" s="73">
        <f>[1]BCDA!$S$296</f>
        <v>0</v>
      </c>
      <c r="AC2420" s="73">
        <f>[1]BCDA!$T$296</f>
        <v>0</v>
      </c>
      <c r="AD2420" s="73">
        <f>[1]BCDA!$U$296</f>
        <v>0</v>
      </c>
      <c r="AE2420" s="73">
        <f t="shared" si="894"/>
        <v>0</v>
      </c>
      <c r="AF2420" s="73">
        <f t="shared" si="895"/>
        <v>0</v>
      </c>
      <c r="AG2420" s="2"/>
    </row>
    <row r="2421" spans="1:33" ht="15.75" hidden="1" thickBot="1" x14ac:dyDescent="0.3">
      <c r="A2421" s="69"/>
      <c r="B2421" s="50"/>
      <c r="C2421" s="2" t="s">
        <v>187</v>
      </c>
      <c r="D2421" s="105" t="s">
        <v>188</v>
      </c>
      <c r="E2421" s="73">
        <f>[1]BCDA!E2414</f>
        <v>0</v>
      </c>
      <c r="F2421" s="73">
        <f>[1]BCDA!F2414</f>
        <v>0</v>
      </c>
      <c r="G2421" s="73">
        <f>[1]BCDA!G2414</f>
        <v>0</v>
      </c>
      <c r="H2421" s="73">
        <f>[1]BCDA!H2414</f>
        <v>0</v>
      </c>
      <c r="I2421" s="73">
        <f>[1]BCDA!I2414</f>
        <v>0</v>
      </c>
      <c r="J2421" s="74">
        <f t="shared" si="890"/>
        <v>0</v>
      </c>
      <c r="K2421" s="74">
        <f t="shared" si="891"/>
        <v>0</v>
      </c>
      <c r="L2421" s="74">
        <f t="shared" si="892"/>
        <v>0</v>
      </c>
      <c r="M2421" s="74">
        <f t="shared" si="893"/>
        <v>0</v>
      </c>
      <c r="N2421" s="80">
        <f>'[1]CMF-1st'!$AL$2612</f>
        <v>0</v>
      </c>
      <c r="O2421" s="80">
        <f>'[1]CMF-2nd'!$AL$2612</f>
        <v>0</v>
      </c>
      <c r="P2421" s="80">
        <f>'[1]CMF-3rd'!$AL$2612</f>
        <v>0</v>
      </c>
      <c r="Q2421" s="80">
        <f>'[1]CMF-4th'!$AL$2612</f>
        <v>0</v>
      </c>
      <c r="R2421" s="80">
        <f>[1]CMF!$AL$195</f>
        <v>0</v>
      </c>
      <c r="S2421" s="73">
        <f>[1]BCDA!$J$296</f>
        <v>0</v>
      </c>
      <c r="T2421" s="73">
        <f>[1]BCDA!$K$296</f>
        <v>0</v>
      </c>
      <c r="U2421" s="73">
        <f>[1]BCDA!$L$296</f>
        <v>0</v>
      </c>
      <c r="V2421" s="73">
        <f>[1]BCDA!$M$296</f>
        <v>0</v>
      </c>
      <c r="W2421" s="73">
        <f>[1]BCDA!$N$296</f>
        <v>0</v>
      </c>
      <c r="X2421" s="73">
        <f>[1]BCDA!$O$296</f>
        <v>0</v>
      </c>
      <c r="Y2421" s="73">
        <f>[1]BCDA!$P$296</f>
        <v>0</v>
      </c>
      <c r="Z2421" s="73">
        <f>[1]BCDA!$Q$296</f>
        <v>0</v>
      </c>
      <c r="AA2421" s="73">
        <f>[1]BCDA!$R$296</f>
        <v>0</v>
      </c>
      <c r="AB2421" s="73">
        <f>[1]BCDA!$S$296</f>
        <v>0</v>
      </c>
      <c r="AC2421" s="73">
        <f>[1]BCDA!$T$296</f>
        <v>0</v>
      </c>
      <c r="AD2421" s="73">
        <f>[1]BCDA!$U$296</f>
        <v>0</v>
      </c>
      <c r="AE2421" s="73">
        <f t="shared" si="894"/>
        <v>0</v>
      </c>
      <c r="AF2421" s="73">
        <f t="shared" si="895"/>
        <v>0</v>
      </c>
      <c r="AG2421" s="2"/>
    </row>
    <row r="2422" spans="1:33" ht="15.75" hidden="1" thickBot="1" x14ac:dyDescent="0.3">
      <c r="A2422" s="69"/>
      <c r="B2422" s="50"/>
      <c r="C2422" s="2" t="s">
        <v>189</v>
      </c>
      <c r="D2422" s="105" t="s">
        <v>190</v>
      </c>
      <c r="E2422" s="73">
        <f>[1]BCDA!E2415</f>
        <v>0</v>
      </c>
      <c r="F2422" s="73">
        <f>[1]BCDA!F2415</f>
        <v>0</v>
      </c>
      <c r="G2422" s="73">
        <f>[1]BCDA!G2415</f>
        <v>0</v>
      </c>
      <c r="H2422" s="73">
        <f>[1]BCDA!H2415</f>
        <v>0</v>
      </c>
      <c r="I2422" s="73">
        <f>[1]BCDA!I2415</f>
        <v>0</v>
      </c>
      <c r="J2422" s="74">
        <f t="shared" si="890"/>
        <v>0</v>
      </c>
      <c r="K2422" s="74">
        <f t="shared" si="891"/>
        <v>0</v>
      </c>
      <c r="L2422" s="74">
        <f t="shared" si="892"/>
        <v>0</v>
      </c>
      <c r="M2422" s="74">
        <f t="shared" si="893"/>
        <v>0</v>
      </c>
      <c r="N2422" s="80">
        <f>'[1]CMF-1st'!$AL$2612</f>
        <v>0</v>
      </c>
      <c r="O2422" s="80">
        <f>'[1]CMF-2nd'!$AL$2612</f>
        <v>0</v>
      </c>
      <c r="P2422" s="80">
        <f>'[1]CMF-3rd'!$AL$2612</f>
        <v>0</v>
      </c>
      <c r="Q2422" s="80">
        <f>'[1]CMF-4th'!$AL$2612</f>
        <v>0</v>
      </c>
      <c r="R2422" s="80">
        <f>[1]CMF!$AL$195</f>
        <v>0</v>
      </c>
      <c r="S2422" s="73">
        <f>[1]BCDA!$J$296</f>
        <v>0</v>
      </c>
      <c r="T2422" s="73">
        <f>[1]BCDA!$K$296</f>
        <v>0</v>
      </c>
      <c r="U2422" s="73">
        <f>[1]BCDA!$L$296</f>
        <v>0</v>
      </c>
      <c r="V2422" s="73">
        <f>[1]BCDA!$M$296</f>
        <v>0</v>
      </c>
      <c r="W2422" s="73">
        <f>[1]BCDA!$N$296</f>
        <v>0</v>
      </c>
      <c r="X2422" s="73">
        <f>[1]BCDA!$O$296</f>
        <v>0</v>
      </c>
      <c r="Y2422" s="73">
        <f>[1]BCDA!$P$296</f>
        <v>0</v>
      </c>
      <c r="Z2422" s="73">
        <f>[1]BCDA!$Q$296</f>
        <v>0</v>
      </c>
      <c r="AA2422" s="73">
        <f>[1]BCDA!$R$296</f>
        <v>0</v>
      </c>
      <c r="AB2422" s="73">
        <f>[1]BCDA!$S$296</f>
        <v>0</v>
      </c>
      <c r="AC2422" s="73">
        <f>[1]BCDA!$T$296</f>
        <v>0</v>
      </c>
      <c r="AD2422" s="73">
        <f>[1]BCDA!$U$296</f>
        <v>0</v>
      </c>
      <c r="AE2422" s="73">
        <f t="shared" si="894"/>
        <v>0</v>
      </c>
      <c r="AF2422" s="73">
        <f t="shared" si="895"/>
        <v>0</v>
      </c>
      <c r="AG2422" s="2"/>
    </row>
    <row r="2423" spans="1:33" ht="15.75" hidden="1" thickBot="1" x14ac:dyDescent="0.3">
      <c r="A2423" s="69"/>
      <c r="B2423" s="50"/>
      <c r="C2423" s="2" t="s">
        <v>191</v>
      </c>
      <c r="D2423" s="105" t="s">
        <v>192</v>
      </c>
      <c r="E2423" s="73">
        <f>[1]BCDA!E2416</f>
        <v>0</v>
      </c>
      <c r="F2423" s="73">
        <f>[1]BCDA!F2416</f>
        <v>0</v>
      </c>
      <c r="G2423" s="73">
        <f>[1]BCDA!G2416</f>
        <v>0</v>
      </c>
      <c r="H2423" s="73">
        <f>[1]BCDA!H2416</f>
        <v>0</v>
      </c>
      <c r="I2423" s="73">
        <f>[1]BCDA!I2416</f>
        <v>0</v>
      </c>
      <c r="J2423" s="74">
        <f t="shared" si="890"/>
        <v>0</v>
      </c>
      <c r="K2423" s="74">
        <f t="shared" si="891"/>
        <v>0</v>
      </c>
      <c r="L2423" s="74">
        <f t="shared" si="892"/>
        <v>0</v>
      </c>
      <c r="M2423" s="74">
        <f t="shared" si="893"/>
        <v>0</v>
      </c>
      <c r="N2423" s="80">
        <f>'[1]CMF-1st'!$AL$2612</f>
        <v>0</v>
      </c>
      <c r="O2423" s="80">
        <f>'[1]CMF-2nd'!$AL$2612</f>
        <v>0</v>
      </c>
      <c r="P2423" s="80">
        <f>'[1]CMF-3rd'!$AL$2612</f>
        <v>0</v>
      </c>
      <c r="Q2423" s="80">
        <f>'[1]CMF-4th'!$AL$2612</f>
        <v>0</v>
      </c>
      <c r="R2423" s="80">
        <f>[1]CMF!$AL$195</f>
        <v>0</v>
      </c>
      <c r="S2423" s="73">
        <f>[1]BCDA!$J$296</f>
        <v>0</v>
      </c>
      <c r="T2423" s="73">
        <f>[1]BCDA!$K$296</f>
        <v>0</v>
      </c>
      <c r="U2423" s="73">
        <f>[1]BCDA!$L$296</f>
        <v>0</v>
      </c>
      <c r="V2423" s="73">
        <f>[1]BCDA!$M$296</f>
        <v>0</v>
      </c>
      <c r="W2423" s="73">
        <f>[1]BCDA!$N$296</f>
        <v>0</v>
      </c>
      <c r="X2423" s="73">
        <f>[1]BCDA!$O$296</f>
        <v>0</v>
      </c>
      <c r="Y2423" s="73">
        <f>[1]BCDA!$P$296</f>
        <v>0</v>
      </c>
      <c r="Z2423" s="73">
        <f>[1]BCDA!$Q$296</f>
        <v>0</v>
      </c>
      <c r="AA2423" s="73">
        <f>[1]BCDA!$R$296</f>
        <v>0</v>
      </c>
      <c r="AB2423" s="73">
        <f>[1]BCDA!$S$296</f>
        <v>0</v>
      </c>
      <c r="AC2423" s="73">
        <f>[1]BCDA!$T$296</f>
        <v>0</v>
      </c>
      <c r="AD2423" s="73">
        <f>[1]BCDA!$U$296</f>
        <v>0</v>
      </c>
      <c r="AE2423" s="73">
        <f t="shared" si="894"/>
        <v>0</v>
      </c>
      <c r="AF2423" s="73">
        <f t="shared" si="895"/>
        <v>0</v>
      </c>
      <c r="AG2423" s="2"/>
    </row>
    <row r="2424" spans="1:33" ht="15.75" hidden="1" thickBot="1" x14ac:dyDescent="0.3">
      <c r="A2424" s="69"/>
      <c r="B2424" s="50"/>
      <c r="C2424" s="2" t="s">
        <v>193</v>
      </c>
      <c r="D2424" s="105" t="s">
        <v>194</v>
      </c>
      <c r="E2424" s="73">
        <f>[1]BCDA!E2417</f>
        <v>0</v>
      </c>
      <c r="F2424" s="73">
        <f>[1]BCDA!F2417</f>
        <v>0</v>
      </c>
      <c r="G2424" s="73">
        <f>[1]BCDA!G2417</f>
        <v>0</v>
      </c>
      <c r="H2424" s="73">
        <f>[1]BCDA!H2417</f>
        <v>0</v>
      </c>
      <c r="I2424" s="73">
        <f>[1]BCDA!I2417</f>
        <v>0</v>
      </c>
      <c r="J2424" s="74">
        <f t="shared" si="890"/>
        <v>0</v>
      </c>
      <c r="K2424" s="74">
        <f t="shared" si="891"/>
        <v>0</v>
      </c>
      <c r="L2424" s="74">
        <f t="shared" si="892"/>
        <v>0</v>
      </c>
      <c r="M2424" s="74">
        <f t="shared" si="893"/>
        <v>0</v>
      </c>
      <c r="N2424" s="80">
        <f>'[1]CMF-1st'!$AL$2612</f>
        <v>0</v>
      </c>
      <c r="O2424" s="80">
        <f>'[1]CMF-2nd'!$AL$2612</f>
        <v>0</v>
      </c>
      <c r="P2424" s="80">
        <f>'[1]CMF-3rd'!$AL$2612</f>
        <v>0</v>
      </c>
      <c r="Q2424" s="80">
        <f>'[1]CMF-4th'!$AL$2612</f>
        <v>0</v>
      </c>
      <c r="R2424" s="80">
        <f>[1]CMF!$AL$195</f>
        <v>0</v>
      </c>
      <c r="S2424" s="73">
        <f>[1]BCDA!$J$296</f>
        <v>0</v>
      </c>
      <c r="T2424" s="73">
        <f>[1]BCDA!$K$296</f>
        <v>0</v>
      </c>
      <c r="U2424" s="73">
        <f>[1]BCDA!$L$296</f>
        <v>0</v>
      </c>
      <c r="V2424" s="73">
        <f>[1]BCDA!$M$296</f>
        <v>0</v>
      </c>
      <c r="W2424" s="73">
        <f>[1]BCDA!$N$296</f>
        <v>0</v>
      </c>
      <c r="X2424" s="73">
        <f>[1]BCDA!$O$296</f>
        <v>0</v>
      </c>
      <c r="Y2424" s="73">
        <f>[1]BCDA!$P$296</f>
        <v>0</v>
      </c>
      <c r="Z2424" s="73">
        <f>[1]BCDA!$Q$296</f>
        <v>0</v>
      </c>
      <c r="AA2424" s="73">
        <f>[1]BCDA!$R$296</f>
        <v>0</v>
      </c>
      <c r="AB2424" s="73">
        <f>[1]BCDA!$S$296</f>
        <v>0</v>
      </c>
      <c r="AC2424" s="73">
        <f>[1]BCDA!$T$296</f>
        <v>0</v>
      </c>
      <c r="AD2424" s="73">
        <f>[1]BCDA!$U$296</f>
        <v>0</v>
      </c>
      <c r="AE2424" s="73">
        <f t="shared" si="894"/>
        <v>0</v>
      </c>
      <c r="AF2424" s="73">
        <f t="shared" si="895"/>
        <v>0</v>
      </c>
      <c r="AG2424" s="2"/>
    </row>
    <row r="2425" spans="1:33" ht="15.75" hidden="1" thickBot="1" x14ac:dyDescent="0.3">
      <c r="A2425" s="69"/>
      <c r="B2425" s="50"/>
      <c r="C2425" s="2" t="s">
        <v>195</v>
      </c>
      <c r="D2425" s="105" t="s">
        <v>196</v>
      </c>
      <c r="E2425" s="73">
        <f>[1]BCDA!E2418</f>
        <v>0</v>
      </c>
      <c r="F2425" s="73">
        <f>[1]BCDA!F2418</f>
        <v>0</v>
      </c>
      <c r="G2425" s="73">
        <f>[1]BCDA!G2418</f>
        <v>0</v>
      </c>
      <c r="H2425" s="73">
        <f>[1]BCDA!H2418</f>
        <v>0</v>
      </c>
      <c r="I2425" s="73">
        <f>[1]BCDA!I2418</f>
        <v>0</v>
      </c>
      <c r="J2425" s="74">
        <f t="shared" si="890"/>
        <v>0</v>
      </c>
      <c r="K2425" s="74">
        <f t="shared" si="891"/>
        <v>0</v>
      </c>
      <c r="L2425" s="74">
        <f t="shared" si="892"/>
        <v>0</v>
      </c>
      <c r="M2425" s="74">
        <f t="shared" si="893"/>
        <v>0</v>
      </c>
      <c r="N2425" s="80">
        <f>'[1]CMF-1st'!$AL$2612</f>
        <v>0</v>
      </c>
      <c r="O2425" s="80">
        <f>'[1]CMF-2nd'!$AL$2612</f>
        <v>0</v>
      </c>
      <c r="P2425" s="80">
        <f>'[1]CMF-3rd'!$AL$2612</f>
        <v>0</v>
      </c>
      <c r="Q2425" s="80">
        <f>'[1]CMF-4th'!$AL$2612</f>
        <v>0</v>
      </c>
      <c r="R2425" s="80">
        <f>[1]CMF!$AL$195</f>
        <v>0</v>
      </c>
      <c r="S2425" s="73">
        <f>[1]BCDA!$J$296</f>
        <v>0</v>
      </c>
      <c r="T2425" s="73">
        <f>[1]BCDA!$K$296</f>
        <v>0</v>
      </c>
      <c r="U2425" s="73">
        <f>[1]BCDA!$L$296</f>
        <v>0</v>
      </c>
      <c r="V2425" s="73">
        <f>[1]BCDA!$M$296</f>
        <v>0</v>
      </c>
      <c r="W2425" s="73">
        <f>[1]BCDA!$N$296</f>
        <v>0</v>
      </c>
      <c r="X2425" s="73">
        <f>[1]BCDA!$O$296</f>
        <v>0</v>
      </c>
      <c r="Y2425" s="73">
        <f>[1]BCDA!$P$296</f>
        <v>0</v>
      </c>
      <c r="Z2425" s="73">
        <f>[1]BCDA!$Q$296</f>
        <v>0</v>
      </c>
      <c r="AA2425" s="73">
        <f>[1]BCDA!$R$296</f>
        <v>0</v>
      </c>
      <c r="AB2425" s="73">
        <f>[1]BCDA!$S$296</f>
        <v>0</v>
      </c>
      <c r="AC2425" s="73">
        <f>[1]BCDA!$T$296</f>
        <v>0</v>
      </c>
      <c r="AD2425" s="73">
        <f>[1]BCDA!$U$296</f>
        <v>0</v>
      </c>
      <c r="AE2425" s="73">
        <f t="shared" si="894"/>
        <v>0</v>
      </c>
      <c r="AF2425" s="73">
        <f t="shared" si="895"/>
        <v>0</v>
      </c>
      <c r="AG2425" s="2"/>
    </row>
    <row r="2426" spans="1:33" ht="15.75" hidden="1" thickBot="1" x14ac:dyDescent="0.3">
      <c r="A2426" s="69"/>
      <c r="B2426" s="50"/>
      <c r="C2426" s="2" t="s">
        <v>197</v>
      </c>
      <c r="D2426" s="105" t="s">
        <v>198</v>
      </c>
      <c r="E2426" s="73">
        <f>[1]BCDA!E2419</f>
        <v>0</v>
      </c>
      <c r="F2426" s="73">
        <f>[1]BCDA!F2419</f>
        <v>0</v>
      </c>
      <c r="G2426" s="73">
        <f>[1]BCDA!G2419</f>
        <v>0</v>
      </c>
      <c r="H2426" s="73">
        <f>[1]BCDA!H2419</f>
        <v>0</v>
      </c>
      <c r="I2426" s="73">
        <f>[1]BCDA!I2419</f>
        <v>0</v>
      </c>
      <c r="J2426" s="74">
        <f t="shared" si="890"/>
        <v>0</v>
      </c>
      <c r="K2426" s="74">
        <f t="shared" si="891"/>
        <v>0</v>
      </c>
      <c r="L2426" s="74">
        <f t="shared" si="892"/>
        <v>0</v>
      </c>
      <c r="M2426" s="74">
        <f t="shared" si="893"/>
        <v>0</v>
      </c>
      <c r="N2426" s="80"/>
      <c r="O2426" s="80"/>
      <c r="P2426" s="80"/>
      <c r="Q2426" s="80"/>
      <c r="R2426" s="80"/>
      <c r="S2426" s="73">
        <f>[1]BCDA!J2419</f>
        <v>0</v>
      </c>
      <c r="T2426" s="73">
        <f>[1]BCDA!K2419</f>
        <v>0</v>
      </c>
      <c r="U2426" s="73">
        <f>[1]BCDA!L2419</f>
        <v>0</v>
      </c>
      <c r="V2426" s="73">
        <f>[1]BCDA!M2419</f>
        <v>0</v>
      </c>
      <c r="W2426" s="73">
        <f>[1]BCDA!N2419</f>
        <v>0</v>
      </c>
      <c r="X2426" s="73">
        <f>[1]BCDA!O2419</f>
        <v>0</v>
      </c>
      <c r="Y2426" s="73">
        <f>[1]BCDA!P2419</f>
        <v>0</v>
      </c>
      <c r="Z2426" s="73">
        <f>[1]BCDA!Q2419</f>
        <v>0</v>
      </c>
      <c r="AA2426" s="73">
        <f>[1]BCDA!R2419</f>
        <v>0</v>
      </c>
      <c r="AB2426" s="73">
        <f>[1]BCDA!S2419</f>
        <v>0</v>
      </c>
      <c r="AC2426" s="73">
        <f>[1]BCDA!T2419</f>
        <v>0</v>
      </c>
      <c r="AD2426" s="73">
        <f>[1]BCDA!U2419</f>
        <v>0</v>
      </c>
      <c r="AE2426" s="73">
        <f t="shared" si="894"/>
        <v>0</v>
      </c>
      <c r="AF2426" s="73">
        <f t="shared" si="895"/>
        <v>0</v>
      </c>
      <c r="AG2426" s="75"/>
    </row>
    <row r="2427" spans="1:33" ht="15.75" hidden="1" thickBot="1" x14ac:dyDescent="0.3">
      <c r="A2427" s="107"/>
      <c r="B2427" s="50" t="s">
        <v>199</v>
      </c>
      <c r="C2427" s="50"/>
      <c r="D2427" s="108"/>
      <c r="E2427" s="104">
        <f t="shared" ref="E2427:AD2427" si="896">E2428+E2429</f>
        <v>0</v>
      </c>
      <c r="F2427" s="104">
        <f t="shared" si="896"/>
        <v>0</v>
      </c>
      <c r="G2427" s="104">
        <f t="shared" si="896"/>
        <v>0</v>
      </c>
      <c r="H2427" s="104">
        <f t="shared" si="896"/>
        <v>0</v>
      </c>
      <c r="I2427" s="104">
        <f t="shared" si="896"/>
        <v>0</v>
      </c>
      <c r="J2427" s="104">
        <f t="shared" si="896"/>
        <v>0</v>
      </c>
      <c r="K2427" s="104">
        <f t="shared" si="896"/>
        <v>0</v>
      </c>
      <c r="L2427" s="104">
        <f t="shared" si="896"/>
        <v>0</v>
      </c>
      <c r="M2427" s="104">
        <f t="shared" si="896"/>
        <v>0</v>
      </c>
      <c r="N2427" s="104">
        <f t="shared" si="896"/>
        <v>0</v>
      </c>
      <c r="O2427" s="104">
        <f t="shared" si="896"/>
        <v>0</v>
      </c>
      <c r="P2427" s="104">
        <f t="shared" si="896"/>
        <v>0</v>
      </c>
      <c r="Q2427" s="104">
        <f t="shared" si="896"/>
        <v>0</v>
      </c>
      <c r="R2427" s="104">
        <f t="shared" si="896"/>
        <v>0</v>
      </c>
      <c r="S2427" s="104">
        <f t="shared" si="896"/>
        <v>0</v>
      </c>
      <c r="T2427" s="104">
        <f t="shared" si="896"/>
        <v>0</v>
      </c>
      <c r="U2427" s="104">
        <f t="shared" si="896"/>
        <v>0</v>
      </c>
      <c r="V2427" s="104">
        <f t="shared" si="896"/>
        <v>0</v>
      </c>
      <c r="W2427" s="104">
        <f t="shared" si="896"/>
        <v>0</v>
      </c>
      <c r="X2427" s="104">
        <f t="shared" si="896"/>
        <v>0</v>
      </c>
      <c r="Y2427" s="104">
        <f t="shared" si="896"/>
        <v>0</v>
      </c>
      <c r="Z2427" s="104">
        <f t="shared" si="896"/>
        <v>0</v>
      </c>
      <c r="AA2427" s="104">
        <f t="shared" si="896"/>
        <v>0</v>
      </c>
      <c r="AB2427" s="104">
        <f t="shared" si="896"/>
        <v>0</v>
      </c>
      <c r="AC2427" s="104">
        <f t="shared" si="896"/>
        <v>0</v>
      </c>
      <c r="AD2427" s="104">
        <f t="shared" si="896"/>
        <v>0</v>
      </c>
      <c r="AE2427" s="104">
        <f>AE2428+AE2429</f>
        <v>0</v>
      </c>
      <c r="AF2427" s="104">
        <f>AF2428+AF2429</f>
        <v>0</v>
      </c>
      <c r="AG2427" s="75"/>
    </row>
    <row r="2428" spans="1:33" ht="15.75" hidden="1" thickBot="1" x14ac:dyDescent="0.3">
      <c r="A2428" s="69"/>
      <c r="B2428" s="50"/>
      <c r="C2428" s="2" t="s">
        <v>200</v>
      </c>
      <c r="D2428" s="105" t="s">
        <v>201</v>
      </c>
      <c r="E2428" s="73">
        <f>[1]BCDA!E2421</f>
        <v>0</v>
      </c>
      <c r="F2428" s="73">
        <f>[1]BCDA!F2421</f>
        <v>0</v>
      </c>
      <c r="G2428" s="73">
        <f>[1]BCDA!G2421</f>
        <v>0</v>
      </c>
      <c r="H2428" s="73">
        <f>[1]BCDA!H2421</f>
        <v>0</v>
      </c>
      <c r="I2428" s="73">
        <f>[1]BCDA!I2421</f>
        <v>0</v>
      </c>
      <c r="J2428" s="74">
        <f>N2428+S2428+T2428+U2428</f>
        <v>0</v>
      </c>
      <c r="K2428" s="74">
        <f>O2428+V2428+W2428+X2428</f>
        <v>0</v>
      </c>
      <c r="L2428" s="74">
        <f>P2428+Y2428+Z2428+AA2428</f>
        <v>0</v>
      </c>
      <c r="M2428" s="74">
        <f>Q2428+AB2428+AC2428+AD2428</f>
        <v>0</v>
      </c>
      <c r="N2428" s="80"/>
      <c r="O2428" s="80"/>
      <c r="P2428" s="80"/>
      <c r="Q2428" s="80"/>
      <c r="R2428" s="80"/>
      <c r="S2428" s="73">
        <f>[1]BCDA!J2421</f>
        <v>0</v>
      </c>
      <c r="T2428" s="73">
        <f>[1]BCDA!K2421</f>
        <v>0</v>
      </c>
      <c r="U2428" s="73">
        <f>[1]BCDA!L2421</f>
        <v>0</v>
      </c>
      <c r="V2428" s="73">
        <f>[1]BCDA!M2421</f>
        <v>0</v>
      </c>
      <c r="W2428" s="73">
        <f>[1]BCDA!N2421</f>
        <v>0</v>
      </c>
      <c r="X2428" s="73">
        <f>[1]BCDA!O2421</f>
        <v>0</v>
      </c>
      <c r="Y2428" s="73">
        <f>[1]BCDA!P2421</f>
        <v>0</v>
      </c>
      <c r="Z2428" s="73">
        <f>[1]BCDA!Q2421</f>
        <v>0</v>
      </c>
      <c r="AA2428" s="73">
        <f>[1]BCDA!R2421</f>
        <v>0</v>
      </c>
      <c r="AB2428" s="73">
        <f>[1]BCDA!S2421</f>
        <v>0</v>
      </c>
      <c r="AC2428" s="73">
        <f>[1]BCDA!T2421</f>
        <v>0</v>
      </c>
      <c r="AD2428" s="73">
        <f>[1]BCDA!U2421</f>
        <v>0</v>
      </c>
      <c r="AE2428" s="73">
        <f>SUM(R2428:AD2428)</f>
        <v>0</v>
      </c>
      <c r="AF2428" s="73">
        <f t="shared" ref="AF2428:AF2429" si="897">+G2428-AE2428</f>
        <v>0</v>
      </c>
      <c r="AG2428" s="75"/>
    </row>
    <row r="2429" spans="1:33" ht="15.75" hidden="1" thickBot="1" x14ac:dyDescent="0.3">
      <c r="A2429" s="69"/>
      <c r="B2429" s="50"/>
      <c r="C2429" s="2" t="s">
        <v>202</v>
      </c>
      <c r="D2429" s="105" t="s">
        <v>203</v>
      </c>
      <c r="E2429" s="73">
        <f>[1]BCDA!E2422</f>
        <v>0</v>
      </c>
      <c r="F2429" s="73">
        <f>[1]BCDA!F2422</f>
        <v>0</v>
      </c>
      <c r="G2429" s="73">
        <f>[1]BCDA!G2422</f>
        <v>0</v>
      </c>
      <c r="H2429" s="73">
        <f>[1]BCDA!H2422</f>
        <v>0</v>
      </c>
      <c r="I2429" s="73">
        <f>[1]BCDA!I2422</f>
        <v>0</v>
      </c>
      <c r="J2429" s="74">
        <f>N2429+S2429+T2429+U2429</f>
        <v>0</v>
      </c>
      <c r="K2429" s="74">
        <f>O2429+V2429+W2429+X2429</f>
        <v>0</v>
      </c>
      <c r="L2429" s="74">
        <f>P2429+Y2429+Z2429+AA2429</f>
        <v>0</v>
      </c>
      <c r="M2429" s="74">
        <f>Q2429+AB2429+AC2429+AD2429</f>
        <v>0</v>
      </c>
      <c r="N2429" s="80"/>
      <c r="O2429" s="80"/>
      <c r="P2429" s="80"/>
      <c r="Q2429" s="80"/>
      <c r="R2429" s="80"/>
      <c r="S2429" s="73">
        <f>[1]BCDA!J2422</f>
        <v>0</v>
      </c>
      <c r="T2429" s="73">
        <f>[1]BCDA!K2422</f>
        <v>0</v>
      </c>
      <c r="U2429" s="73">
        <f>[1]BCDA!L2422</f>
        <v>0</v>
      </c>
      <c r="V2429" s="73">
        <f>[1]BCDA!M2422</f>
        <v>0</v>
      </c>
      <c r="W2429" s="73">
        <f>[1]BCDA!N2422</f>
        <v>0</v>
      </c>
      <c r="X2429" s="73">
        <f>[1]BCDA!O2422</f>
        <v>0</v>
      </c>
      <c r="Y2429" s="73">
        <f>[1]BCDA!P2422</f>
        <v>0</v>
      </c>
      <c r="Z2429" s="73">
        <f>[1]BCDA!Q2422</f>
        <v>0</v>
      </c>
      <c r="AA2429" s="73">
        <f>[1]BCDA!R2422</f>
        <v>0</v>
      </c>
      <c r="AB2429" s="73">
        <f>[1]BCDA!S2422</f>
        <v>0</v>
      </c>
      <c r="AC2429" s="73">
        <f>[1]BCDA!T2422</f>
        <v>0</v>
      </c>
      <c r="AD2429" s="73">
        <f>[1]BCDA!U2422</f>
        <v>0</v>
      </c>
      <c r="AE2429" s="73">
        <f>SUM(R2429:AD2429)</f>
        <v>0</v>
      </c>
      <c r="AF2429" s="73">
        <f t="shared" si="897"/>
        <v>0</v>
      </c>
      <c r="AG2429" s="75"/>
    </row>
    <row r="2430" spans="1:33" ht="15.75" hidden="1" thickBot="1" x14ac:dyDescent="0.3">
      <c r="A2430" s="107"/>
      <c r="B2430" s="50" t="s">
        <v>204</v>
      </c>
      <c r="C2430" s="50"/>
      <c r="D2430" s="108"/>
      <c r="E2430" s="104">
        <f t="shared" ref="E2430:AD2430" si="898">SUM(E2431:E2435)</f>
        <v>0</v>
      </c>
      <c r="F2430" s="104">
        <f t="shared" si="898"/>
        <v>0</v>
      </c>
      <c r="G2430" s="104">
        <f t="shared" si="898"/>
        <v>0</v>
      </c>
      <c r="H2430" s="104">
        <f t="shared" si="898"/>
        <v>0</v>
      </c>
      <c r="I2430" s="104">
        <f t="shared" si="898"/>
        <v>0</v>
      </c>
      <c r="J2430" s="104">
        <f t="shared" si="898"/>
        <v>0</v>
      </c>
      <c r="K2430" s="104">
        <f t="shared" si="898"/>
        <v>0</v>
      </c>
      <c r="L2430" s="104">
        <f t="shared" si="898"/>
        <v>0</v>
      </c>
      <c r="M2430" s="104">
        <f t="shared" si="898"/>
        <v>0</v>
      </c>
      <c r="N2430" s="104">
        <f t="shared" si="898"/>
        <v>0</v>
      </c>
      <c r="O2430" s="104">
        <f t="shared" si="898"/>
        <v>0</v>
      </c>
      <c r="P2430" s="104">
        <f t="shared" si="898"/>
        <v>0</v>
      </c>
      <c r="Q2430" s="104">
        <f t="shared" si="898"/>
        <v>0</v>
      </c>
      <c r="R2430" s="104">
        <f t="shared" si="898"/>
        <v>0</v>
      </c>
      <c r="S2430" s="104">
        <f t="shared" si="898"/>
        <v>0</v>
      </c>
      <c r="T2430" s="104">
        <f t="shared" si="898"/>
        <v>0</v>
      </c>
      <c r="U2430" s="104">
        <f t="shared" si="898"/>
        <v>0</v>
      </c>
      <c r="V2430" s="104">
        <f t="shared" si="898"/>
        <v>0</v>
      </c>
      <c r="W2430" s="104">
        <f t="shared" si="898"/>
        <v>0</v>
      </c>
      <c r="X2430" s="104">
        <f t="shared" si="898"/>
        <v>0</v>
      </c>
      <c r="Y2430" s="104">
        <f t="shared" si="898"/>
        <v>0</v>
      </c>
      <c r="Z2430" s="104">
        <f t="shared" si="898"/>
        <v>0</v>
      </c>
      <c r="AA2430" s="104">
        <f t="shared" si="898"/>
        <v>0</v>
      </c>
      <c r="AB2430" s="104">
        <f t="shared" si="898"/>
        <v>0</v>
      </c>
      <c r="AC2430" s="104">
        <f t="shared" si="898"/>
        <v>0</v>
      </c>
      <c r="AD2430" s="104">
        <f t="shared" si="898"/>
        <v>0</v>
      </c>
      <c r="AE2430" s="104">
        <f>SUM(AE2431:AE2435)</f>
        <v>0</v>
      </c>
      <c r="AF2430" s="104">
        <f>SUM(AF2431:AF2435)</f>
        <v>0</v>
      </c>
      <c r="AG2430" s="75"/>
    </row>
    <row r="2431" spans="1:33" ht="15.75" hidden="1" thickBot="1" x14ac:dyDescent="0.3">
      <c r="A2431" s="69"/>
      <c r="B2431" s="50"/>
      <c r="C2431" s="92" t="s">
        <v>205</v>
      </c>
      <c r="D2431" s="105" t="s">
        <v>206</v>
      </c>
      <c r="E2431" s="73">
        <f>[1]BCDA!E2424</f>
        <v>0</v>
      </c>
      <c r="F2431" s="73">
        <f>[1]BCDA!F2424</f>
        <v>0</v>
      </c>
      <c r="G2431" s="73">
        <f>[1]BCDA!G2424</f>
        <v>0</v>
      </c>
      <c r="H2431" s="73">
        <f>[1]BCDA!H2424</f>
        <v>0</v>
      </c>
      <c r="I2431" s="73">
        <f>[1]BCDA!I2424</f>
        <v>0</v>
      </c>
      <c r="J2431" s="74">
        <f>N2431+S2431+T2431+U2431</f>
        <v>0</v>
      </c>
      <c r="K2431" s="74">
        <f>O2431+V2431+W2431+X2431</f>
        <v>0</v>
      </c>
      <c r="L2431" s="74">
        <f>P2431+Y2431+Z2431+AA2431</f>
        <v>0</v>
      </c>
      <c r="M2431" s="74">
        <f>Q2431+AB2431+AC2431+AD2431</f>
        <v>0</v>
      </c>
      <c r="N2431" s="80"/>
      <c r="O2431" s="80"/>
      <c r="P2431" s="80"/>
      <c r="Q2431" s="80"/>
      <c r="R2431" s="80"/>
      <c r="S2431" s="73">
        <f>[1]BCDA!J2424</f>
        <v>0</v>
      </c>
      <c r="T2431" s="73">
        <f>[1]BCDA!K2424</f>
        <v>0</v>
      </c>
      <c r="U2431" s="73">
        <f>[1]BCDA!L2424</f>
        <v>0</v>
      </c>
      <c r="V2431" s="73">
        <f>[1]BCDA!M2424</f>
        <v>0</v>
      </c>
      <c r="W2431" s="73">
        <f>[1]BCDA!N2424</f>
        <v>0</v>
      </c>
      <c r="X2431" s="73">
        <f>[1]BCDA!O2424</f>
        <v>0</v>
      </c>
      <c r="Y2431" s="73">
        <f>[1]BCDA!P2424</f>
        <v>0</v>
      </c>
      <c r="Z2431" s="73">
        <f>[1]BCDA!Q2424</f>
        <v>0</v>
      </c>
      <c r="AA2431" s="73">
        <f>[1]BCDA!R2424</f>
        <v>0</v>
      </c>
      <c r="AB2431" s="73">
        <f>[1]BCDA!S2424</f>
        <v>0</v>
      </c>
      <c r="AC2431" s="73">
        <f>[1]BCDA!T2424</f>
        <v>0</v>
      </c>
      <c r="AD2431" s="73">
        <f>[1]BCDA!U2424</f>
        <v>0</v>
      </c>
      <c r="AE2431" s="73">
        <f>SUM(R2431:AD2431)</f>
        <v>0</v>
      </c>
      <c r="AF2431" s="73">
        <f t="shared" ref="AF2431:AF2435" si="899">+G2431-AE2431</f>
        <v>0</v>
      </c>
      <c r="AG2431" s="75"/>
    </row>
    <row r="2432" spans="1:33" ht="15.75" hidden="1" thickBot="1" x14ac:dyDescent="0.3">
      <c r="A2432" s="69"/>
      <c r="B2432" s="50"/>
      <c r="C2432" s="92" t="s">
        <v>207</v>
      </c>
      <c r="D2432" s="105" t="s">
        <v>208</v>
      </c>
      <c r="E2432" s="73">
        <f>[1]BCDA!E2425</f>
        <v>0</v>
      </c>
      <c r="F2432" s="73">
        <f>[1]BCDA!F2425</f>
        <v>0</v>
      </c>
      <c r="G2432" s="73">
        <f>[1]BCDA!G2425</f>
        <v>0</v>
      </c>
      <c r="H2432" s="73">
        <f>[1]BCDA!H2425</f>
        <v>0</v>
      </c>
      <c r="I2432" s="73">
        <f>[1]BCDA!I2425</f>
        <v>0</v>
      </c>
      <c r="J2432" s="74">
        <f>N2432+S2432+T2432+U2432</f>
        <v>0</v>
      </c>
      <c r="K2432" s="74">
        <f>O2432+V2432+W2432+X2432</f>
        <v>0</v>
      </c>
      <c r="L2432" s="74">
        <f>P2432+Y2432+Z2432+AA2432</f>
        <v>0</v>
      </c>
      <c r="M2432" s="74">
        <f>Q2432+AB2432+AC2432+AD2432</f>
        <v>0</v>
      </c>
      <c r="N2432" s="80"/>
      <c r="O2432" s="80"/>
      <c r="P2432" s="80"/>
      <c r="Q2432" s="80"/>
      <c r="R2432" s="80"/>
      <c r="S2432" s="73">
        <f>[1]BCDA!J2425</f>
        <v>0</v>
      </c>
      <c r="T2432" s="73">
        <f>[1]BCDA!K2425</f>
        <v>0</v>
      </c>
      <c r="U2432" s="73">
        <f>[1]BCDA!L2425</f>
        <v>0</v>
      </c>
      <c r="V2432" s="73">
        <f>[1]BCDA!M2425</f>
        <v>0</v>
      </c>
      <c r="W2432" s="73">
        <f>[1]BCDA!N2425</f>
        <v>0</v>
      </c>
      <c r="X2432" s="73">
        <f>[1]BCDA!O2425</f>
        <v>0</v>
      </c>
      <c r="Y2432" s="73">
        <f>[1]BCDA!P2425</f>
        <v>0</v>
      </c>
      <c r="Z2432" s="73">
        <f>[1]BCDA!Q2425</f>
        <v>0</v>
      </c>
      <c r="AA2432" s="73">
        <f>[1]BCDA!R2425</f>
        <v>0</v>
      </c>
      <c r="AB2432" s="73">
        <f>[1]BCDA!S2425</f>
        <v>0</v>
      </c>
      <c r="AC2432" s="73">
        <f>[1]BCDA!T2425</f>
        <v>0</v>
      </c>
      <c r="AD2432" s="73">
        <f>[1]BCDA!U2425</f>
        <v>0</v>
      </c>
      <c r="AE2432" s="73">
        <f>SUM(R2432:AD2432)</f>
        <v>0</v>
      </c>
      <c r="AF2432" s="73">
        <f t="shared" si="899"/>
        <v>0</v>
      </c>
      <c r="AG2432" s="75"/>
    </row>
    <row r="2433" spans="1:33" ht="15.75" hidden="1" thickBot="1" x14ac:dyDescent="0.3">
      <c r="A2433" s="69"/>
      <c r="B2433" s="50"/>
      <c r="C2433" s="92" t="s">
        <v>209</v>
      </c>
      <c r="D2433" s="105" t="s">
        <v>210</v>
      </c>
      <c r="E2433" s="73">
        <f>[1]BCDA!E2426</f>
        <v>0</v>
      </c>
      <c r="F2433" s="73">
        <f>[1]BCDA!F2426</f>
        <v>0</v>
      </c>
      <c r="G2433" s="73">
        <f>[1]BCDA!G2426</f>
        <v>0</v>
      </c>
      <c r="H2433" s="73">
        <f>[1]BCDA!H2426</f>
        <v>0</v>
      </c>
      <c r="I2433" s="73">
        <f>[1]BCDA!I2426</f>
        <v>0</v>
      </c>
      <c r="J2433" s="74">
        <f>N2433+S2433+T2433+U2433</f>
        <v>0</v>
      </c>
      <c r="K2433" s="74">
        <f>O2433+V2433+W2433+X2433</f>
        <v>0</v>
      </c>
      <c r="L2433" s="74">
        <f>P2433+Y2433+Z2433+AA2433</f>
        <v>0</v>
      </c>
      <c r="M2433" s="74">
        <f>Q2433+AB2433+AC2433+AD2433</f>
        <v>0</v>
      </c>
      <c r="N2433" s="80"/>
      <c r="O2433" s="80"/>
      <c r="P2433" s="80"/>
      <c r="Q2433" s="80"/>
      <c r="R2433" s="80"/>
      <c r="S2433" s="73">
        <f>[1]BCDA!J2426</f>
        <v>0</v>
      </c>
      <c r="T2433" s="73">
        <f>[1]BCDA!K2426</f>
        <v>0</v>
      </c>
      <c r="U2433" s="73">
        <f>[1]BCDA!L2426</f>
        <v>0</v>
      </c>
      <c r="V2433" s="73">
        <f>[1]BCDA!M2426</f>
        <v>0</v>
      </c>
      <c r="W2433" s="73">
        <f>[1]BCDA!N2426</f>
        <v>0</v>
      </c>
      <c r="X2433" s="73">
        <f>[1]BCDA!O2426</f>
        <v>0</v>
      </c>
      <c r="Y2433" s="73">
        <f>[1]BCDA!P2426</f>
        <v>0</v>
      </c>
      <c r="Z2433" s="73">
        <f>[1]BCDA!Q2426</f>
        <v>0</v>
      </c>
      <c r="AA2433" s="73">
        <f>[1]BCDA!R2426</f>
        <v>0</v>
      </c>
      <c r="AB2433" s="73">
        <f>[1]BCDA!S2426</f>
        <v>0</v>
      </c>
      <c r="AC2433" s="73">
        <f>[1]BCDA!T2426</f>
        <v>0</v>
      </c>
      <c r="AD2433" s="73">
        <f>[1]BCDA!U2426</f>
        <v>0</v>
      </c>
      <c r="AE2433" s="73">
        <f>SUM(R2433:AD2433)</f>
        <v>0</v>
      </c>
      <c r="AF2433" s="73">
        <f t="shared" si="899"/>
        <v>0</v>
      </c>
      <c r="AG2433" s="75"/>
    </row>
    <row r="2434" spans="1:33" ht="15.75" hidden="1" thickBot="1" x14ac:dyDescent="0.3">
      <c r="A2434" s="69"/>
      <c r="B2434" s="50"/>
      <c r="C2434" s="92" t="s">
        <v>211</v>
      </c>
      <c r="D2434" s="105" t="s">
        <v>212</v>
      </c>
      <c r="E2434" s="73">
        <f>[1]BCDA!E2427</f>
        <v>0</v>
      </c>
      <c r="F2434" s="73">
        <f>[1]BCDA!F2427</f>
        <v>0</v>
      </c>
      <c r="G2434" s="73">
        <f>[1]BCDA!G2427</f>
        <v>0</v>
      </c>
      <c r="H2434" s="73">
        <f>[1]BCDA!H2427</f>
        <v>0</v>
      </c>
      <c r="I2434" s="73">
        <f>[1]BCDA!I2427</f>
        <v>0</v>
      </c>
      <c r="J2434" s="74">
        <f>N2434+S2434+T2434+U2434</f>
        <v>0</v>
      </c>
      <c r="K2434" s="74">
        <f>O2434+V2434+W2434+X2434</f>
        <v>0</v>
      </c>
      <c r="L2434" s="74">
        <f>P2434+Y2434+Z2434+AA2434</f>
        <v>0</v>
      </c>
      <c r="M2434" s="74">
        <f>Q2434+AB2434+AC2434+AD2434</f>
        <v>0</v>
      </c>
      <c r="N2434" s="80"/>
      <c r="O2434" s="80"/>
      <c r="P2434" s="80"/>
      <c r="Q2434" s="80"/>
      <c r="R2434" s="80"/>
      <c r="S2434" s="73">
        <f>[1]BCDA!J2427</f>
        <v>0</v>
      </c>
      <c r="T2434" s="73">
        <f>[1]BCDA!K2427</f>
        <v>0</v>
      </c>
      <c r="U2434" s="73">
        <f>[1]BCDA!L2427</f>
        <v>0</v>
      </c>
      <c r="V2434" s="73">
        <f>[1]BCDA!M2427</f>
        <v>0</v>
      </c>
      <c r="W2434" s="73">
        <f>[1]BCDA!N2427</f>
        <v>0</v>
      </c>
      <c r="X2434" s="73">
        <f>[1]BCDA!O2427</f>
        <v>0</v>
      </c>
      <c r="Y2434" s="73">
        <f>[1]BCDA!P2427</f>
        <v>0</v>
      </c>
      <c r="Z2434" s="73">
        <f>[1]BCDA!Q2427</f>
        <v>0</v>
      </c>
      <c r="AA2434" s="73">
        <f>[1]BCDA!R2427</f>
        <v>0</v>
      </c>
      <c r="AB2434" s="73">
        <f>[1]BCDA!S2427</f>
        <v>0</v>
      </c>
      <c r="AC2434" s="73">
        <f>[1]BCDA!T2427</f>
        <v>0</v>
      </c>
      <c r="AD2434" s="73">
        <f>[1]BCDA!U2427</f>
        <v>0</v>
      </c>
      <c r="AE2434" s="73">
        <f>SUM(R2434:AD2434)</f>
        <v>0</v>
      </c>
      <c r="AF2434" s="73">
        <f t="shared" si="899"/>
        <v>0</v>
      </c>
      <c r="AG2434" s="75"/>
    </row>
    <row r="2435" spans="1:33" ht="15.75" hidden="1" thickBot="1" x14ac:dyDescent="0.3">
      <c r="A2435" s="69"/>
      <c r="B2435" s="50"/>
      <c r="C2435" s="92" t="s">
        <v>213</v>
      </c>
      <c r="D2435" s="105" t="s">
        <v>214</v>
      </c>
      <c r="E2435" s="73">
        <f>[1]BCDA!E2428</f>
        <v>0</v>
      </c>
      <c r="F2435" s="73">
        <f>[1]BCDA!F2428</f>
        <v>0</v>
      </c>
      <c r="G2435" s="73">
        <f>[1]BCDA!G2428</f>
        <v>0</v>
      </c>
      <c r="H2435" s="73">
        <f>[1]BCDA!H2428</f>
        <v>0</v>
      </c>
      <c r="I2435" s="73">
        <f>[1]BCDA!I2428</f>
        <v>0</v>
      </c>
      <c r="J2435" s="74">
        <f>N2435+S2435+T2435+U2435</f>
        <v>0</v>
      </c>
      <c r="K2435" s="74">
        <f>O2435+V2435+W2435+X2435</f>
        <v>0</v>
      </c>
      <c r="L2435" s="74">
        <f>P2435+Y2435+Z2435+AA2435</f>
        <v>0</v>
      </c>
      <c r="M2435" s="74">
        <f>Q2435+AB2435+AC2435+AD2435</f>
        <v>0</v>
      </c>
      <c r="N2435" s="80"/>
      <c r="O2435" s="80"/>
      <c r="P2435" s="80"/>
      <c r="Q2435" s="80"/>
      <c r="R2435" s="80"/>
      <c r="S2435" s="73">
        <f>[1]BCDA!J2428</f>
        <v>0</v>
      </c>
      <c r="T2435" s="73">
        <f>[1]BCDA!K2428</f>
        <v>0</v>
      </c>
      <c r="U2435" s="73">
        <f>[1]BCDA!L2428</f>
        <v>0</v>
      </c>
      <c r="V2435" s="73">
        <f>[1]BCDA!M2428</f>
        <v>0</v>
      </c>
      <c r="W2435" s="73">
        <f>[1]BCDA!N2428</f>
        <v>0</v>
      </c>
      <c r="X2435" s="73">
        <f>[1]BCDA!O2428</f>
        <v>0</v>
      </c>
      <c r="Y2435" s="73">
        <f>[1]BCDA!P2428</f>
        <v>0</v>
      </c>
      <c r="Z2435" s="73">
        <f>[1]BCDA!Q2428</f>
        <v>0</v>
      </c>
      <c r="AA2435" s="73">
        <f>[1]BCDA!R2428</f>
        <v>0</v>
      </c>
      <c r="AB2435" s="73">
        <f>[1]BCDA!S2428</f>
        <v>0</v>
      </c>
      <c r="AC2435" s="73">
        <f>[1]BCDA!T2428</f>
        <v>0</v>
      </c>
      <c r="AD2435" s="73">
        <f>[1]BCDA!U2428</f>
        <v>0</v>
      </c>
      <c r="AE2435" s="73">
        <f>SUM(R2435:AD2435)</f>
        <v>0</v>
      </c>
      <c r="AF2435" s="73">
        <f t="shared" si="899"/>
        <v>0</v>
      </c>
      <c r="AG2435" s="75"/>
    </row>
    <row r="2436" spans="1:33" ht="15.75" hidden="1" thickBot="1" x14ac:dyDescent="0.3">
      <c r="A2436" s="107"/>
      <c r="B2436" s="50" t="s">
        <v>215</v>
      </c>
      <c r="C2436" s="84"/>
      <c r="D2436" s="105"/>
      <c r="E2436" s="104">
        <f t="shared" ref="E2436:AD2436" si="900">E2437+E2438</f>
        <v>0</v>
      </c>
      <c r="F2436" s="104">
        <f t="shared" si="900"/>
        <v>0</v>
      </c>
      <c r="G2436" s="104">
        <f t="shared" si="900"/>
        <v>0</v>
      </c>
      <c r="H2436" s="104">
        <f t="shared" si="900"/>
        <v>0</v>
      </c>
      <c r="I2436" s="104">
        <f t="shared" si="900"/>
        <v>0</v>
      </c>
      <c r="J2436" s="104">
        <f t="shared" si="900"/>
        <v>0</v>
      </c>
      <c r="K2436" s="104">
        <f t="shared" si="900"/>
        <v>0</v>
      </c>
      <c r="L2436" s="104">
        <f t="shared" si="900"/>
        <v>0</v>
      </c>
      <c r="M2436" s="104">
        <f t="shared" si="900"/>
        <v>0</v>
      </c>
      <c r="N2436" s="104">
        <f t="shared" si="900"/>
        <v>0</v>
      </c>
      <c r="O2436" s="104">
        <f t="shared" si="900"/>
        <v>0</v>
      </c>
      <c r="P2436" s="104">
        <f t="shared" si="900"/>
        <v>0</v>
      </c>
      <c r="Q2436" s="104">
        <f t="shared" si="900"/>
        <v>0</v>
      </c>
      <c r="R2436" s="104">
        <f t="shared" si="900"/>
        <v>0</v>
      </c>
      <c r="S2436" s="104">
        <f t="shared" si="900"/>
        <v>0</v>
      </c>
      <c r="T2436" s="104">
        <f t="shared" si="900"/>
        <v>0</v>
      </c>
      <c r="U2436" s="104">
        <f t="shared" si="900"/>
        <v>0</v>
      </c>
      <c r="V2436" s="104">
        <f t="shared" si="900"/>
        <v>0</v>
      </c>
      <c r="W2436" s="104">
        <f t="shared" si="900"/>
        <v>0</v>
      </c>
      <c r="X2436" s="104">
        <f t="shared" si="900"/>
        <v>0</v>
      </c>
      <c r="Y2436" s="104">
        <f t="shared" si="900"/>
        <v>0</v>
      </c>
      <c r="Z2436" s="104">
        <f t="shared" si="900"/>
        <v>0</v>
      </c>
      <c r="AA2436" s="104">
        <f t="shared" si="900"/>
        <v>0</v>
      </c>
      <c r="AB2436" s="104">
        <f t="shared" si="900"/>
        <v>0</v>
      </c>
      <c r="AC2436" s="104">
        <f t="shared" si="900"/>
        <v>0</v>
      </c>
      <c r="AD2436" s="104">
        <f t="shared" si="900"/>
        <v>0</v>
      </c>
      <c r="AE2436" s="104">
        <f>AE2437+AE2438</f>
        <v>0</v>
      </c>
      <c r="AF2436" s="104">
        <f>AF2437+AF2438</f>
        <v>0</v>
      </c>
      <c r="AG2436" s="75"/>
    </row>
    <row r="2437" spans="1:33" ht="15.75" hidden="1" thickBot="1" x14ac:dyDescent="0.3">
      <c r="A2437" s="69"/>
      <c r="B2437" s="50"/>
      <c r="C2437" s="92" t="s">
        <v>216</v>
      </c>
      <c r="D2437" s="105" t="s">
        <v>217</v>
      </c>
      <c r="E2437" s="73">
        <f>[1]BCDA!E2430</f>
        <v>0</v>
      </c>
      <c r="F2437" s="73">
        <f>[1]BCDA!F2430</f>
        <v>0</v>
      </c>
      <c r="G2437" s="73">
        <f>[1]BCDA!G2430</f>
        <v>0</v>
      </c>
      <c r="H2437" s="73">
        <f>[1]BCDA!H2430</f>
        <v>0</v>
      </c>
      <c r="I2437" s="73">
        <f>[1]BCDA!I2430</f>
        <v>0</v>
      </c>
      <c r="J2437" s="74">
        <f>N2437+S2437+T2437+U2437</f>
        <v>0</v>
      </c>
      <c r="K2437" s="74">
        <f>O2437+V2437+W2437+X2437</f>
        <v>0</v>
      </c>
      <c r="L2437" s="74">
        <f>P2437+Y2437+Z2437+AA2437</f>
        <v>0</v>
      </c>
      <c r="M2437" s="74">
        <f>Q2437+AB2437+AC2437+AD2437</f>
        <v>0</v>
      </c>
      <c r="N2437" s="80"/>
      <c r="O2437" s="80"/>
      <c r="P2437" s="80"/>
      <c r="Q2437" s="80"/>
      <c r="R2437" s="80"/>
      <c r="S2437" s="73">
        <f>[1]BCDA!J2430</f>
        <v>0</v>
      </c>
      <c r="T2437" s="73">
        <f>[1]BCDA!K2430</f>
        <v>0</v>
      </c>
      <c r="U2437" s="73">
        <f>[1]BCDA!L2430</f>
        <v>0</v>
      </c>
      <c r="V2437" s="73">
        <f>[1]BCDA!M2430</f>
        <v>0</v>
      </c>
      <c r="W2437" s="73">
        <f>[1]BCDA!N2430</f>
        <v>0</v>
      </c>
      <c r="X2437" s="73">
        <f>[1]BCDA!O2430</f>
        <v>0</v>
      </c>
      <c r="Y2437" s="73">
        <f>[1]BCDA!P2430</f>
        <v>0</v>
      </c>
      <c r="Z2437" s="73">
        <f>[1]BCDA!Q2430</f>
        <v>0</v>
      </c>
      <c r="AA2437" s="73">
        <f>[1]BCDA!R2430</f>
        <v>0</v>
      </c>
      <c r="AB2437" s="73">
        <f>[1]BCDA!S2430</f>
        <v>0</v>
      </c>
      <c r="AC2437" s="73">
        <f>[1]BCDA!T2430</f>
        <v>0</v>
      </c>
      <c r="AD2437" s="73">
        <f>[1]BCDA!U2430</f>
        <v>0</v>
      </c>
      <c r="AE2437" s="73">
        <f>SUM(R2437:AD2437)</f>
        <v>0</v>
      </c>
      <c r="AF2437" s="73">
        <f t="shared" ref="AF2437:AF2440" si="901">+G2437-AE2437</f>
        <v>0</v>
      </c>
      <c r="AG2437" s="75"/>
    </row>
    <row r="2438" spans="1:33" ht="15.75" hidden="1" thickBot="1" x14ac:dyDescent="0.3">
      <c r="A2438" s="69"/>
      <c r="B2438" s="50"/>
      <c r="C2438" s="92" t="s">
        <v>218</v>
      </c>
      <c r="D2438" s="105" t="s">
        <v>219</v>
      </c>
      <c r="E2438" s="73">
        <f>[1]BCDA!E2431</f>
        <v>0</v>
      </c>
      <c r="F2438" s="73">
        <f>[1]BCDA!F2431</f>
        <v>0</v>
      </c>
      <c r="G2438" s="73">
        <f>[1]BCDA!G2431</f>
        <v>0</v>
      </c>
      <c r="H2438" s="73">
        <f>[1]BCDA!H2431</f>
        <v>0</v>
      </c>
      <c r="I2438" s="73">
        <f>[1]BCDA!I2431</f>
        <v>0</v>
      </c>
      <c r="J2438" s="74">
        <f>N2438+S2438+T2438+U2438</f>
        <v>0</v>
      </c>
      <c r="K2438" s="74">
        <f>O2438+V2438+W2438+X2438</f>
        <v>0</v>
      </c>
      <c r="L2438" s="74">
        <f>P2438+Y2438+Z2438+AA2438</f>
        <v>0</v>
      </c>
      <c r="M2438" s="74">
        <f>Q2438+AB2438+AC2438+AD2438</f>
        <v>0</v>
      </c>
      <c r="N2438" s="80"/>
      <c r="O2438" s="80"/>
      <c r="P2438" s="80"/>
      <c r="Q2438" s="80"/>
      <c r="R2438" s="80"/>
      <c r="S2438" s="73">
        <f>[1]BCDA!J2431</f>
        <v>0</v>
      </c>
      <c r="T2438" s="73">
        <f>[1]BCDA!K2431</f>
        <v>0</v>
      </c>
      <c r="U2438" s="73">
        <f>[1]BCDA!L2431</f>
        <v>0</v>
      </c>
      <c r="V2438" s="73">
        <f>[1]BCDA!M2431</f>
        <v>0</v>
      </c>
      <c r="W2438" s="73">
        <f>[1]BCDA!N2431</f>
        <v>0</v>
      </c>
      <c r="X2438" s="73">
        <f>[1]BCDA!O2431</f>
        <v>0</v>
      </c>
      <c r="Y2438" s="73">
        <f>[1]BCDA!P2431</f>
        <v>0</v>
      </c>
      <c r="Z2438" s="73">
        <f>[1]BCDA!Q2431</f>
        <v>0</v>
      </c>
      <c r="AA2438" s="73">
        <f>[1]BCDA!R2431</f>
        <v>0</v>
      </c>
      <c r="AB2438" s="73">
        <f>[1]BCDA!S2431</f>
        <v>0</v>
      </c>
      <c r="AC2438" s="73">
        <f>[1]BCDA!T2431</f>
        <v>0</v>
      </c>
      <c r="AD2438" s="73">
        <f>[1]BCDA!U2431</f>
        <v>0</v>
      </c>
      <c r="AE2438" s="73">
        <f>SUM(R2438:AD2438)</f>
        <v>0</v>
      </c>
      <c r="AF2438" s="73">
        <f t="shared" si="901"/>
        <v>0</v>
      </c>
      <c r="AG2438" s="75"/>
    </row>
    <row r="2439" spans="1:33" ht="15.75" hidden="1" thickBot="1" x14ac:dyDescent="0.3">
      <c r="A2439" s="107"/>
      <c r="B2439" s="50" t="s">
        <v>220</v>
      </c>
      <c r="C2439" s="84"/>
      <c r="D2439" s="105" t="s">
        <v>221</v>
      </c>
      <c r="E2439" s="73">
        <f>[1]BCDA!E2432</f>
        <v>0</v>
      </c>
      <c r="F2439" s="73">
        <f>[1]BCDA!F2432</f>
        <v>0</v>
      </c>
      <c r="G2439" s="73">
        <f>[1]BCDA!G2432</f>
        <v>0</v>
      </c>
      <c r="H2439" s="73">
        <f>[1]BCDA!H2432</f>
        <v>0</v>
      </c>
      <c r="I2439" s="73">
        <f>[1]BCDA!I2432</f>
        <v>0</v>
      </c>
      <c r="J2439" s="74">
        <f>N2439+S2439+T2439+U2439</f>
        <v>0</v>
      </c>
      <c r="K2439" s="74">
        <f>O2439+V2439+W2439+X2439</f>
        <v>0</v>
      </c>
      <c r="L2439" s="74">
        <f>P2439+Y2439+Z2439+AA2439</f>
        <v>0</v>
      </c>
      <c r="M2439" s="74">
        <f>Q2439+AB2439+AC2439+AD2439</f>
        <v>0</v>
      </c>
      <c r="N2439" s="80"/>
      <c r="O2439" s="80"/>
      <c r="P2439" s="80"/>
      <c r="Q2439" s="80"/>
      <c r="R2439" s="80"/>
      <c r="S2439" s="73">
        <f>[1]BCDA!J2432</f>
        <v>0</v>
      </c>
      <c r="T2439" s="73">
        <f>[1]BCDA!K2432</f>
        <v>0</v>
      </c>
      <c r="U2439" s="73">
        <f>[1]BCDA!L2432</f>
        <v>0</v>
      </c>
      <c r="V2439" s="73">
        <f>[1]BCDA!M2432</f>
        <v>0</v>
      </c>
      <c r="W2439" s="73">
        <f>[1]BCDA!N2432</f>
        <v>0</v>
      </c>
      <c r="X2439" s="73">
        <f>[1]BCDA!O2432</f>
        <v>0</v>
      </c>
      <c r="Y2439" s="73">
        <f>[1]BCDA!P2432</f>
        <v>0</v>
      </c>
      <c r="Z2439" s="73">
        <f>[1]BCDA!Q2432</f>
        <v>0</v>
      </c>
      <c r="AA2439" s="73">
        <f>[1]BCDA!R2432</f>
        <v>0</v>
      </c>
      <c r="AB2439" s="73">
        <f>[1]BCDA!S2432</f>
        <v>0</v>
      </c>
      <c r="AC2439" s="73">
        <f>[1]BCDA!T2432</f>
        <v>0</v>
      </c>
      <c r="AD2439" s="73">
        <f>[1]BCDA!U2432</f>
        <v>0</v>
      </c>
      <c r="AE2439" s="73">
        <f>SUM(R2439:AD2439)</f>
        <v>0</v>
      </c>
      <c r="AF2439" s="123">
        <f t="shared" si="901"/>
        <v>0</v>
      </c>
      <c r="AG2439" s="75"/>
    </row>
    <row r="2440" spans="1:33" ht="15.75" hidden="1" thickBot="1" x14ac:dyDescent="0.3">
      <c r="A2440" s="107"/>
      <c r="B2440" s="50" t="s">
        <v>222</v>
      </c>
      <c r="C2440" s="84"/>
      <c r="D2440" s="105" t="s">
        <v>223</v>
      </c>
      <c r="E2440" s="111">
        <f>[1]BCDA!E2433</f>
        <v>0</v>
      </c>
      <c r="F2440" s="111">
        <f>[1]BCDA!F2433</f>
        <v>0</v>
      </c>
      <c r="G2440" s="111">
        <f>[1]BCDA!G2433</f>
        <v>0</v>
      </c>
      <c r="H2440" s="111">
        <f>[1]BCDA!H2433</f>
        <v>0</v>
      </c>
      <c r="I2440" s="111">
        <f>[1]BCDA!I2433</f>
        <v>0</v>
      </c>
      <c r="J2440" s="137">
        <f>N2440+S2440+T2440+U2440</f>
        <v>0</v>
      </c>
      <c r="K2440" s="137">
        <f>O2440+V2440+W2440+X2440</f>
        <v>0</v>
      </c>
      <c r="L2440" s="137">
        <f>P2440+Y2440+Z2440+AA2440</f>
        <v>0</v>
      </c>
      <c r="M2440" s="137">
        <f>Q2440+AB2440+AC2440+AD2440</f>
        <v>0</v>
      </c>
      <c r="N2440" s="138"/>
      <c r="O2440" s="138"/>
      <c r="P2440" s="138"/>
      <c r="Q2440" s="138"/>
      <c r="R2440" s="138"/>
      <c r="S2440" s="111">
        <f>[1]BCDA!J2433</f>
        <v>0</v>
      </c>
      <c r="T2440" s="111">
        <f>[1]BCDA!K2433</f>
        <v>0</v>
      </c>
      <c r="U2440" s="111">
        <f>[1]BCDA!L2433</f>
        <v>0</v>
      </c>
      <c r="V2440" s="111">
        <f>[1]BCDA!M2433</f>
        <v>0</v>
      </c>
      <c r="W2440" s="111">
        <f>[1]BCDA!N2433</f>
        <v>0</v>
      </c>
      <c r="X2440" s="111">
        <f>[1]BCDA!O2433</f>
        <v>0</v>
      </c>
      <c r="Y2440" s="111">
        <f>[1]BCDA!P2433</f>
        <v>0</v>
      </c>
      <c r="Z2440" s="111">
        <f>[1]BCDA!Q2433</f>
        <v>0</v>
      </c>
      <c r="AA2440" s="111">
        <f>[1]BCDA!R2433</f>
        <v>0</v>
      </c>
      <c r="AB2440" s="111">
        <f>[1]BCDA!S2433</f>
        <v>0</v>
      </c>
      <c r="AC2440" s="111">
        <f>[1]BCDA!T2433</f>
        <v>0</v>
      </c>
      <c r="AD2440" s="111">
        <f>[1]BCDA!U2433</f>
        <v>0</v>
      </c>
      <c r="AE2440" s="111">
        <f>SUM(R2440:AD2440)</f>
        <v>0</v>
      </c>
      <c r="AF2440" s="73">
        <f t="shared" si="901"/>
        <v>0</v>
      </c>
      <c r="AG2440" s="75"/>
    </row>
    <row r="2441" spans="1:33" ht="15.75" hidden="1" thickBot="1" x14ac:dyDescent="0.3">
      <c r="A2441" s="107"/>
      <c r="B2441" s="50" t="s">
        <v>224</v>
      </c>
      <c r="C2441" s="50"/>
      <c r="D2441" s="105"/>
      <c r="E2441" s="104">
        <f t="shared" ref="E2441:AD2441" si="902">SUM(E2442:E2445)</f>
        <v>0</v>
      </c>
      <c r="F2441" s="104">
        <f t="shared" si="902"/>
        <v>0</v>
      </c>
      <c r="G2441" s="104">
        <f t="shared" si="902"/>
        <v>0</v>
      </c>
      <c r="H2441" s="104">
        <f t="shared" si="902"/>
        <v>0</v>
      </c>
      <c r="I2441" s="104">
        <f t="shared" si="902"/>
        <v>0</v>
      </c>
      <c r="J2441" s="104">
        <f t="shared" si="902"/>
        <v>0</v>
      </c>
      <c r="K2441" s="104">
        <f t="shared" si="902"/>
        <v>0</v>
      </c>
      <c r="L2441" s="104">
        <f t="shared" si="902"/>
        <v>0</v>
      </c>
      <c r="M2441" s="104">
        <f t="shared" si="902"/>
        <v>0</v>
      </c>
      <c r="N2441" s="104">
        <f t="shared" si="902"/>
        <v>0</v>
      </c>
      <c r="O2441" s="104">
        <f t="shared" si="902"/>
        <v>0</v>
      </c>
      <c r="P2441" s="104">
        <f t="shared" si="902"/>
        <v>0</v>
      </c>
      <c r="Q2441" s="104">
        <f t="shared" si="902"/>
        <v>0</v>
      </c>
      <c r="R2441" s="104">
        <f t="shared" si="902"/>
        <v>0</v>
      </c>
      <c r="S2441" s="104">
        <f t="shared" si="902"/>
        <v>0</v>
      </c>
      <c r="T2441" s="104">
        <f t="shared" si="902"/>
        <v>0</v>
      </c>
      <c r="U2441" s="104">
        <f t="shared" si="902"/>
        <v>0</v>
      </c>
      <c r="V2441" s="104">
        <f t="shared" si="902"/>
        <v>0</v>
      </c>
      <c r="W2441" s="104">
        <f t="shared" si="902"/>
        <v>0</v>
      </c>
      <c r="X2441" s="104">
        <f t="shared" si="902"/>
        <v>0</v>
      </c>
      <c r="Y2441" s="104">
        <f t="shared" si="902"/>
        <v>0</v>
      </c>
      <c r="Z2441" s="104">
        <f t="shared" si="902"/>
        <v>0</v>
      </c>
      <c r="AA2441" s="104">
        <f t="shared" si="902"/>
        <v>0</v>
      </c>
      <c r="AB2441" s="104">
        <f t="shared" si="902"/>
        <v>0</v>
      </c>
      <c r="AC2441" s="104">
        <f t="shared" si="902"/>
        <v>0</v>
      </c>
      <c r="AD2441" s="104">
        <f t="shared" si="902"/>
        <v>0</v>
      </c>
      <c r="AE2441" s="104">
        <f>SUM(AE2442:AE2445)</f>
        <v>0</v>
      </c>
      <c r="AF2441" s="141">
        <f t="shared" ref="AF2441" si="903">+G2441-R2441-AE2441</f>
        <v>0</v>
      </c>
      <c r="AG2441" s="75"/>
    </row>
    <row r="2442" spans="1:33" ht="15.75" hidden="1" thickBot="1" x14ac:dyDescent="0.3">
      <c r="A2442" s="69"/>
      <c r="B2442" s="50"/>
      <c r="C2442" s="2" t="s">
        <v>225</v>
      </c>
      <c r="D2442" s="105" t="s">
        <v>226</v>
      </c>
      <c r="E2442" s="73">
        <f>[1]BCDA!E2435</f>
        <v>0</v>
      </c>
      <c r="F2442" s="73">
        <f>[1]BCDA!F2435</f>
        <v>0</v>
      </c>
      <c r="G2442" s="73">
        <f>[1]BCDA!G2435</f>
        <v>0</v>
      </c>
      <c r="H2442" s="73">
        <f>[1]BCDA!H2435</f>
        <v>0</v>
      </c>
      <c r="I2442" s="73">
        <f>[1]BCDA!I2435</f>
        <v>0</v>
      </c>
      <c r="J2442" s="74">
        <f>N2442+S2442+T2442+U2442</f>
        <v>0</v>
      </c>
      <c r="K2442" s="74">
        <f>O2442+V2442+W2442+X2442</f>
        <v>0</v>
      </c>
      <c r="L2442" s="74">
        <f>P2442+Y2442+Z2442+AA2442</f>
        <v>0</v>
      </c>
      <c r="M2442" s="74">
        <f>Q2442+AB2442+AC2442+AD2442</f>
        <v>0</v>
      </c>
      <c r="N2442" s="80"/>
      <c r="O2442" s="80"/>
      <c r="P2442" s="80"/>
      <c r="Q2442" s="80"/>
      <c r="R2442" s="80"/>
      <c r="S2442" s="73">
        <f>[1]BCDA!J2435</f>
        <v>0</v>
      </c>
      <c r="T2442" s="73">
        <f>[1]BCDA!K2435</f>
        <v>0</v>
      </c>
      <c r="U2442" s="73">
        <f>[1]BCDA!L2435</f>
        <v>0</v>
      </c>
      <c r="V2442" s="73">
        <f>[1]BCDA!M2435</f>
        <v>0</v>
      </c>
      <c r="W2442" s="73">
        <f>[1]BCDA!N2435</f>
        <v>0</v>
      </c>
      <c r="X2442" s="73">
        <f>[1]BCDA!O2435</f>
        <v>0</v>
      </c>
      <c r="Y2442" s="73">
        <f>[1]BCDA!P2435</f>
        <v>0</v>
      </c>
      <c r="Z2442" s="73">
        <f>[1]BCDA!Q2435</f>
        <v>0</v>
      </c>
      <c r="AA2442" s="73">
        <f>[1]BCDA!R2435</f>
        <v>0</v>
      </c>
      <c r="AB2442" s="73">
        <f>[1]BCDA!S2435</f>
        <v>0</v>
      </c>
      <c r="AC2442" s="73">
        <f>[1]BCDA!T2435</f>
        <v>0</v>
      </c>
      <c r="AD2442" s="73">
        <f>[1]BCDA!U2435</f>
        <v>0</v>
      </c>
      <c r="AE2442" s="73">
        <f>SUM(R2442:AD2442)</f>
        <v>0</v>
      </c>
      <c r="AF2442" s="73">
        <f t="shared" ref="AF2442:AF2445" si="904">+G2442-AE2442</f>
        <v>0</v>
      </c>
      <c r="AG2442" s="75"/>
    </row>
    <row r="2443" spans="1:33" ht="15.75" hidden="1" thickBot="1" x14ac:dyDescent="0.3">
      <c r="A2443" s="69"/>
      <c r="B2443" s="50"/>
      <c r="C2443" s="2" t="s">
        <v>227</v>
      </c>
      <c r="D2443" s="105" t="s">
        <v>228</v>
      </c>
      <c r="E2443" s="73">
        <f>[1]BCDA!E2436</f>
        <v>0</v>
      </c>
      <c r="F2443" s="73">
        <f>[1]BCDA!F2436</f>
        <v>0</v>
      </c>
      <c r="G2443" s="73">
        <f>[1]BCDA!G2436</f>
        <v>0</v>
      </c>
      <c r="H2443" s="73">
        <f>[1]BCDA!H2436</f>
        <v>0</v>
      </c>
      <c r="I2443" s="73">
        <f>[1]BCDA!I2436</f>
        <v>0</v>
      </c>
      <c r="J2443" s="74">
        <f>N2443+S2443+T2443+U2443</f>
        <v>0</v>
      </c>
      <c r="K2443" s="74">
        <f>O2443+V2443+W2443+X2443</f>
        <v>0</v>
      </c>
      <c r="L2443" s="74">
        <f>P2443+Y2443+Z2443+AA2443</f>
        <v>0</v>
      </c>
      <c r="M2443" s="74">
        <f>Q2443+AB2443+AC2443+AD2443</f>
        <v>0</v>
      </c>
      <c r="N2443" s="80"/>
      <c r="O2443" s="80"/>
      <c r="P2443" s="80"/>
      <c r="Q2443" s="80"/>
      <c r="R2443" s="80"/>
      <c r="S2443" s="73">
        <f>[1]BCDA!J2436</f>
        <v>0</v>
      </c>
      <c r="T2443" s="73">
        <f>[1]BCDA!K2436</f>
        <v>0</v>
      </c>
      <c r="U2443" s="73">
        <f>[1]BCDA!L2436</f>
        <v>0</v>
      </c>
      <c r="V2443" s="73">
        <f>[1]BCDA!M2436</f>
        <v>0</v>
      </c>
      <c r="W2443" s="73">
        <f>[1]BCDA!N2436</f>
        <v>0</v>
      </c>
      <c r="X2443" s="73">
        <f>[1]BCDA!O2436</f>
        <v>0</v>
      </c>
      <c r="Y2443" s="73">
        <f>[1]BCDA!P2436</f>
        <v>0</v>
      </c>
      <c r="Z2443" s="73">
        <f>[1]BCDA!Q2436</f>
        <v>0</v>
      </c>
      <c r="AA2443" s="73">
        <f>[1]BCDA!R2436</f>
        <v>0</v>
      </c>
      <c r="AB2443" s="73">
        <f>[1]BCDA!S2436</f>
        <v>0</v>
      </c>
      <c r="AC2443" s="73">
        <f>[1]BCDA!T2436</f>
        <v>0</v>
      </c>
      <c r="AD2443" s="73">
        <f>[1]BCDA!U2436</f>
        <v>0</v>
      </c>
      <c r="AE2443" s="73">
        <f>SUM(R2443:AD2443)</f>
        <v>0</v>
      </c>
      <c r="AF2443" s="73">
        <f t="shared" si="904"/>
        <v>0</v>
      </c>
      <c r="AG2443" s="75"/>
    </row>
    <row r="2444" spans="1:33" ht="15.75" hidden="1" thickBot="1" x14ac:dyDescent="0.3">
      <c r="A2444" s="69"/>
      <c r="B2444" s="50"/>
      <c r="C2444" s="2" t="s">
        <v>229</v>
      </c>
      <c r="D2444" s="105" t="s">
        <v>230</v>
      </c>
      <c r="E2444" s="73">
        <f>[1]BCDA!E2437</f>
        <v>0</v>
      </c>
      <c r="F2444" s="73">
        <f>[1]BCDA!F2437</f>
        <v>0</v>
      </c>
      <c r="G2444" s="73">
        <f>[1]BCDA!G2437</f>
        <v>0</v>
      </c>
      <c r="H2444" s="73">
        <f>[1]BCDA!H2437</f>
        <v>0</v>
      </c>
      <c r="I2444" s="73">
        <f>[1]BCDA!I2437</f>
        <v>0</v>
      </c>
      <c r="J2444" s="74">
        <f>N2444+S2444+T2444+U2444</f>
        <v>0</v>
      </c>
      <c r="K2444" s="74">
        <f>O2444+V2444+W2444+X2444</f>
        <v>0</v>
      </c>
      <c r="L2444" s="74">
        <f>P2444+Y2444+Z2444+AA2444</f>
        <v>0</v>
      </c>
      <c r="M2444" s="74">
        <f>Q2444+AB2444+AC2444+AD2444</f>
        <v>0</v>
      </c>
      <c r="N2444" s="80"/>
      <c r="O2444" s="80"/>
      <c r="P2444" s="80"/>
      <c r="Q2444" s="80"/>
      <c r="R2444" s="80"/>
      <c r="S2444" s="73">
        <f>[1]BCDA!J2437</f>
        <v>0</v>
      </c>
      <c r="T2444" s="73">
        <f>[1]BCDA!K2437</f>
        <v>0</v>
      </c>
      <c r="U2444" s="73">
        <f>[1]BCDA!L2437</f>
        <v>0</v>
      </c>
      <c r="V2444" s="73">
        <f>[1]BCDA!M2437</f>
        <v>0</v>
      </c>
      <c r="W2444" s="73">
        <f>[1]BCDA!N2437</f>
        <v>0</v>
      </c>
      <c r="X2444" s="73">
        <f>[1]BCDA!O2437</f>
        <v>0</v>
      </c>
      <c r="Y2444" s="73">
        <f>[1]BCDA!P2437</f>
        <v>0</v>
      </c>
      <c r="Z2444" s="73">
        <f>[1]BCDA!Q2437</f>
        <v>0</v>
      </c>
      <c r="AA2444" s="73">
        <f>[1]BCDA!R2437</f>
        <v>0</v>
      </c>
      <c r="AB2444" s="73">
        <f>[1]BCDA!S2437</f>
        <v>0</v>
      </c>
      <c r="AC2444" s="73">
        <f>[1]BCDA!T2437</f>
        <v>0</v>
      </c>
      <c r="AD2444" s="73">
        <f>[1]BCDA!U2437</f>
        <v>0</v>
      </c>
      <c r="AE2444" s="73">
        <f>SUM(R2444:AD2444)</f>
        <v>0</v>
      </c>
      <c r="AF2444" s="73">
        <f t="shared" si="904"/>
        <v>0</v>
      </c>
      <c r="AG2444" s="75"/>
    </row>
    <row r="2445" spans="1:33" ht="15.75" hidden="1" thickBot="1" x14ac:dyDescent="0.3">
      <c r="A2445" s="69"/>
      <c r="B2445" s="50"/>
      <c r="C2445" s="2" t="s">
        <v>231</v>
      </c>
      <c r="D2445" s="105" t="s">
        <v>232</v>
      </c>
      <c r="E2445" s="73">
        <f>[1]BCDA!E2438</f>
        <v>0</v>
      </c>
      <c r="F2445" s="73">
        <f>[1]BCDA!F2438</f>
        <v>0</v>
      </c>
      <c r="G2445" s="73">
        <f>[1]BCDA!G2438</f>
        <v>0</v>
      </c>
      <c r="H2445" s="73">
        <f>[1]BCDA!H2438</f>
        <v>0</v>
      </c>
      <c r="I2445" s="73">
        <f>[1]BCDA!I2438</f>
        <v>0</v>
      </c>
      <c r="J2445" s="74">
        <f>N2445+S2445+T2445+U2445</f>
        <v>0</v>
      </c>
      <c r="K2445" s="74">
        <f>O2445+V2445+W2445+X2445</f>
        <v>0</v>
      </c>
      <c r="L2445" s="74">
        <f>P2445+Y2445+Z2445+AA2445</f>
        <v>0</v>
      </c>
      <c r="M2445" s="74">
        <f>Q2445+AB2445+AC2445+AD2445</f>
        <v>0</v>
      </c>
      <c r="N2445" s="80"/>
      <c r="O2445" s="80"/>
      <c r="P2445" s="80"/>
      <c r="Q2445" s="80"/>
      <c r="R2445" s="80"/>
      <c r="S2445" s="73">
        <f>[1]BCDA!J2438</f>
        <v>0</v>
      </c>
      <c r="T2445" s="73">
        <f>[1]BCDA!K2438</f>
        <v>0</v>
      </c>
      <c r="U2445" s="73">
        <f>[1]BCDA!L2438</f>
        <v>0</v>
      </c>
      <c r="V2445" s="73">
        <f>[1]BCDA!M2438</f>
        <v>0</v>
      </c>
      <c r="W2445" s="73">
        <f>[1]BCDA!N2438</f>
        <v>0</v>
      </c>
      <c r="X2445" s="73">
        <f>[1]BCDA!O2438</f>
        <v>0</v>
      </c>
      <c r="Y2445" s="73">
        <f>[1]BCDA!P2438</f>
        <v>0</v>
      </c>
      <c r="Z2445" s="73">
        <f>[1]BCDA!Q2438</f>
        <v>0</v>
      </c>
      <c r="AA2445" s="73">
        <f>[1]BCDA!R2438</f>
        <v>0</v>
      </c>
      <c r="AB2445" s="73">
        <f>[1]BCDA!S2438</f>
        <v>0</v>
      </c>
      <c r="AC2445" s="73">
        <f>[1]BCDA!T2438</f>
        <v>0</v>
      </c>
      <c r="AD2445" s="73">
        <f>[1]BCDA!U2438</f>
        <v>0</v>
      </c>
      <c r="AE2445" s="73">
        <f>SUM(R2445:AD2445)</f>
        <v>0</v>
      </c>
      <c r="AF2445" s="73">
        <f t="shared" si="904"/>
        <v>0</v>
      </c>
      <c r="AG2445" s="75"/>
    </row>
    <row r="2446" spans="1:33" ht="15.75" hidden="1" thickBot="1" x14ac:dyDescent="0.3">
      <c r="A2446" s="107"/>
      <c r="B2446" s="50" t="s">
        <v>233</v>
      </c>
      <c r="C2446" s="50"/>
      <c r="D2446" s="108"/>
      <c r="E2446" s="104">
        <f t="shared" ref="E2446:AD2446" si="905">SUM(E2447:E2449)</f>
        <v>0</v>
      </c>
      <c r="F2446" s="104">
        <f t="shared" si="905"/>
        <v>0</v>
      </c>
      <c r="G2446" s="104">
        <f t="shared" si="905"/>
        <v>0</v>
      </c>
      <c r="H2446" s="104">
        <f t="shared" si="905"/>
        <v>0</v>
      </c>
      <c r="I2446" s="104">
        <f t="shared" si="905"/>
        <v>0</v>
      </c>
      <c r="J2446" s="104">
        <f t="shared" si="905"/>
        <v>0</v>
      </c>
      <c r="K2446" s="104">
        <f t="shared" si="905"/>
        <v>0</v>
      </c>
      <c r="L2446" s="104">
        <f t="shared" si="905"/>
        <v>0</v>
      </c>
      <c r="M2446" s="104">
        <f t="shared" si="905"/>
        <v>0</v>
      </c>
      <c r="N2446" s="104">
        <f t="shared" si="905"/>
        <v>0</v>
      </c>
      <c r="O2446" s="104">
        <f t="shared" si="905"/>
        <v>0</v>
      </c>
      <c r="P2446" s="104">
        <f t="shared" si="905"/>
        <v>0</v>
      </c>
      <c r="Q2446" s="104">
        <f t="shared" si="905"/>
        <v>0</v>
      </c>
      <c r="R2446" s="104">
        <f t="shared" si="905"/>
        <v>0</v>
      </c>
      <c r="S2446" s="104">
        <f t="shared" si="905"/>
        <v>0</v>
      </c>
      <c r="T2446" s="104">
        <f t="shared" si="905"/>
        <v>0</v>
      </c>
      <c r="U2446" s="104">
        <f t="shared" si="905"/>
        <v>0</v>
      </c>
      <c r="V2446" s="104">
        <f t="shared" si="905"/>
        <v>0</v>
      </c>
      <c r="W2446" s="104">
        <f t="shared" si="905"/>
        <v>0</v>
      </c>
      <c r="X2446" s="104">
        <f t="shared" si="905"/>
        <v>0</v>
      </c>
      <c r="Y2446" s="104">
        <f t="shared" si="905"/>
        <v>0</v>
      </c>
      <c r="Z2446" s="104">
        <f t="shared" si="905"/>
        <v>0</v>
      </c>
      <c r="AA2446" s="104">
        <f t="shared" si="905"/>
        <v>0</v>
      </c>
      <c r="AB2446" s="104">
        <f t="shared" si="905"/>
        <v>0</v>
      </c>
      <c r="AC2446" s="104">
        <f t="shared" si="905"/>
        <v>0</v>
      </c>
      <c r="AD2446" s="104">
        <f t="shared" si="905"/>
        <v>0</v>
      </c>
      <c r="AE2446" s="104">
        <f>SUM(AE2447:AE2449)</f>
        <v>0</v>
      </c>
      <c r="AF2446" s="104">
        <f>SUM(AF2447:AF2449)</f>
        <v>0</v>
      </c>
      <c r="AG2446" s="75"/>
    </row>
    <row r="2447" spans="1:33" ht="15.75" hidden="1" thickBot="1" x14ac:dyDescent="0.3">
      <c r="A2447" s="69"/>
      <c r="B2447" s="50"/>
      <c r="C2447" s="2" t="s">
        <v>234</v>
      </c>
      <c r="D2447" s="105" t="s">
        <v>235</v>
      </c>
      <c r="E2447" s="73">
        <f>[1]BCDA!E2440</f>
        <v>0</v>
      </c>
      <c r="F2447" s="73">
        <f>[1]BCDA!F2440</f>
        <v>0</v>
      </c>
      <c r="G2447" s="73">
        <f>[1]BCDA!G2440</f>
        <v>0</v>
      </c>
      <c r="H2447" s="73">
        <f>[1]BCDA!H2440</f>
        <v>0</v>
      </c>
      <c r="I2447" s="73">
        <f>[1]BCDA!I2440</f>
        <v>0</v>
      </c>
      <c r="J2447" s="74">
        <f>N2447+S2447+T2447+U2447</f>
        <v>0</v>
      </c>
      <c r="K2447" s="74">
        <f>O2447+V2447+W2447+X2447</f>
        <v>0</v>
      </c>
      <c r="L2447" s="74">
        <f>P2447+Y2447+Z2447+AA2447</f>
        <v>0</v>
      </c>
      <c r="M2447" s="74">
        <f>Q2447+AB2447+AC2447+AD2447</f>
        <v>0</v>
      </c>
      <c r="N2447" s="80"/>
      <c r="O2447" s="80"/>
      <c r="P2447" s="80"/>
      <c r="Q2447" s="80"/>
      <c r="R2447" s="80"/>
      <c r="S2447" s="73">
        <f>[1]BCDA!J2440</f>
        <v>0</v>
      </c>
      <c r="T2447" s="73">
        <f>[1]BCDA!K2440</f>
        <v>0</v>
      </c>
      <c r="U2447" s="73">
        <f>[1]BCDA!L2440</f>
        <v>0</v>
      </c>
      <c r="V2447" s="73">
        <f>[1]BCDA!M2440</f>
        <v>0</v>
      </c>
      <c r="W2447" s="73">
        <f>[1]BCDA!N2440</f>
        <v>0</v>
      </c>
      <c r="X2447" s="73">
        <f>[1]BCDA!O2440</f>
        <v>0</v>
      </c>
      <c r="Y2447" s="73">
        <f>[1]BCDA!P2440</f>
        <v>0</v>
      </c>
      <c r="Z2447" s="73">
        <f>[1]BCDA!Q2440</f>
        <v>0</v>
      </c>
      <c r="AA2447" s="73">
        <f>[1]BCDA!R2440</f>
        <v>0</v>
      </c>
      <c r="AB2447" s="73">
        <f>[1]BCDA!S2440</f>
        <v>0</v>
      </c>
      <c r="AC2447" s="73">
        <f>[1]BCDA!T2440</f>
        <v>0</v>
      </c>
      <c r="AD2447" s="73">
        <f>[1]BCDA!U2440</f>
        <v>0</v>
      </c>
      <c r="AE2447" s="73">
        <f>SUM(R2447:AD2447)</f>
        <v>0</v>
      </c>
      <c r="AF2447" s="73">
        <f t="shared" ref="AF2447:AF2449" si="906">+G2447-AE2447</f>
        <v>0</v>
      </c>
      <c r="AG2447" s="75"/>
    </row>
    <row r="2448" spans="1:33" ht="15.75" hidden="1" thickBot="1" x14ac:dyDescent="0.3">
      <c r="A2448" s="69"/>
      <c r="B2448" s="50"/>
      <c r="C2448" s="2" t="s">
        <v>236</v>
      </c>
      <c r="D2448" s="105" t="s">
        <v>237</v>
      </c>
      <c r="E2448" s="73">
        <f>[1]BCDA!E2441</f>
        <v>0</v>
      </c>
      <c r="F2448" s="73">
        <f>[1]BCDA!F2441</f>
        <v>0</v>
      </c>
      <c r="G2448" s="73">
        <f>[1]BCDA!G2441</f>
        <v>0</v>
      </c>
      <c r="H2448" s="73">
        <f>[1]BCDA!H2441</f>
        <v>0</v>
      </c>
      <c r="I2448" s="73">
        <f>[1]BCDA!I2441</f>
        <v>0</v>
      </c>
      <c r="J2448" s="74">
        <f>N2448+S2448+T2448+U2448</f>
        <v>0</v>
      </c>
      <c r="K2448" s="74">
        <f>O2448+V2448+W2448+X2448</f>
        <v>0</v>
      </c>
      <c r="L2448" s="74">
        <f>P2448+Y2448+Z2448+AA2448</f>
        <v>0</v>
      </c>
      <c r="M2448" s="74">
        <f>Q2448+AB2448+AC2448+AD2448</f>
        <v>0</v>
      </c>
      <c r="N2448" s="80"/>
      <c r="O2448" s="80"/>
      <c r="P2448" s="80"/>
      <c r="Q2448" s="80"/>
      <c r="R2448" s="80"/>
      <c r="S2448" s="73">
        <f>[1]BCDA!J2441</f>
        <v>0</v>
      </c>
      <c r="T2448" s="73">
        <f>[1]BCDA!K2441</f>
        <v>0</v>
      </c>
      <c r="U2448" s="73">
        <f>[1]BCDA!L2441</f>
        <v>0</v>
      </c>
      <c r="V2448" s="73">
        <f>[1]BCDA!M2441</f>
        <v>0</v>
      </c>
      <c r="W2448" s="73">
        <f>[1]BCDA!N2441</f>
        <v>0</v>
      </c>
      <c r="X2448" s="73">
        <f>[1]BCDA!O2441</f>
        <v>0</v>
      </c>
      <c r="Y2448" s="73">
        <f>[1]BCDA!P2441</f>
        <v>0</v>
      </c>
      <c r="Z2448" s="73">
        <f>[1]BCDA!Q2441</f>
        <v>0</v>
      </c>
      <c r="AA2448" s="73">
        <f>[1]BCDA!R2441</f>
        <v>0</v>
      </c>
      <c r="AB2448" s="73">
        <f>[1]BCDA!S2441</f>
        <v>0</v>
      </c>
      <c r="AC2448" s="73">
        <f>[1]BCDA!T2441</f>
        <v>0</v>
      </c>
      <c r="AD2448" s="73">
        <f>[1]BCDA!U2441</f>
        <v>0</v>
      </c>
      <c r="AE2448" s="73">
        <f>SUM(R2448:AD2448)</f>
        <v>0</v>
      </c>
      <c r="AF2448" s="73">
        <f t="shared" si="906"/>
        <v>0</v>
      </c>
      <c r="AG2448" s="75"/>
    </row>
    <row r="2449" spans="1:33" ht="15.75" hidden="1" thickBot="1" x14ac:dyDescent="0.3">
      <c r="A2449" s="69"/>
      <c r="B2449" s="50"/>
      <c r="C2449" s="2" t="s">
        <v>238</v>
      </c>
      <c r="D2449" s="105" t="s">
        <v>239</v>
      </c>
      <c r="E2449" s="73">
        <f>[1]BCDA!E2442</f>
        <v>0</v>
      </c>
      <c r="F2449" s="73">
        <f>[1]BCDA!F2442</f>
        <v>0</v>
      </c>
      <c r="G2449" s="73">
        <f>[1]BCDA!G2442</f>
        <v>0</v>
      </c>
      <c r="H2449" s="73">
        <f>[1]BCDA!H2442</f>
        <v>0</v>
      </c>
      <c r="I2449" s="73">
        <f>[1]BCDA!I2442</f>
        <v>0</v>
      </c>
      <c r="J2449" s="74">
        <f>N2449+S2449+T2449+U2449</f>
        <v>0</v>
      </c>
      <c r="K2449" s="74">
        <f>O2449+V2449+W2449+X2449</f>
        <v>0</v>
      </c>
      <c r="L2449" s="74">
        <f>P2449+Y2449+Z2449+AA2449</f>
        <v>0</v>
      </c>
      <c r="M2449" s="74">
        <f>Q2449+AB2449+AC2449+AD2449</f>
        <v>0</v>
      </c>
      <c r="N2449" s="80"/>
      <c r="O2449" s="80"/>
      <c r="P2449" s="80"/>
      <c r="Q2449" s="80"/>
      <c r="R2449" s="80"/>
      <c r="S2449" s="73">
        <f>[1]BCDA!J2442</f>
        <v>0</v>
      </c>
      <c r="T2449" s="73">
        <f>[1]BCDA!K2442</f>
        <v>0</v>
      </c>
      <c r="U2449" s="73">
        <f>[1]BCDA!L2442</f>
        <v>0</v>
      </c>
      <c r="V2449" s="73">
        <f>[1]BCDA!M2442</f>
        <v>0</v>
      </c>
      <c r="W2449" s="73">
        <f>[1]BCDA!N2442</f>
        <v>0</v>
      </c>
      <c r="X2449" s="73">
        <f>[1]BCDA!O2442</f>
        <v>0</v>
      </c>
      <c r="Y2449" s="73">
        <f>[1]BCDA!P2442</f>
        <v>0</v>
      </c>
      <c r="Z2449" s="73">
        <f>[1]BCDA!Q2442</f>
        <v>0</v>
      </c>
      <c r="AA2449" s="73">
        <f>[1]BCDA!R2442</f>
        <v>0</v>
      </c>
      <c r="AB2449" s="73">
        <f>[1]BCDA!S2442</f>
        <v>0</v>
      </c>
      <c r="AC2449" s="73">
        <f>[1]BCDA!T2442</f>
        <v>0</v>
      </c>
      <c r="AD2449" s="73">
        <f>[1]BCDA!U2442</f>
        <v>0</v>
      </c>
      <c r="AE2449" s="73">
        <f>SUM(R2449:AD2449)</f>
        <v>0</v>
      </c>
      <c r="AF2449" s="73">
        <f t="shared" si="906"/>
        <v>0</v>
      </c>
      <c r="AG2449" s="75"/>
    </row>
    <row r="2450" spans="1:33" ht="15.75" hidden="1" thickBot="1" x14ac:dyDescent="0.3">
      <c r="A2450" s="107"/>
      <c r="B2450" s="50" t="s">
        <v>240</v>
      </c>
      <c r="C2450" s="50"/>
      <c r="D2450" s="108"/>
      <c r="E2450" s="104">
        <f t="shared" ref="E2450:AD2450" si="907">SUM(E2451:E2481)</f>
        <v>0</v>
      </c>
      <c r="F2450" s="104">
        <f t="shared" si="907"/>
        <v>0</v>
      </c>
      <c r="G2450" s="104">
        <f t="shared" si="907"/>
        <v>0</v>
      </c>
      <c r="H2450" s="104">
        <f t="shared" si="907"/>
        <v>0</v>
      </c>
      <c r="I2450" s="104">
        <f t="shared" si="907"/>
        <v>0</v>
      </c>
      <c r="J2450" s="104">
        <f t="shared" si="907"/>
        <v>0</v>
      </c>
      <c r="K2450" s="104">
        <f t="shared" si="907"/>
        <v>0</v>
      </c>
      <c r="L2450" s="104">
        <f t="shared" si="907"/>
        <v>0</v>
      </c>
      <c r="M2450" s="104">
        <f t="shared" si="907"/>
        <v>0</v>
      </c>
      <c r="N2450" s="104">
        <f t="shared" si="907"/>
        <v>0</v>
      </c>
      <c r="O2450" s="104">
        <f t="shared" si="907"/>
        <v>0</v>
      </c>
      <c r="P2450" s="104">
        <f t="shared" si="907"/>
        <v>0</v>
      </c>
      <c r="Q2450" s="104">
        <f t="shared" si="907"/>
        <v>0</v>
      </c>
      <c r="R2450" s="104">
        <f t="shared" si="907"/>
        <v>0</v>
      </c>
      <c r="S2450" s="104">
        <f t="shared" si="907"/>
        <v>0</v>
      </c>
      <c r="T2450" s="104">
        <f t="shared" si="907"/>
        <v>0</v>
      </c>
      <c r="U2450" s="104">
        <f t="shared" si="907"/>
        <v>0</v>
      </c>
      <c r="V2450" s="104">
        <f t="shared" si="907"/>
        <v>0</v>
      </c>
      <c r="W2450" s="104">
        <f t="shared" si="907"/>
        <v>0</v>
      </c>
      <c r="X2450" s="104">
        <f t="shared" si="907"/>
        <v>0</v>
      </c>
      <c r="Y2450" s="104">
        <f t="shared" si="907"/>
        <v>0</v>
      </c>
      <c r="Z2450" s="104">
        <f t="shared" si="907"/>
        <v>0</v>
      </c>
      <c r="AA2450" s="104">
        <f t="shared" si="907"/>
        <v>0</v>
      </c>
      <c r="AB2450" s="104">
        <f t="shared" si="907"/>
        <v>0</v>
      </c>
      <c r="AC2450" s="104">
        <f t="shared" si="907"/>
        <v>0</v>
      </c>
      <c r="AD2450" s="104">
        <f t="shared" si="907"/>
        <v>0</v>
      </c>
      <c r="AE2450" s="104">
        <f>SUM(AE2451:AE2481)</f>
        <v>0</v>
      </c>
      <c r="AF2450" s="104">
        <f>SUM(AF2451:AF2481)</f>
        <v>0</v>
      </c>
      <c r="AG2450" s="75"/>
    </row>
    <row r="2451" spans="1:33" ht="15.75" hidden="1" thickBot="1" x14ac:dyDescent="0.3">
      <c r="A2451" s="69"/>
      <c r="B2451" s="50" t="s">
        <v>241</v>
      </c>
      <c r="D2451" s="105" t="s">
        <v>242</v>
      </c>
      <c r="E2451" s="73">
        <f>[1]BCDA!E2444</f>
        <v>0</v>
      </c>
      <c r="F2451" s="73">
        <f>[1]BCDA!F2444</f>
        <v>0</v>
      </c>
      <c r="G2451" s="73">
        <f>[1]BCDA!G2444</f>
        <v>0</v>
      </c>
      <c r="H2451" s="73">
        <f>[1]BCDA!H2444</f>
        <v>0</v>
      </c>
      <c r="I2451" s="73">
        <f>[1]BCDA!I2444</f>
        <v>0</v>
      </c>
      <c r="J2451" s="74">
        <f t="shared" ref="J2451:J2481" si="908">N2451+S2451+T2451+U2451</f>
        <v>0</v>
      </c>
      <c r="K2451" s="74">
        <f t="shared" ref="K2451:K2481" si="909">O2451+V2451+W2451+X2451</f>
        <v>0</v>
      </c>
      <c r="L2451" s="74">
        <f t="shared" ref="L2451:L2481" si="910">P2451+Y2451+Z2451+AA2451</f>
        <v>0</v>
      </c>
      <c r="M2451" s="74">
        <f t="shared" ref="M2451:M2481" si="911">Q2451+AB2451+AC2451+AD2451</f>
        <v>0</v>
      </c>
      <c r="N2451" s="80"/>
      <c r="O2451" s="80"/>
      <c r="P2451" s="80"/>
      <c r="Q2451" s="80"/>
      <c r="R2451" s="80"/>
      <c r="S2451" s="73">
        <f>[1]BCDA!J2444</f>
        <v>0</v>
      </c>
      <c r="T2451" s="73">
        <f>[1]BCDA!K2444</f>
        <v>0</v>
      </c>
      <c r="U2451" s="73">
        <f>[1]BCDA!L2444</f>
        <v>0</v>
      </c>
      <c r="V2451" s="73">
        <f>[1]BCDA!M2444</f>
        <v>0</v>
      </c>
      <c r="W2451" s="73">
        <f>[1]BCDA!N2444</f>
        <v>0</v>
      </c>
      <c r="X2451" s="73">
        <f>[1]BCDA!O2444</f>
        <v>0</v>
      </c>
      <c r="Y2451" s="73">
        <f>[1]BCDA!P2444</f>
        <v>0</v>
      </c>
      <c r="Z2451" s="73">
        <f>[1]BCDA!Q2444</f>
        <v>0</v>
      </c>
      <c r="AA2451" s="73">
        <f>[1]BCDA!R2444</f>
        <v>0</v>
      </c>
      <c r="AB2451" s="73">
        <f>[1]BCDA!S2444</f>
        <v>0</v>
      </c>
      <c r="AC2451" s="73">
        <f>[1]BCDA!T2444</f>
        <v>0</v>
      </c>
      <c r="AD2451" s="73">
        <f>[1]BCDA!U2444</f>
        <v>0</v>
      </c>
      <c r="AE2451" s="73">
        <f t="shared" ref="AE2451:AE2481" si="912">SUM(R2451:AD2451)</f>
        <v>0</v>
      </c>
      <c r="AF2451" s="73">
        <f t="shared" ref="AF2451:AF2481" si="913">+G2451-AE2451</f>
        <v>0</v>
      </c>
      <c r="AG2451" s="75"/>
    </row>
    <row r="2452" spans="1:33" ht="15.75" hidden="1" thickBot="1" x14ac:dyDescent="0.3">
      <c r="A2452" s="69"/>
      <c r="B2452" s="50" t="s">
        <v>243</v>
      </c>
      <c r="D2452" s="105" t="s">
        <v>244</v>
      </c>
      <c r="E2452" s="73">
        <f>[1]BCDA!E2445</f>
        <v>0</v>
      </c>
      <c r="F2452" s="73">
        <f>[1]BCDA!F2445</f>
        <v>0</v>
      </c>
      <c r="G2452" s="73">
        <f>[1]BCDA!G2445</f>
        <v>0</v>
      </c>
      <c r="H2452" s="73">
        <f>[1]BCDA!H2445</f>
        <v>0</v>
      </c>
      <c r="I2452" s="73">
        <f>[1]BCDA!I2445</f>
        <v>0</v>
      </c>
      <c r="J2452" s="74">
        <f t="shared" si="908"/>
        <v>0</v>
      </c>
      <c r="K2452" s="74">
        <f t="shared" si="909"/>
        <v>0</v>
      </c>
      <c r="L2452" s="74">
        <f t="shared" si="910"/>
        <v>0</v>
      </c>
      <c r="M2452" s="74">
        <f t="shared" si="911"/>
        <v>0</v>
      </c>
      <c r="N2452" s="80"/>
      <c r="O2452" s="80"/>
      <c r="P2452" s="80"/>
      <c r="Q2452" s="80"/>
      <c r="R2452" s="80"/>
      <c r="S2452" s="73">
        <f>[1]BCDA!J2445</f>
        <v>0</v>
      </c>
      <c r="T2452" s="73">
        <f>[1]BCDA!K2445</f>
        <v>0</v>
      </c>
      <c r="U2452" s="73">
        <f>[1]BCDA!L2445</f>
        <v>0</v>
      </c>
      <c r="V2452" s="73">
        <f>[1]BCDA!M2445</f>
        <v>0</v>
      </c>
      <c r="W2452" s="73">
        <f>[1]BCDA!N2445</f>
        <v>0</v>
      </c>
      <c r="X2452" s="73">
        <f>[1]BCDA!O2445</f>
        <v>0</v>
      </c>
      <c r="Y2452" s="73">
        <f>[1]BCDA!P2445</f>
        <v>0</v>
      </c>
      <c r="Z2452" s="73">
        <f>[1]BCDA!Q2445</f>
        <v>0</v>
      </c>
      <c r="AA2452" s="73">
        <f>[1]BCDA!R2445</f>
        <v>0</v>
      </c>
      <c r="AB2452" s="73">
        <f>[1]BCDA!S2445</f>
        <v>0</v>
      </c>
      <c r="AC2452" s="73">
        <f>[1]BCDA!T2445</f>
        <v>0</v>
      </c>
      <c r="AD2452" s="73">
        <f>[1]BCDA!U2445</f>
        <v>0</v>
      </c>
      <c r="AE2452" s="73">
        <f t="shared" si="912"/>
        <v>0</v>
      </c>
      <c r="AF2452" s="73">
        <f t="shared" si="913"/>
        <v>0</v>
      </c>
      <c r="AG2452" s="75"/>
    </row>
    <row r="2453" spans="1:33" ht="15.75" hidden="1" thickBot="1" x14ac:dyDescent="0.3">
      <c r="A2453" s="69"/>
      <c r="B2453" s="50" t="s">
        <v>245</v>
      </c>
      <c r="D2453" s="105" t="s">
        <v>246</v>
      </c>
      <c r="E2453" s="73">
        <f>[1]BCDA!E2446</f>
        <v>0</v>
      </c>
      <c r="F2453" s="73">
        <f>[1]BCDA!F2446</f>
        <v>0</v>
      </c>
      <c r="G2453" s="73">
        <f>[1]BCDA!G2446</f>
        <v>0</v>
      </c>
      <c r="H2453" s="73">
        <f>[1]BCDA!H2446</f>
        <v>0</v>
      </c>
      <c r="I2453" s="73">
        <f>[1]BCDA!I2446</f>
        <v>0</v>
      </c>
      <c r="J2453" s="74">
        <f t="shared" si="908"/>
        <v>0</v>
      </c>
      <c r="K2453" s="74">
        <f t="shared" si="909"/>
        <v>0</v>
      </c>
      <c r="L2453" s="74">
        <f t="shared" si="910"/>
        <v>0</v>
      </c>
      <c r="M2453" s="74">
        <f t="shared" si="911"/>
        <v>0</v>
      </c>
      <c r="N2453" s="80"/>
      <c r="O2453" s="80"/>
      <c r="P2453" s="80"/>
      <c r="Q2453" s="80"/>
      <c r="R2453" s="80"/>
      <c r="S2453" s="73">
        <f>[1]BCDA!J2446</f>
        <v>0</v>
      </c>
      <c r="T2453" s="73">
        <f>[1]BCDA!K2446</f>
        <v>0</v>
      </c>
      <c r="U2453" s="73">
        <f>[1]BCDA!L2446</f>
        <v>0</v>
      </c>
      <c r="V2453" s="73">
        <f>[1]BCDA!M2446</f>
        <v>0</v>
      </c>
      <c r="W2453" s="73">
        <f>[1]BCDA!N2446</f>
        <v>0</v>
      </c>
      <c r="X2453" s="73">
        <f>[1]BCDA!O2446</f>
        <v>0</v>
      </c>
      <c r="Y2453" s="73">
        <f>[1]BCDA!P2446</f>
        <v>0</v>
      </c>
      <c r="Z2453" s="73">
        <f>[1]BCDA!Q2446</f>
        <v>0</v>
      </c>
      <c r="AA2453" s="73">
        <f>[1]BCDA!R2446</f>
        <v>0</v>
      </c>
      <c r="AB2453" s="73">
        <f>[1]BCDA!S2446</f>
        <v>0</v>
      </c>
      <c r="AC2453" s="73">
        <f>[1]BCDA!T2446</f>
        <v>0</v>
      </c>
      <c r="AD2453" s="73">
        <f>[1]BCDA!U2446</f>
        <v>0</v>
      </c>
      <c r="AE2453" s="73">
        <f t="shared" si="912"/>
        <v>0</v>
      </c>
      <c r="AF2453" s="73">
        <f t="shared" si="913"/>
        <v>0</v>
      </c>
      <c r="AG2453" s="75"/>
    </row>
    <row r="2454" spans="1:33" s="88" customFormat="1" ht="16.5" hidden="1" thickBot="1" x14ac:dyDescent="0.3">
      <c r="A2454" s="69"/>
      <c r="B2454" s="50" t="s">
        <v>247</v>
      </c>
      <c r="C2454" s="2"/>
      <c r="D2454" s="105" t="s">
        <v>248</v>
      </c>
      <c r="E2454" s="73">
        <f>[1]BCDA!E2447</f>
        <v>0</v>
      </c>
      <c r="F2454" s="73">
        <f>[1]BCDA!F2447</f>
        <v>0</v>
      </c>
      <c r="G2454" s="73">
        <f>[1]BCDA!G2447</f>
        <v>0</v>
      </c>
      <c r="H2454" s="73">
        <f>[1]BCDA!H2447</f>
        <v>0</v>
      </c>
      <c r="I2454" s="73">
        <f>[1]BCDA!I2447</f>
        <v>0</v>
      </c>
      <c r="J2454" s="74">
        <f t="shared" si="908"/>
        <v>0</v>
      </c>
      <c r="K2454" s="74">
        <f t="shared" si="909"/>
        <v>0</v>
      </c>
      <c r="L2454" s="74">
        <f t="shared" si="910"/>
        <v>0</v>
      </c>
      <c r="M2454" s="74">
        <f t="shared" si="911"/>
        <v>0</v>
      </c>
      <c r="N2454" s="80"/>
      <c r="O2454" s="80"/>
      <c r="P2454" s="80"/>
      <c r="Q2454" s="80"/>
      <c r="R2454" s="80"/>
      <c r="S2454" s="73">
        <f>[1]BCDA!J2447</f>
        <v>0</v>
      </c>
      <c r="T2454" s="73">
        <f>[1]BCDA!K2447</f>
        <v>0</v>
      </c>
      <c r="U2454" s="73">
        <f>[1]BCDA!L2447</f>
        <v>0</v>
      </c>
      <c r="V2454" s="73">
        <f>[1]BCDA!M2447</f>
        <v>0</v>
      </c>
      <c r="W2454" s="73">
        <f>[1]BCDA!N2447</f>
        <v>0</v>
      </c>
      <c r="X2454" s="73">
        <f>[1]BCDA!O2447</f>
        <v>0</v>
      </c>
      <c r="Y2454" s="73">
        <f>[1]BCDA!P2447</f>
        <v>0</v>
      </c>
      <c r="Z2454" s="73">
        <f>[1]BCDA!Q2447</f>
        <v>0</v>
      </c>
      <c r="AA2454" s="73">
        <f>[1]BCDA!R2447</f>
        <v>0</v>
      </c>
      <c r="AB2454" s="73">
        <f>[1]BCDA!S2447</f>
        <v>0</v>
      </c>
      <c r="AC2454" s="73">
        <f>[1]BCDA!T2447</f>
        <v>0</v>
      </c>
      <c r="AD2454" s="73">
        <f>[1]BCDA!U2447</f>
        <v>0</v>
      </c>
      <c r="AE2454" s="73">
        <f t="shared" si="912"/>
        <v>0</v>
      </c>
      <c r="AF2454" s="73">
        <f t="shared" si="913"/>
        <v>0</v>
      </c>
      <c r="AG2454" s="113"/>
    </row>
    <row r="2455" spans="1:33" ht="15.75" hidden="1" thickBot="1" x14ac:dyDescent="0.3">
      <c r="A2455" s="69"/>
      <c r="B2455" s="50" t="s">
        <v>249</v>
      </c>
      <c r="D2455" s="105" t="s">
        <v>250</v>
      </c>
      <c r="E2455" s="73">
        <f>[1]BCDA!E2448</f>
        <v>0</v>
      </c>
      <c r="F2455" s="73">
        <f>[1]BCDA!F2448</f>
        <v>0</v>
      </c>
      <c r="G2455" s="73">
        <f>[1]BCDA!G2448</f>
        <v>0</v>
      </c>
      <c r="H2455" s="73">
        <f>[1]BCDA!H2448</f>
        <v>0</v>
      </c>
      <c r="I2455" s="73">
        <f>[1]BCDA!I2448</f>
        <v>0</v>
      </c>
      <c r="J2455" s="74">
        <f t="shared" si="908"/>
        <v>0</v>
      </c>
      <c r="K2455" s="74">
        <f t="shared" si="909"/>
        <v>0</v>
      </c>
      <c r="L2455" s="74">
        <f t="shared" si="910"/>
        <v>0</v>
      </c>
      <c r="M2455" s="74">
        <f t="shared" si="911"/>
        <v>0</v>
      </c>
      <c r="N2455" s="80"/>
      <c r="O2455" s="80"/>
      <c r="P2455" s="80"/>
      <c r="Q2455" s="80"/>
      <c r="R2455" s="80"/>
      <c r="S2455" s="73">
        <f>[1]BCDA!J2448</f>
        <v>0</v>
      </c>
      <c r="T2455" s="73">
        <f>[1]BCDA!K2448</f>
        <v>0</v>
      </c>
      <c r="U2455" s="73">
        <f>[1]BCDA!L2448</f>
        <v>0</v>
      </c>
      <c r="V2455" s="73">
        <f>[1]BCDA!M2448</f>
        <v>0</v>
      </c>
      <c r="W2455" s="73">
        <f>[1]BCDA!N2448</f>
        <v>0</v>
      </c>
      <c r="X2455" s="73">
        <f>[1]BCDA!O2448</f>
        <v>0</v>
      </c>
      <c r="Y2455" s="73">
        <f>[1]BCDA!P2448</f>
        <v>0</v>
      </c>
      <c r="Z2455" s="73">
        <f>[1]BCDA!Q2448</f>
        <v>0</v>
      </c>
      <c r="AA2455" s="73">
        <f>[1]BCDA!R2448</f>
        <v>0</v>
      </c>
      <c r="AB2455" s="73">
        <f>[1]BCDA!S2448</f>
        <v>0</v>
      </c>
      <c r="AC2455" s="73">
        <f>[1]BCDA!T2448</f>
        <v>0</v>
      </c>
      <c r="AD2455" s="73">
        <f>[1]BCDA!U2448</f>
        <v>0</v>
      </c>
      <c r="AE2455" s="73">
        <f t="shared" si="912"/>
        <v>0</v>
      </c>
      <c r="AF2455" s="73">
        <f t="shared" si="913"/>
        <v>0</v>
      </c>
      <c r="AG2455" s="75"/>
    </row>
    <row r="2456" spans="1:33" s="88" customFormat="1" ht="16.5" hidden="1" thickBot="1" x14ac:dyDescent="0.3">
      <c r="A2456" s="69"/>
      <c r="B2456" s="50" t="s">
        <v>251</v>
      </c>
      <c r="C2456" s="2"/>
      <c r="D2456" s="105" t="s">
        <v>252</v>
      </c>
      <c r="E2456" s="73">
        <f>[1]BCDA!E2449</f>
        <v>0</v>
      </c>
      <c r="F2456" s="73">
        <f>[1]BCDA!F2449</f>
        <v>0</v>
      </c>
      <c r="G2456" s="73">
        <f>[1]BCDA!G2449</f>
        <v>0</v>
      </c>
      <c r="H2456" s="73">
        <f>[1]BCDA!H2449</f>
        <v>0</v>
      </c>
      <c r="I2456" s="73">
        <f>[1]BCDA!I2449</f>
        <v>0</v>
      </c>
      <c r="J2456" s="74">
        <f t="shared" si="908"/>
        <v>0</v>
      </c>
      <c r="K2456" s="74">
        <f t="shared" si="909"/>
        <v>0</v>
      </c>
      <c r="L2456" s="74">
        <f t="shared" si="910"/>
        <v>0</v>
      </c>
      <c r="M2456" s="74">
        <f t="shared" si="911"/>
        <v>0</v>
      </c>
      <c r="N2456" s="80"/>
      <c r="O2456" s="80"/>
      <c r="P2456" s="80"/>
      <c r="Q2456" s="80"/>
      <c r="R2456" s="80"/>
      <c r="S2456" s="73">
        <f>[1]BCDA!J2449</f>
        <v>0</v>
      </c>
      <c r="T2456" s="73">
        <f>[1]BCDA!K2449</f>
        <v>0</v>
      </c>
      <c r="U2456" s="73">
        <f>[1]BCDA!L2449</f>
        <v>0</v>
      </c>
      <c r="V2456" s="73">
        <f>[1]BCDA!M2449</f>
        <v>0</v>
      </c>
      <c r="W2456" s="73">
        <f>[1]BCDA!N2449</f>
        <v>0</v>
      </c>
      <c r="X2456" s="73">
        <f>[1]BCDA!O2449</f>
        <v>0</v>
      </c>
      <c r="Y2456" s="73">
        <f>[1]BCDA!P2449</f>
        <v>0</v>
      </c>
      <c r="Z2456" s="73">
        <f>[1]BCDA!Q2449</f>
        <v>0</v>
      </c>
      <c r="AA2456" s="73">
        <f>[1]BCDA!R2449</f>
        <v>0</v>
      </c>
      <c r="AB2456" s="73">
        <f>[1]BCDA!S2449</f>
        <v>0</v>
      </c>
      <c r="AC2456" s="73">
        <f>[1]BCDA!T2449</f>
        <v>0</v>
      </c>
      <c r="AD2456" s="73">
        <f>[1]BCDA!U2449</f>
        <v>0</v>
      </c>
      <c r="AE2456" s="73">
        <f t="shared" si="912"/>
        <v>0</v>
      </c>
      <c r="AF2456" s="73">
        <f t="shared" si="913"/>
        <v>0</v>
      </c>
      <c r="AG2456" s="113"/>
    </row>
    <row r="2457" spans="1:33" ht="15.75" hidden="1" thickBot="1" x14ac:dyDescent="0.3">
      <c r="A2457" s="69"/>
      <c r="B2457" s="50" t="s">
        <v>253</v>
      </c>
      <c r="D2457" s="105" t="s">
        <v>254</v>
      </c>
      <c r="E2457" s="73">
        <f>[1]BCDA!E2450</f>
        <v>0</v>
      </c>
      <c r="F2457" s="73">
        <f>[1]BCDA!F2450</f>
        <v>0</v>
      </c>
      <c r="G2457" s="73">
        <f>[1]BCDA!G2450</f>
        <v>0</v>
      </c>
      <c r="H2457" s="73">
        <f>[1]BCDA!H2450</f>
        <v>0</v>
      </c>
      <c r="I2457" s="73">
        <f>[1]BCDA!I2450</f>
        <v>0</v>
      </c>
      <c r="J2457" s="74">
        <f t="shared" si="908"/>
        <v>0</v>
      </c>
      <c r="K2457" s="74">
        <f t="shared" si="909"/>
        <v>0</v>
      </c>
      <c r="L2457" s="74">
        <f t="shared" si="910"/>
        <v>0</v>
      </c>
      <c r="M2457" s="74">
        <f t="shared" si="911"/>
        <v>0</v>
      </c>
      <c r="N2457" s="80"/>
      <c r="O2457" s="80"/>
      <c r="P2457" s="80"/>
      <c r="Q2457" s="80"/>
      <c r="R2457" s="80"/>
      <c r="S2457" s="73">
        <f>[1]BCDA!J2450</f>
        <v>0</v>
      </c>
      <c r="T2457" s="73">
        <f>[1]BCDA!K2450</f>
        <v>0</v>
      </c>
      <c r="U2457" s="73">
        <f>[1]BCDA!L2450</f>
        <v>0</v>
      </c>
      <c r="V2457" s="73">
        <f>[1]BCDA!M2450</f>
        <v>0</v>
      </c>
      <c r="W2457" s="73">
        <f>[1]BCDA!N2450</f>
        <v>0</v>
      </c>
      <c r="X2457" s="73">
        <f>[1]BCDA!O2450</f>
        <v>0</v>
      </c>
      <c r="Y2457" s="73">
        <f>[1]BCDA!P2450</f>
        <v>0</v>
      </c>
      <c r="Z2457" s="73">
        <f>[1]BCDA!Q2450</f>
        <v>0</v>
      </c>
      <c r="AA2457" s="73">
        <f>[1]BCDA!R2450</f>
        <v>0</v>
      </c>
      <c r="AB2457" s="73">
        <f>[1]BCDA!S2450</f>
        <v>0</v>
      </c>
      <c r="AC2457" s="73">
        <f>[1]BCDA!T2450</f>
        <v>0</v>
      </c>
      <c r="AD2457" s="73">
        <f>[1]BCDA!U2450</f>
        <v>0</v>
      </c>
      <c r="AE2457" s="73">
        <f t="shared" si="912"/>
        <v>0</v>
      </c>
      <c r="AF2457" s="73">
        <f t="shared" si="913"/>
        <v>0</v>
      </c>
      <c r="AG2457" s="75"/>
    </row>
    <row r="2458" spans="1:33" ht="15.75" hidden="1" thickBot="1" x14ac:dyDescent="0.3">
      <c r="A2458" s="69"/>
      <c r="B2458" s="50" t="s">
        <v>255</v>
      </c>
      <c r="D2458" s="105" t="s">
        <v>256</v>
      </c>
      <c r="E2458" s="73">
        <f>[1]BCDA!E2451</f>
        <v>0</v>
      </c>
      <c r="F2458" s="73">
        <f>[1]BCDA!F2451</f>
        <v>0</v>
      </c>
      <c r="G2458" s="73">
        <f>[1]BCDA!G2451</f>
        <v>0</v>
      </c>
      <c r="H2458" s="73">
        <f>[1]BCDA!H2451</f>
        <v>0</v>
      </c>
      <c r="I2458" s="73">
        <f>[1]BCDA!I2451</f>
        <v>0</v>
      </c>
      <c r="J2458" s="74">
        <f t="shared" si="908"/>
        <v>0</v>
      </c>
      <c r="K2458" s="74">
        <f t="shared" si="909"/>
        <v>0</v>
      </c>
      <c r="L2458" s="74">
        <f t="shared" si="910"/>
        <v>0</v>
      </c>
      <c r="M2458" s="74">
        <f t="shared" si="911"/>
        <v>0</v>
      </c>
      <c r="N2458" s="80"/>
      <c r="O2458" s="80"/>
      <c r="P2458" s="80"/>
      <c r="Q2458" s="80"/>
      <c r="R2458" s="80"/>
      <c r="S2458" s="73">
        <f>[1]BCDA!J2451</f>
        <v>0</v>
      </c>
      <c r="T2458" s="73">
        <f>[1]BCDA!K2451</f>
        <v>0</v>
      </c>
      <c r="U2458" s="73">
        <f>[1]BCDA!L2451</f>
        <v>0</v>
      </c>
      <c r="V2458" s="73">
        <f>[1]BCDA!M2451</f>
        <v>0</v>
      </c>
      <c r="W2458" s="73">
        <f>[1]BCDA!N2451</f>
        <v>0</v>
      </c>
      <c r="X2458" s="73">
        <f>[1]BCDA!O2451</f>
        <v>0</v>
      </c>
      <c r="Y2458" s="73">
        <f>[1]BCDA!P2451</f>
        <v>0</v>
      </c>
      <c r="Z2458" s="73">
        <f>[1]BCDA!Q2451</f>
        <v>0</v>
      </c>
      <c r="AA2458" s="73">
        <f>[1]BCDA!R2451</f>
        <v>0</v>
      </c>
      <c r="AB2458" s="73">
        <f>[1]BCDA!S2451</f>
        <v>0</v>
      </c>
      <c r="AC2458" s="73">
        <f>[1]BCDA!T2451</f>
        <v>0</v>
      </c>
      <c r="AD2458" s="73">
        <f>[1]BCDA!U2451</f>
        <v>0</v>
      </c>
      <c r="AE2458" s="73">
        <f t="shared" si="912"/>
        <v>0</v>
      </c>
      <c r="AF2458" s="73">
        <f t="shared" si="913"/>
        <v>0</v>
      </c>
      <c r="AG2458" s="75"/>
    </row>
    <row r="2459" spans="1:33" ht="15.75" hidden="1" thickBot="1" x14ac:dyDescent="0.3">
      <c r="A2459" s="69"/>
      <c r="B2459" s="50" t="s">
        <v>257</v>
      </c>
      <c r="D2459" s="105" t="s">
        <v>258</v>
      </c>
      <c r="E2459" s="73">
        <f>[1]BCDA!E2452</f>
        <v>0</v>
      </c>
      <c r="F2459" s="73">
        <f>[1]BCDA!F2452</f>
        <v>0</v>
      </c>
      <c r="G2459" s="73">
        <f>[1]BCDA!G2452</f>
        <v>0</v>
      </c>
      <c r="H2459" s="73">
        <f>[1]BCDA!H2452</f>
        <v>0</v>
      </c>
      <c r="I2459" s="73">
        <f>[1]BCDA!I2452</f>
        <v>0</v>
      </c>
      <c r="J2459" s="74">
        <f t="shared" si="908"/>
        <v>0</v>
      </c>
      <c r="K2459" s="74">
        <f t="shared" si="909"/>
        <v>0</v>
      </c>
      <c r="L2459" s="74">
        <f t="shared" si="910"/>
        <v>0</v>
      </c>
      <c r="M2459" s="74">
        <f t="shared" si="911"/>
        <v>0</v>
      </c>
      <c r="N2459" s="80"/>
      <c r="O2459" s="80"/>
      <c r="P2459" s="80"/>
      <c r="Q2459" s="80"/>
      <c r="R2459" s="80"/>
      <c r="S2459" s="73">
        <f>[1]BCDA!J2452</f>
        <v>0</v>
      </c>
      <c r="T2459" s="73">
        <f>[1]BCDA!K2452</f>
        <v>0</v>
      </c>
      <c r="U2459" s="73">
        <f>[1]BCDA!L2452</f>
        <v>0</v>
      </c>
      <c r="V2459" s="73">
        <f>[1]BCDA!M2452</f>
        <v>0</v>
      </c>
      <c r="W2459" s="73">
        <f>[1]BCDA!N2452</f>
        <v>0</v>
      </c>
      <c r="X2459" s="73">
        <f>[1]BCDA!O2452</f>
        <v>0</v>
      </c>
      <c r="Y2459" s="73">
        <f>[1]BCDA!P2452</f>
        <v>0</v>
      </c>
      <c r="Z2459" s="73">
        <f>[1]BCDA!Q2452</f>
        <v>0</v>
      </c>
      <c r="AA2459" s="73">
        <f>[1]BCDA!R2452</f>
        <v>0</v>
      </c>
      <c r="AB2459" s="73">
        <f>[1]BCDA!S2452</f>
        <v>0</v>
      </c>
      <c r="AC2459" s="73">
        <f>[1]BCDA!T2452</f>
        <v>0</v>
      </c>
      <c r="AD2459" s="73">
        <f>[1]BCDA!U2452</f>
        <v>0</v>
      </c>
      <c r="AE2459" s="73">
        <f t="shared" si="912"/>
        <v>0</v>
      </c>
      <c r="AF2459" s="73">
        <f t="shared" si="913"/>
        <v>0</v>
      </c>
      <c r="AG2459" s="75"/>
    </row>
    <row r="2460" spans="1:33" ht="15.75" hidden="1" thickBot="1" x14ac:dyDescent="0.3">
      <c r="A2460" s="69"/>
      <c r="B2460" s="50" t="s">
        <v>259</v>
      </c>
      <c r="D2460" s="105" t="s">
        <v>260</v>
      </c>
      <c r="E2460" s="73">
        <f>[1]BCDA!E2453</f>
        <v>0</v>
      </c>
      <c r="F2460" s="73">
        <f>[1]BCDA!F2453</f>
        <v>0</v>
      </c>
      <c r="G2460" s="73">
        <f>[1]BCDA!G2453</f>
        <v>0</v>
      </c>
      <c r="H2460" s="73">
        <f>[1]BCDA!H2453</f>
        <v>0</v>
      </c>
      <c r="I2460" s="73">
        <f>[1]BCDA!I2453</f>
        <v>0</v>
      </c>
      <c r="J2460" s="74">
        <f t="shared" si="908"/>
        <v>0</v>
      </c>
      <c r="K2460" s="74">
        <f t="shared" si="909"/>
        <v>0</v>
      </c>
      <c r="L2460" s="74">
        <f t="shared" si="910"/>
        <v>0</v>
      </c>
      <c r="M2460" s="74">
        <f t="shared" si="911"/>
        <v>0</v>
      </c>
      <c r="N2460" s="80"/>
      <c r="O2460" s="80"/>
      <c r="P2460" s="80"/>
      <c r="Q2460" s="80"/>
      <c r="R2460" s="80"/>
      <c r="S2460" s="73">
        <f>[1]BCDA!J2453</f>
        <v>0</v>
      </c>
      <c r="T2460" s="73">
        <f>[1]BCDA!K2453</f>
        <v>0</v>
      </c>
      <c r="U2460" s="73">
        <f>[1]BCDA!L2453</f>
        <v>0</v>
      </c>
      <c r="V2460" s="73">
        <f>[1]BCDA!M2453</f>
        <v>0</v>
      </c>
      <c r="W2460" s="73">
        <f>[1]BCDA!N2453</f>
        <v>0</v>
      </c>
      <c r="X2460" s="73">
        <f>[1]BCDA!O2453</f>
        <v>0</v>
      </c>
      <c r="Y2460" s="73">
        <f>[1]BCDA!P2453</f>
        <v>0</v>
      </c>
      <c r="Z2460" s="73">
        <f>[1]BCDA!Q2453</f>
        <v>0</v>
      </c>
      <c r="AA2460" s="73">
        <f>[1]BCDA!R2453</f>
        <v>0</v>
      </c>
      <c r="AB2460" s="73">
        <f>[1]BCDA!S2453</f>
        <v>0</v>
      </c>
      <c r="AC2460" s="73">
        <f>[1]BCDA!T2453</f>
        <v>0</v>
      </c>
      <c r="AD2460" s="73">
        <f>[1]BCDA!U2453</f>
        <v>0</v>
      </c>
      <c r="AE2460" s="73">
        <f t="shared" si="912"/>
        <v>0</v>
      </c>
      <c r="AF2460" s="73">
        <f t="shared" si="913"/>
        <v>0</v>
      </c>
      <c r="AG2460" s="75"/>
    </row>
    <row r="2461" spans="1:33" ht="15.75" hidden="1" thickBot="1" x14ac:dyDescent="0.3">
      <c r="A2461" s="69"/>
      <c r="B2461" s="50" t="s">
        <v>261</v>
      </c>
      <c r="D2461" s="105" t="s">
        <v>262</v>
      </c>
      <c r="E2461" s="73">
        <f>[1]BCDA!E2454</f>
        <v>0</v>
      </c>
      <c r="F2461" s="73">
        <f>[1]BCDA!F2454</f>
        <v>0</v>
      </c>
      <c r="G2461" s="73">
        <f>[1]BCDA!G2454</f>
        <v>0</v>
      </c>
      <c r="H2461" s="73">
        <f>[1]BCDA!H2454</f>
        <v>0</v>
      </c>
      <c r="I2461" s="73">
        <f>[1]BCDA!I2454</f>
        <v>0</v>
      </c>
      <c r="J2461" s="74">
        <f t="shared" si="908"/>
        <v>0</v>
      </c>
      <c r="K2461" s="74">
        <f t="shared" si="909"/>
        <v>0</v>
      </c>
      <c r="L2461" s="74">
        <f t="shared" si="910"/>
        <v>0</v>
      </c>
      <c r="M2461" s="74">
        <f t="shared" si="911"/>
        <v>0</v>
      </c>
      <c r="N2461" s="80"/>
      <c r="O2461" s="80"/>
      <c r="P2461" s="80"/>
      <c r="Q2461" s="80"/>
      <c r="R2461" s="80"/>
      <c r="S2461" s="73">
        <f>[1]BCDA!J2454</f>
        <v>0</v>
      </c>
      <c r="T2461" s="73">
        <f>[1]BCDA!K2454</f>
        <v>0</v>
      </c>
      <c r="U2461" s="73">
        <f>[1]BCDA!L2454</f>
        <v>0</v>
      </c>
      <c r="V2461" s="73">
        <f>[1]BCDA!M2454</f>
        <v>0</v>
      </c>
      <c r="W2461" s="73">
        <f>[1]BCDA!N2454</f>
        <v>0</v>
      </c>
      <c r="X2461" s="73">
        <f>[1]BCDA!O2454</f>
        <v>0</v>
      </c>
      <c r="Y2461" s="73">
        <f>[1]BCDA!P2454</f>
        <v>0</v>
      </c>
      <c r="Z2461" s="73">
        <f>[1]BCDA!Q2454</f>
        <v>0</v>
      </c>
      <c r="AA2461" s="73">
        <f>[1]BCDA!R2454</f>
        <v>0</v>
      </c>
      <c r="AB2461" s="73">
        <f>[1]BCDA!S2454</f>
        <v>0</v>
      </c>
      <c r="AC2461" s="73">
        <f>[1]BCDA!T2454</f>
        <v>0</v>
      </c>
      <c r="AD2461" s="73">
        <f>[1]BCDA!U2454</f>
        <v>0</v>
      </c>
      <c r="AE2461" s="73">
        <f t="shared" si="912"/>
        <v>0</v>
      </c>
      <c r="AF2461" s="73">
        <f t="shared" si="913"/>
        <v>0</v>
      </c>
      <c r="AG2461" s="75"/>
    </row>
    <row r="2462" spans="1:33" ht="15.75" hidden="1" thickBot="1" x14ac:dyDescent="0.3">
      <c r="A2462" s="69"/>
      <c r="B2462" s="50" t="s">
        <v>263</v>
      </c>
      <c r="D2462" s="105" t="s">
        <v>264</v>
      </c>
      <c r="E2462" s="73">
        <f>[1]BCDA!E2455</f>
        <v>0</v>
      </c>
      <c r="F2462" s="73">
        <f>[1]BCDA!F2455</f>
        <v>0</v>
      </c>
      <c r="G2462" s="73">
        <f>[1]BCDA!G2455</f>
        <v>0</v>
      </c>
      <c r="H2462" s="73">
        <f>[1]BCDA!H2455</f>
        <v>0</v>
      </c>
      <c r="I2462" s="73">
        <f>[1]BCDA!I2455</f>
        <v>0</v>
      </c>
      <c r="J2462" s="74">
        <f t="shared" si="908"/>
        <v>0</v>
      </c>
      <c r="K2462" s="74">
        <f t="shared" si="909"/>
        <v>0</v>
      </c>
      <c r="L2462" s="74">
        <f t="shared" si="910"/>
        <v>0</v>
      </c>
      <c r="M2462" s="74">
        <f t="shared" si="911"/>
        <v>0</v>
      </c>
      <c r="N2462" s="80"/>
      <c r="O2462" s="80"/>
      <c r="P2462" s="80"/>
      <c r="Q2462" s="80"/>
      <c r="R2462" s="80"/>
      <c r="S2462" s="73">
        <f>[1]BCDA!J2455</f>
        <v>0</v>
      </c>
      <c r="T2462" s="73">
        <f>[1]BCDA!K2455</f>
        <v>0</v>
      </c>
      <c r="U2462" s="73">
        <f>[1]BCDA!L2455</f>
        <v>0</v>
      </c>
      <c r="V2462" s="73">
        <f>[1]BCDA!M2455</f>
        <v>0</v>
      </c>
      <c r="W2462" s="73">
        <f>[1]BCDA!N2455</f>
        <v>0</v>
      </c>
      <c r="X2462" s="73">
        <f>[1]BCDA!O2455</f>
        <v>0</v>
      </c>
      <c r="Y2462" s="73">
        <f>[1]BCDA!P2455</f>
        <v>0</v>
      </c>
      <c r="Z2462" s="73">
        <f>[1]BCDA!Q2455</f>
        <v>0</v>
      </c>
      <c r="AA2462" s="73">
        <f>[1]BCDA!R2455</f>
        <v>0</v>
      </c>
      <c r="AB2462" s="73">
        <f>[1]BCDA!S2455</f>
        <v>0</v>
      </c>
      <c r="AC2462" s="73">
        <f>[1]BCDA!T2455</f>
        <v>0</v>
      </c>
      <c r="AD2462" s="73">
        <f>[1]BCDA!U2455</f>
        <v>0</v>
      </c>
      <c r="AE2462" s="73">
        <f t="shared" si="912"/>
        <v>0</v>
      </c>
      <c r="AF2462" s="73">
        <f t="shared" si="913"/>
        <v>0</v>
      </c>
      <c r="AG2462" s="75"/>
    </row>
    <row r="2463" spans="1:33" ht="15.75" hidden="1" thickBot="1" x14ac:dyDescent="0.3">
      <c r="A2463" s="69"/>
      <c r="B2463" s="50" t="s">
        <v>265</v>
      </c>
      <c r="D2463" s="105" t="s">
        <v>266</v>
      </c>
      <c r="E2463" s="73">
        <f>[1]BCDA!E2456</f>
        <v>0</v>
      </c>
      <c r="F2463" s="73">
        <f>[1]BCDA!F2456</f>
        <v>0</v>
      </c>
      <c r="G2463" s="73">
        <f>[1]BCDA!G2456</f>
        <v>0</v>
      </c>
      <c r="H2463" s="73">
        <f>[1]BCDA!H2456</f>
        <v>0</v>
      </c>
      <c r="I2463" s="73">
        <f>[1]BCDA!I2456</f>
        <v>0</v>
      </c>
      <c r="J2463" s="74">
        <f t="shared" si="908"/>
        <v>0</v>
      </c>
      <c r="K2463" s="74">
        <f t="shared" si="909"/>
        <v>0</v>
      </c>
      <c r="L2463" s="74">
        <f t="shared" si="910"/>
        <v>0</v>
      </c>
      <c r="M2463" s="74">
        <f t="shared" si="911"/>
        <v>0</v>
      </c>
      <c r="N2463" s="80"/>
      <c r="O2463" s="80"/>
      <c r="P2463" s="80"/>
      <c r="Q2463" s="80"/>
      <c r="R2463" s="80"/>
      <c r="S2463" s="73">
        <f>[1]BCDA!J2456</f>
        <v>0</v>
      </c>
      <c r="T2463" s="73">
        <f>[1]BCDA!K2456</f>
        <v>0</v>
      </c>
      <c r="U2463" s="73">
        <f>[1]BCDA!L2456</f>
        <v>0</v>
      </c>
      <c r="V2463" s="73">
        <f>[1]BCDA!M2456</f>
        <v>0</v>
      </c>
      <c r="W2463" s="73">
        <f>[1]BCDA!N2456</f>
        <v>0</v>
      </c>
      <c r="X2463" s="73">
        <f>[1]BCDA!O2456</f>
        <v>0</v>
      </c>
      <c r="Y2463" s="73">
        <f>[1]BCDA!P2456</f>
        <v>0</v>
      </c>
      <c r="Z2463" s="73">
        <f>[1]BCDA!Q2456</f>
        <v>0</v>
      </c>
      <c r="AA2463" s="73">
        <f>[1]BCDA!R2456</f>
        <v>0</v>
      </c>
      <c r="AB2463" s="73">
        <f>[1]BCDA!S2456</f>
        <v>0</v>
      </c>
      <c r="AC2463" s="73">
        <f>[1]BCDA!T2456</f>
        <v>0</v>
      </c>
      <c r="AD2463" s="73">
        <f>[1]BCDA!U2456</f>
        <v>0</v>
      </c>
      <c r="AE2463" s="73">
        <f t="shared" si="912"/>
        <v>0</v>
      </c>
      <c r="AF2463" s="73">
        <f t="shared" si="913"/>
        <v>0</v>
      </c>
      <c r="AG2463" s="75"/>
    </row>
    <row r="2464" spans="1:33" ht="15.75" hidden="1" thickBot="1" x14ac:dyDescent="0.3">
      <c r="A2464" s="69"/>
      <c r="B2464" s="50" t="s">
        <v>267</v>
      </c>
      <c r="D2464" s="105" t="s">
        <v>268</v>
      </c>
      <c r="E2464" s="73">
        <f>[1]BCDA!E2457</f>
        <v>0</v>
      </c>
      <c r="F2464" s="73">
        <f>[1]BCDA!F2457</f>
        <v>0</v>
      </c>
      <c r="G2464" s="73">
        <f>[1]BCDA!G2457</f>
        <v>0</v>
      </c>
      <c r="H2464" s="73">
        <f>[1]BCDA!H2457</f>
        <v>0</v>
      </c>
      <c r="I2464" s="73">
        <f>[1]BCDA!I2457</f>
        <v>0</v>
      </c>
      <c r="J2464" s="74">
        <f t="shared" si="908"/>
        <v>0</v>
      </c>
      <c r="K2464" s="74">
        <f t="shared" si="909"/>
        <v>0</v>
      </c>
      <c r="L2464" s="74">
        <f t="shared" si="910"/>
        <v>0</v>
      </c>
      <c r="M2464" s="74">
        <f t="shared" si="911"/>
        <v>0</v>
      </c>
      <c r="N2464" s="80"/>
      <c r="O2464" s="80"/>
      <c r="P2464" s="80"/>
      <c r="Q2464" s="80"/>
      <c r="R2464" s="80"/>
      <c r="S2464" s="73">
        <f>[1]BCDA!J2457</f>
        <v>0</v>
      </c>
      <c r="T2464" s="73">
        <f>[1]BCDA!K2457</f>
        <v>0</v>
      </c>
      <c r="U2464" s="73">
        <f>[1]BCDA!L2457</f>
        <v>0</v>
      </c>
      <c r="V2464" s="73">
        <f>[1]BCDA!M2457</f>
        <v>0</v>
      </c>
      <c r="W2464" s="73">
        <f>[1]BCDA!N2457</f>
        <v>0</v>
      </c>
      <c r="X2464" s="73">
        <f>[1]BCDA!O2457</f>
        <v>0</v>
      </c>
      <c r="Y2464" s="73">
        <f>[1]BCDA!P2457</f>
        <v>0</v>
      </c>
      <c r="Z2464" s="73">
        <f>[1]BCDA!Q2457</f>
        <v>0</v>
      </c>
      <c r="AA2464" s="73">
        <f>[1]BCDA!R2457</f>
        <v>0</v>
      </c>
      <c r="AB2464" s="73">
        <f>[1]BCDA!S2457</f>
        <v>0</v>
      </c>
      <c r="AC2464" s="73">
        <f>[1]BCDA!T2457</f>
        <v>0</v>
      </c>
      <c r="AD2464" s="73">
        <f>[1]BCDA!U2457</f>
        <v>0</v>
      </c>
      <c r="AE2464" s="73">
        <f t="shared" si="912"/>
        <v>0</v>
      </c>
      <c r="AF2464" s="73">
        <f t="shared" si="913"/>
        <v>0</v>
      </c>
      <c r="AG2464" s="75"/>
    </row>
    <row r="2465" spans="1:33" ht="15.75" hidden="1" thickBot="1" x14ac:dyDescent="0.3">
      <c r="A2465" s="69"/>
      <c r="B2465" s="50" t="s">
        <v>269</v>
      </c>
      <c r="D2465" s="105" t="s">
        <v>270</v>
      </c>
      <c r="E2465" s="73">
        <f>[1]BCDA!E2458</f>
        <v>0</v>
      </c>
      <c r="F2465" s="73">
        <f>[1]BCDA!F2458</f>
        <v>0</v>
      </c>
      <c r="G2465" s="73">
        <f>[1]BCDA!G2458</f>
        <v>0</v>
      </c>
      <c r="H2465" s="73">
        <f>[1]BCDA!H2458</f>
        <v>0</v>
      </c>
      <c r="I2465" s="73">
        <f>[1]BCDA!I2458</f>
        <v>0</v>
      </c>
      <c r="J2465" s="74">
        <f t="shared" si="908"/>
        <v>0</v>
      </c>
      <c r="K2465" s="74">
        <f t="shared" si="909"/>
        <v>0</v>
      </c>
      <c r="L2465" s="74">
        <f t="shared" si="910"/>
        <v>0</v>
      </c>
      <c r="M2465" s="74">
        <f t="shared" si="911"/>
        <v>0</v>
      </c>
      <c r="N2465" s="80"/>
      <c r="O2465" s="80"/>
      <c r="P2465" s="80"/>
      <c r="Q2465" s="80"/>
      <c r="R2465" s="80"/>
      <c r="S2465" s="73">
        <f>[1]BCDA!J2458</f>
        <v>0</v>
      </c>
      <c r="T2465" s="73">
        <f>[1]BCDA!K2458</f>
        <v>0</v>
      </c>
      <c r="U2465" s="73">
        <f>[1]BCDA!L2458</f>
        <v>0</v>
      </c>
      <c r="V2465" s="73">
        <f>[1]BCDA!M2458</f>
        <v>0</v>
      </c>
      <c r="W2465" s="73">
        <f>[1]BCDA!N2458</f>
        <v>0</v>
      </c>
      <c r="X2465" s="73">
        <f>[1]BCDA!O2458</f>
        <v>0</v>
      </c>
      <c r="Y2465" s="73">
        <f>[1]BCDA!P2458</f>
        <v>0</v>
      </c>
      <c r="Z2465" s="73">
        <f>[1]BCDA!Q2458</f>
        <v>0</v>
      </c>
      <c r="AA2465" s="73">
        <f>[1]BCDA!R2458</f>
        <v>0</v>
      </c>
      <c r="AB2465" s="73">
        <f>[1]BCDA!S2458</f>
        <v>0</v>
      </c>
      <c r="AC2465" s="73">
        <f>[1]BCDA!T2458</f>
        <v>0</v>
      </c>
      <c r="AD2465" s="73">
        <f>[1]BCDA!U2458</f>
        <v>0</v>
      </c>
      <c r="AE2465" s="73">
        <f t="shared" si="912"/>
        <v>0</v>
      </c>
      <c r="AF2465" s="73">
        <f t="shared" si="913"/>
        <v>0</v>
      </c>
      <c r="AG2465" s="75"/>
    </row>
    <row r="2466" spans="1:33" ht="15.75" hidden="1" thickBot="1" x14ac:dyDescent="0.3">
      <c r="A2466" s="69"/>
      <c r="B2466" s="50" t="s">
        <v>271</v>
      </c>
      <c r="D2466" s="105" t="s">
        <v>272</v>
      </c>
      <c r="E2466" s="73">
        <f>[1]BCDA!E2459</f>
        <v>0</v>
      </c>
      <c r="F2466" s="73">
        <f>[1]BCDA!F2459</f>
        <v>0</v>
      </c>
      <c r="G2466" s="73">
        <f>[1]BCDA!G2459</f>
        <v>0</v>
      </c>
      <c r="H2466" s="73">
        <f>[1]BCDA!H2459</f>
        <v>0</v>
      </c>
      <c r="I2466" s="73">
        <f>[1]BCDA!I2459</f>
        <v>0</v>
      </c>
      <c r="J2466" s="74">
        <f t="shared" si="908"/>
        <v>0</v>
      </c>
      <c r="K2466" s="74">
        <f t="shared" si="909"/>
        <v>0</v>
      </c>
      <c r="L2466" s="74">
        <f t="shared" si="910"/>
        <v>0</v>
      </c>
      <c r="M2466" s="74">
        <f t="shared" si="911"/>
        <v>0</v>
      </c>
      <c r="N2466" s="80"/>
      <c r="O2466" s="80"/>
      <c r="P2466" s="80"/>
      <c r="Q2466" s="80"/>
      <c r="R2466" s="80"/>
      <c r="S2466" s="73">
        <f>[1]BCDA!J2459</f>
        <v>0</v>
      </c>
      <c r="T2466" s="73">
        <f>[1]BCDA!K2459</f>
        <v>0</v>
      </c>
      <c r="U2466" s="73">
        <f>[1]BCDA!L2459</f>
        <v>0</v>
      </c>
      <c r="V2466" s="73">
        <f>[1]BCDA!M2459</f>
        <v>0</v>
      </c>
      <c r="W2466" s="73">
        <f>[1]BCDA!N2459</f>
        <v>0</v>
      </c>
      <c r="X2466" s="73">
        <f>[1]BCDA!O2459</f>
        <v>0</v>
      </c>
      <c r="Y2466" s="73">
        <f>[1]BCDA!P2459</f>
        <v>0</v>
      </c>
      <c r="Z2466" s="73">
        <f>[1]BCDA!Q2459</f>
        <v>0</v>
      </c>
      <c r="AA2466" s="73">
        <f>[1]BCDA!R2459</f>
        <v>0</v>
      </c>
      <c r="AB2466" s="73">
        <f>[1]BCDA!S2459</f>
        <v>0</v>
      </c>
      <c r="AC2466" s="73">
        <f>[1]BCDA!T2459</f>
        <v>0</v>
      </c>
      <c r="AD2466" s="73">
        <f>[1]BCDA!U2459</f>
        <v>0</v>
      </c>
      <c r="AE2466" s="73">
        <f t="shared" si="912"/>
        <v>0</v>
      </c>
      <c r="AF2466" s="73">
        <f t="shared" si="913"/>
        <v>0</v>
      </c>
      <c r="AG2466" s="75"/>
    </row>
    <row r="2467" spans="1:33" ht="15.75" hidden="1" thickBot="1" x14ac:dyDescent="0.3">
      <c r="A2467" s="69"/>
      <c r="B2467" s="50" t="s">
        <v>273</v>
      </c>
      <c r="D2467" s="105" t="s">
        <v>274</v>
      </c>
      <c r="E2467" s="73">
        <f>[1]BCDA!E2460</f>
        <v>0</v>
      </c>
      <c r="F2467" s="73">
        <f>[1]BCDA!F2460</f>
        <v>0</v>
      </c>
      <c r="G2467" s="73">
        <f>[1]BCDA!G2460</f>
        <v>0</v>
      </c>
      <c r="H2467" s="73">
        <f>[1]BCDA!H2460</f>
        <v>0</v>
      </c>
      <c r="I2467" s="73">
        <f>[1]BCDA!I2460</f>
        <v>0</v>
      </c>
      <c r="J2467" s="74">
        <f t="shared" si="908"/>
        <v>0</v>
      </c>
      <c r="K2467" s="74">
        <f t="shared" si="909"/>
        <v>0</v>
      </c>
      <c r="L2467" s="74">
        <f t="shared" si="910"/>
        <v>0</v>
      </c>
      <c r="M2467" s="74">
        <f t="shared" si="911"/>
        <v>0</v>
      </c>
      <c r="N2467" s="80"/>
      <c r="O2467" s="80"/>
      <c r="P2467" s="80"/>
      <c r="Q2467" s="80"/>
      <c r="R2467" s="80"/>
      <c r="S2467" s="73">
        <f>[1]BCDA!J2460</f>
        <v>0</v>
      </c>
      <c r="T2467" s="73">
        <f>[1]BCDA!K2460</f>
        <v>0</v>
      </c>
      <c r="U2467" s="73">
        <f>[1]BCDA!L2460</f>
        <v>0</v>
      </c>
      <c r="V2467" s="73">
        <f>[1]BCDA!M2460</f>
        <v>0</v>
      </c>
      <c r="W2467" s="73">
        <f>[1]BCDA!N2460</f>
        <v>0</v>
      </c>
      <c r="X2467" s="73">
        <f>[1]BCDA!O2460</f>
        <v>0</v>
      </c>
      <c r="Y2467" s="73">
        <f>[1]BCDA!P2460</f>
        <v>0</v>
      </c>
      <c r="Z2467" s="73">
        <f>[1]BCDA!Q2460</f>
        <v>0</v>
      </c>
      <c r="AA2467" s="73">
        <f>[1]BCDA!R2460</f>
        <v>0</v>
      </c>
      <c r="AB2467" s="73">
        <f>[1]BCDA!S2460</f>
        <v>0</v>
      </c>
      <c r="AC2467" s="73">
        <f>[1]BCDA!T2460</f>
        <v>0</v>
      </c>
      <c r="AD2467" s="73">
        <f>[1]BCDA!U2460</f>
        <v>0</v>
      </c>
      <c r="AE2467" s="73">
        <f t="shared" si="912"/>
        <v>0</v>
      </c>
      <c r="AF2467" s="73">
        <f t="shared" si="913"/>
        <v>0</v>
      </c>
      <c r="AG2467" s="75"/>
    </row>
    <row r="2468" spans="1:33" ht="15.75" hidden="1" thickBot="1" x14ac:dyDescent="0.3">
      <c r="A2468" s="69"/>
      <c r="B2468" s="50" t="s">
        <v>275</v>
      </c>
      <c r="D2468" s="105" t="s">
        <v>276</v>
      </c>
      <c r="E2468" s="73">
        <f>[1]BCDA!E2461</f>
        <v>0</v>
      </c>
      <c r="F2468" s="73">
        <f>[1]BCDA!F2461</f>
        <v>0</v>
      </c>
      <c r="G2468" s="73">
        <f>[1]BCDA!G2461</f>
        <v>0</v>
      </c>
      <c r="H2468" s="73">
        <f>[1]BCDA!H2461</f>
        <v>0</v>
      </c>
      <c r="I2468" s="73">
        <f>[1]BCDA!I2461</f>
        <v>0</v>
      </c>
      <c r="J2468" s="74">
        <f t="shared" si="908"/>
        <v>0</v>
      </c>
      <c r="K2468" s="74">
        <f t="shared" si="909"/>
        <v>0</v>
      </c>
      <c r="L2468" s="74">
        <f t="shared" si="910"/>
        <v>0</v>
      </c>
      <c r="M2468" s="74">
        <f t="shared" si="911"/>
        <v>0</v>
      </c>
      <c r="N2468" s="80"/>
      <c r="O2468" s="80"/>
      <c r="P2468" s="80"/>
      <c r="Q2468" s="80"/>
      <c r="R2468" s="80"/>
      <c r="S2468" s="73">
        <f>[1]BCDA!J2461</f>
        <v>0</v>
      </c>
      <c r="T2468" s="73">
        <f>[1]BCDA!K2461</f>
        <v>0</v>
      </c>
      <c r="U2468" s="73">
        <f>[1]BCDA!L2461</f>
        <v>0</v>
      </c>
      <c r="V2468" s="73">
        <f>[1]BCDA!M2461</f>
        <v>0</v>
      </c>
      <c r="W2468" s="73">
        <f>[1]BCDA!N2461</f>
        <v>0</v>
      </c>
      <c r="X2468" s="73">
        <f>[1]BCDA!O2461</f>
        <v>0</v>
      </c>
      <c r="Y2468" s="73">
        <f>[1]BCDA!P2461</f>
        <v>0</v>
      </c>
      <c r="Z2468" s="73">
        <f>[1]BCDA!Q2461</f>
        <v>0</v>
      </c>
      <c r="AA2468" s="73">
        <f>[1]BCDA!R2461</f>
        <v>0</v>
      </c>
      <c r="AB2468" s="73">
        <f>[1]BCDA!S2461</f>
        <v>0</v>
      </c>
      <c r="AC2468" s="73">
        <f>[1]BCDA!T2461</f>
        <v>0</v>
      </c>
      <c r="AD2468" s="73">
        <f>[1]BCDA!U2461</f>
        <v>0</v>
      </c>
      <c r="AE2468" s="73">
        <f t="shared" si="912"/>
        <v>0</v>
      </c>
      <c r="AF2468" s="73">
        <f t="shared" si="913"/>
        <v>0</v>
      </c>
      <c r="AG2468" s="75"/>
    </row>
    <row r="2469" spans="1:33" ht="15.75" hidden="1" thickBot="1" x14ac:dyDescent="0.3">
      <c r="A2469" s="69"/>
      <c r="B2469" s="50" t="s">
        <v>277</v>
      </c>
      <c r="C2469" s="114"/>
      <c r="D2469" s="105" t="s">
        <v>278</v>
      </c>
      <c r="E2469" s="73">
        <f>[1]BCDA!E2462</f>
        <v>0</v>
      </c>
      <c r="F2469" s="73">
        <f>[1]BCDA!F2462</f>
        <v>0</v>
      </c>
      <c r="G2469" s="73">
        <f>[1]BCDA!G2462</f>
        <v>0</v>
      </c>
      <c r="H2469" s="73">
        <f>[1]BCDA!H2462</f>
        <v>0</v>
      </c>
      <c r="I2469" s="73">
        <f>[1]BCDA!I2462</f>
        <v>0</v>
      </c>
      <c r="J2469" s="74">
        <f t="shared" si="908"/>
        <v>0</v>
      </c>
      <c r="K2469" s="74">
        <f t="shared" si="909"/>
        <v>0</v>
      </c>
      <c r="L2469" s="74">
        <f t="shared" si="910"/>
        <v>0</v>
      </c>
      <c r="M2469" s="74">
        <f t="shared" si="911"/>
        <v>0</v>
      </c>
      <c r="N2469" s="80"/>
      <c r="O2469" s="80"/>
      <c r="P2469" s="80"/>
      <c r="Q2469" s="80"/>
      <c r="R2469" s="80"/>
      <c r="S2469" s="73">
        <f>[1]BCDA!$J$351</f>
        <v>0</v>
      </c>
      <c r="T2469" s="73">
        <f>[1]BCDA!$K$351</f>
        <v>0</v>
      </c>
      <c r="U2469" s="73">
        <f>[1]BCDA!$L$351</f>
        <v>0</v>
      </c>
      <c r="V2469" s="73">
        <f>[1]BCDA!$M$351</f>
        <v>0</v>
      </c>
      <c r="W2469" s="73">
        <f>[1]BCDA!$N$351</f>
        <v>0</v>
      </c>
      <c r="X2469" s="73">
        <f>[1]BCDA!$O$351</f>
        <v>0</v>
      </c>
      <c r="Y2469" s="73">
        <f>[1]BCDA!$P$351</f>
        <v>0</v>
      </c>
      <c r="Z2469" s="73">
        <f>[1]BCDA!$Q$351</f>
        <v>0</v>
      </c>
      <c r="AA2469" s="73">
        <f>[1]BCDA!$R$351</f>
        <v>0</v>
      </c>
      <c r="AB2469" s="73">
        <f>[1]BCDA!$S$351</f>
        <v>0</v>
      </c>
      <c r="AC2469" s="73">
        <f>[1]BCDA!$T$351</f>
        <v>0</v>
      </c>
      <c r="AD2469" s="73">
        <f>[1]BCDA!$U$351</f>
        <v>0</v>
      </c>
      <c r="AE2469" s="73">
        <f t="shared" si="912"/>
        <v>0</v>
      </c>
      <c r="AF2469" s="73">
        <f t="shared" si="913"/>
        <v>0</v>
      </c>
      <c r="AG2469" s="2"/>
    </row>
    <row r="2470" spans="1:33" ht="15.75" hidden="1" thickBot="1" x14ac:dyDescent="0.3">
      <c r="A2470" s="69"/>
      <c r="B2470" s="17" t="s">
        <v>175</v>
      </c>
      <c r="C2470" s="114"/>
      <c r="D2470" s="105" t="s">
        <v>279</v>
      </c>
      <c r="E2470" s="73">
        <f>[1]BCDA!E2463</f>
        <v>0</v>
      </c>
      <c r="F2470" s="73">
        <f>[1]BCDA!F2463</f>
        <v>0</v>
      </c>
      <c r="G2470" s="73">
        <f>[1]BCDA!G2463</f>
        <v>0</v>
      </c>
      <c r="H2470" s="73">
        <f>[1]BCDA!H2463</f>
        <v>0</v>
      </c>
      <c r="I2470" s="73">
        <f>[1]BCDA!I2463</f>
        <v>0</v>
      </c>
      <c r="J2470" s="74">
        <f t="shared" si="908"/>
        <v>0</v>
      </c>
      <c r="K2470" s="74">
        <f t="shared" si="909"/>
        <v>0</v>
      </c>
      <c r="L2470" s="74">
        <f t="shared" si="910"/>
        <v>0</v>
      </c>
      <c r="M2470" s="74">
        <f t="shared" si="911"/>
        <v>0</v>
      </c>
      <c r="N2470" s="80"/>
      <c r="O2470" s="80"/>
      <c r="P2470" s="80"/>
      <c r="Q2470" s="80"/>
      <c r="R2470" s="80"/>
      <c r="S2470" s="73">
        <f>[1]BCDA!$J$351</f>
        <v>0</v>
      </c>
      <c r="T2470" s="73">
        <f>[1]BCDA!$K$351</f>
        <v>0</v>
      </c>
      <c r="U2470" s="73">
        <f>[1]BCDA!$L$351</f>
        <v>0</v>
      </c>
      <c r="V2470" s="73">
        <f>[1]BCDA!$M$351</f>
        <v>0</v>
      </c>
      <c r="W2470" s="73">
        <f>[1]BCDA!$N$351</f>
        <v>0</v>
      </c>
      <c r="X2470" s="73">
        <f>[1]BCDA!$O$351</f>
        <v>0</v>
      </c>
      <c r="Y2470" s="73">
        <f>[1]BCDA!$P$351</f>
        <v>0</v>
      </c>
      <c r="Z2470" s="73">
        <f>[1]BCDA!$Q$351</f>
        <v>0</v>
      </c>
      <c r="AA2470" s="73">
        <f>[1]BCDA!$R$351</f>
        <v>0</v>
      </c>
      <c r="AB2470" s="73">
        <f>[1]BCDA!$S$351</f>
        <v>0</v>
      </c>
      <c r="AC2470" s="73">
        <f>[1]BCDA!$T$351</f>
        <v>0</v>
      </c>
      <c r="AD2470" s="73">
        <f>[1]BCDA!$U$351</f>
        <v>0</v>
      </c>
      <c r="AE2470" s="73">
        <f t="shared" si="912"/>
        <v>0</v>
      </c>
      <c r="AF2470" s="73">
        <f t="shared" si="913"/>
        <v>0</v>
      </c>
      <c r="AG2470" s="2"/>
    </row>
    <row r="2471" spans="1:33" ht="15.75" hidden="1" thickBot="1" x14ac:dyDescent="0.3">
      <c r="A2471" s="69"/>
      <c r="B2471" s="17" t="s">
        <v>177</v>
      </c>
      <c r="C2471" s="114"/>
      <c r="D2471" s="105" t="s">
        <v>280</v>
      </c>
      <c r="E2471" s="73">
        <f>[1]BCDA!E2464</f>
        <v>0</v>
      </c>
      <c r="F2471" s="73">
        <f>[1]BCDA!F2464</f>
        <v>0</v>
      </c>
      <c r="G2471" s="73">
        <f>[1]BCDA!G2464</f>
        <v>0</v>
      </c>
      <c r="H2471" s="73">
        <f>[1]BCDA!H2464</f>
        <v>0</v>
      </c>
      <c r="I2471" s="73">
        <f>[1]BCDA!I2464</f>
        <v>0</v>
      </c>
      <c r="J2471" s="74">
        <f t="shared" si="908"/>
        <v>0</v>
      </c>
      <c r="K2471" s="74">
        <f t="shared" si="909"/>
        <v>0</v>
      </c>
      <c r="L2471" s="74">
        <f t="shared" si="910"/>
        <v>0</v>
      </c>
      <c r="M2471" s="74">
        <f t="shared" si="911"/>
        <v>0</v>
      </c>
      <c r="N2471" s="80"/>
      <c r="O2471" s="80"/>
      <c r="P2471" s="80"/>
      <c r="Q2471" s="80"/>
      <c r="R2471" s="80"/>
      <c r="S2471" s="73">
        <f>[1]BCDA!$J$351</f>
        <v>0</v>
      </c>
      <c r="T2471" s="73">
        <f>[1]BCDA!$K$351</f>
        <v>0</v>
      </c>
      <c r="U2471" s="73">
        <f>[1]BCDA!$L$351</f>
        <v>0</v>
      </c>
      <c r="V2471" s="73">
        <f>[1]BCDA!$M$351</f>
        <v>0</v>
      </c>
      <c r="W2471" s="73">
        <f>[1]BCDA!$N$351</f>
        <v>0</v>
      </c>
      <c r="X2471" s="73">
        <f>[1]BCDA!$O$351</f>
        <v>0</v>
      </c>
      <c r="Y2471" s="73">
        <f>[1]BCDA!$P$351</f>
        <v>0</v>
      </c>
      <c r="Z2471" s="73">
        <f>[1]BCDA!$Q$351</f>
        <v>0</v>
      </c>
      <c r="AA2471" s="73">
        <f>[1]BCDA!$R$351</f>
        <v>0</v>
      </c>
      <c r="AB2471" s="73">
        <f>[1]BCDA!$S$351</f>
        <v>0</v>
      </c>
      <c r="AC2471" s="73">
        <f>[1]BCDA!$T$351</f>
        <v>0</v>
      </c>
      <c r="AD2471" s="73">
        <f>[1]BCDA!$U$351</f>
        <v>0</v>
      </c>
      <c r="AE2471" s="73">
        <f t="shared" si="912"/>
        <v>0</v>
      </c>
      <c r="AF2471" s="73">
        <f t="shared" si="913"/>
        <v>0</v>
      </c>
      <c r="AG2471" s="2"/>
    </row>
    <row r="2472" spans="1:33" ht="15.75" hidden="1" thickBot="1" x14ac:dyDescent="0.3">
      <c r="A2472" s="69"/>
      <c r="B2472" s="17" t="s">
        <v>179</v>
      </c>
      <c r="C2472" s="114"/>
      <c r="D2472" s="105" t="s">
        <v>281</v>
      </c>
      <c r="E2472" s="73">
        <f>[1]BCDA!E2465</f>
        <v>0</v>
      </c>
      <c r="F2472" s="73">
        <f>[1]BCDA!F2465</f>
        <v>0</v>
      </c>
      <c r="G2472" s="73">
        <f>[1]BCDA!G2465</f>
        <v>0</v>
      </c>
      <c r="H2472" s="73">
        <f>[1]BCDA!H2465</f>
        <v>0</v>
      </c>
      <c r="I2472" s="73">
        <f>[1]BCDA!I2465</f>
        <v>0</v>
      </c>
      <c r="J2472" s="74">
        <f t="shared" si="908"/>
        <v>0</v>
      </c>
      <c r="K2472" s="74">
        <f t="shared" si="909"/>
        <v>0</v>
      </c>
      <c r="L2472" s="74">
        <f t="shared" si="910"/>
        <v>0</v>
      </c>
      <c r="M2472" s="74">
        <f t="shared" si="911"/>
        <v>0</v>
      </c>
      <c r="N2472" s="80"/>
      <c r="O2472" s="80"/>
      <c r="P2472" s="80"/>
      <c r="Q2472" s="80"/>
      <c r="R2472" s="80"/>
      <c r="S2472" s="73">
        <f>[1]BCDA!$J$351</f>
        <v>0</v>
      </c>
      <c r="T2472" s="73">
        <f>[1]BCDA!$K$351</f>
        <v>0</v>
      </c>
      <c r="U2472" s="73">
        <f>[1]BCDA!$L$351</f>
        <v>0</v>
      </c>
      <c r="V2472" s="73">
        <f>[1]BCDA!$M$351</f>
        <v>0</v>
      </c>
      <c r="W2472" s="73">
        <f>[1]BCDA!$N$351</f>
        <v>0</v>
      </c>
      <c r="X2472" s="73">
        <f>[1]BCDA!$O$351</f>
        <v>0</v>
      </c>
      <c r="Y2472" s="73">
        <f>[1]BCDA!$P$351</f>
        <v>0</v>
      </c>
      <c r="Z2472" s="73">
        <f>[1]BCDA!$Q$351</f>
        <v>0</v>
      </c>
      <c r="AA2472" s="73">
        <f>[1]BCDA!$R$351</f>
        <v>0</v>
      </c>
      <c r="AB2472" s="73">
        <f>[1]BCDA!$S$351</f>
        <v>0</v>
      </c>
      <c r="AC2472" s="73">
        <f>[1]BCDA!$T$351</f>
        <v>0</v>
      </c>
      <c r="AD2472" s="73">
        <f>[1]BCDA!$U$351</f>
        <v>0</v>
      </c>
      <c r="AE2472" s="73">
        <f t="shared" si="912"/>
        <v>0</v>
      </c>
      <c r="AF2472" s="73">
        <f t="shared" si="913"/>
        <v>0</v>
      </c>
      <c r="AG2472" s="2"/>
    </row>
    <row r="2473" spans="1:33" ht="15.75" hidden="1" thickBot="1" x14ac:dyDescent="0.3">
      <c r="A2473" s="69"/>
      <c r="B2473" s="17" t="s">
        <v>181</v>
      </c>
      <c r="C2473" s="114"/>
      <c r="D2473" s="105" t="s">
        <v>282</v>
      </c>
      <c r="E2473" s="73">
        <f>[1]BCDA!E2466</f>
        <v>0</v>
      </c>
      <c r="F2473" s="73">
        <f>[1]BCDA!F2466</f>
        <v>0</v>
      </c>
      <c r="G2473" s="73">
        <f>[1]BCDA!G2466</f>
        <v>0</v>
      </c>
      <c r="H2473" s="73">
        <f>[1]BCDA!H2466</f>
        <v>0</v>
      </c>
      <c r="I2473" s="73">
        <f>[1]BCDA!I2466</f>
        <v>0</v>
      </c>
      <c r="J2473" s="74">
        <f t="shared" si="908"/>
        <v>0</v>
      </c>
      <c r="K2473" s="74">
        <f t="shared" si="909"/>
        <v>0</v>
      </c>
      <c r="L2473" s="74">
        <f t="shared" si="910"/>
        <v>0</v>
      </c>
      <c r="M2473" s="74">
        <f t="shared" si="911"/>
        <v>0</v>
      </c>
      <c r="N2473" s="80"/>
      <c r="O2473" s="80"/>
      <c r="P2473" s="80"/>
      <c r="Q2473" s="80"/>
      <c r="R2473" s="80"/>
      <c r="S2473" s="73">
        <f>[1]BCDA!$J$351</f>
        <v>0</v>
      </c>
      <c r="T2473" s="73">
        <f>[1]BCDA!$K$351</f>
        <v>0</v>
      </c>
      <c r="U2473" s="73">
        <f>[1]BCDA!$L$351</f>
        <v>0</v>
      </c>
      <c r="V2473" s="73">
        <f>[1]BCDA!$M$351</f>
        <v>0</v>
      </c>
      <c r="W2473" s="73">
        <f>[1]BCDA!$N$351</f>
        <v>0</v>
      </c>
      <c r="X2473" s="73">
        <f>[1]BCDA!$O$351</f>
        <v>0</v>
      </c>
      <c r="Y2473" s="73">
        <f>[1]BCDA!$P$351</f>
        <v>0</v>
      </c>
      <c r="Z2473" s="73">
        <f>[1]BCDA!$Q$351</f>
        <v>0</v>
      </c>
      <c r="AA2473" s="73">
        <f>[1]BCDA!$R$351</f>
        <v>0</v>
      </c>
      <c r="AB2473" s="73">
        <f>[1]BCDA!$S$351</f>
        <v>0</v>
      </c>
      <c r="AC2473" s="73">
        <f>[1]BCDA!$T$351</f>
        <v>0</v>
      </c>
      <c r="AD2473" s="73">
        <f>[1]BCDA!$U$351</f>
        <v>0</v>
      </c>
      <c r="AE2473" s="73">
        <f t="shared" si="912"/>
        <v>0</v>
      </c>
      <c r="AF2473" s="73">
        <f t="shared" si="913"/>
        <v>0</v>
      </c>
      <c r="AG2473" s="2"/>
    </row>
    <row r="2474" spans="1:33" ht="15.75" hidden="1" thickBot="1" x14ac:dyDescent="0.3">
      <c r="A2474" s="69"/>
      <c r="B2474" s="17" t="s">
        <v>183</v>
      </c>
      <c r="C2474" s="114"/>
      <c r="D2474" s="105" t="s">
        <v>283</v>
      </c>
      <c r="E2474" s="73">
        <f>[1]BCDA!E2467</f>
        <v>0</v>
      </c>
      <c r="F2474" s="73">
        <f>[1]BCDA!F2467</f>
        <v>0</v>
      </c>
      <c r="G2474" s="73">
        <f>[1]BCDA!G2467</f>
        <v>0</v>
      </c>
      <c r="H2474" s="73">
        <f>[1]BCDA!H2467</f>
        <v>0</v>
      </c>
      <c r="I2474" s="73">
        <f>[1]BCDA!I2467</f>
        <v>0</v>
      </c>
      <c r="J2474" s="74">
        <f t="shared" si="908"/>
        <v>0</v>
      </c>
      <c r="K2474" s="74">
        <f t="shared" si="909"/>
        <v>0</v>
      </c>
      <c r="L2474" s="74">
        <f t="shared" si="910"/>
        <v>0</v>
      </c>
      <c r="M2474" s="74">
        <f t="shared" si="911"/>
        <v>0</v>
      </c>
      <c r="N2474" s="80"/>
      <c r="O2474" s="80"/>
      <c r="P2474" s="80"/>
      <c r="Q2474" s="80"/>
      <c r="R2474" s="80"/>
      <c r="S2474" s="73">
        <f>[1]BCDA!$J$351</f>
        <v>0</v>
      </c>
      <c r="T2474" s="73">
        <f>[1]BCDA!$K$351</f>
        <v>0</v>
      </c>
      <c r="U2474" s="73">
        <f>[1]BCDA!$L$351</f>
        <v>0</v>
      </c>
      <c r="V2474" s="73">
        <f>[1]BCDA!$M$351</f>
        <v>0</v>
      </c>
      <c r="W2474" s="73">
        <f>[1]BCDA!$N$351</f>
        <v>0</v>
      </c>
      <c r="X2474" s="73">
        <f>[1]BCDA!$O$351</f>
        <v>0</v>
      </c>
      <c r="Y2474" s="73">
        <f>[1]BCDA!$P$351</f>
        <v>0</v>
      </c>
      <c r="Z2474" s="73">
        <f>[1]BCDA!$Q$351</f>
        <v>0</v>
      </c>
      <c r="AA2474" s="73">
        <f>[1]BCDA!$R$351</f>
        <v>0</v>
      </c>
      <c r="AB2474" s="73">
        <f>[1]BCDA!$S$351</f>
        <v>0</v>
      </c>
      <c r="AC2474" s="73">
        <f>[1]BCDA!$T$351</f>
        <v>0</v>
      </c>
      <c r="AD2474" s="73">
        <f>[1]BCDA!$U$351</f>
        <v>0</v>
      </c>
      <c r="AE2474" s="73">
        <f t="shared" si="912"/>
        <v>0</v>
      </c>
      <c r="AF2474" s="73">
        <f t="shared" si="913"/>
        <v>0</v>
      </c>
      <c r="AG2474" s="2"/>
    </row>
    <row r="2475" spans="1:33" ht="15.75" hidden="1" thickBot="1" x14ac:dyDescent="0.3">
      <c r="A2475" s="69"/>
      <c r="B2475" s="17" t="s">
        <v>185</v>
      </c>
      <c r="C2475" s="114"/>
      <c r="D2475" s="105" t="s">
        <v>284</v>
      </c>
      <c r="E2475" s="73">
        <f>[1]BCDA!E2468</f>
        <v>0</v>
      </c>
      <c r="F2475" s="73">
        <f>[1]BCDA!F2468</f>
        <v>0</v>
      </c>
      <c r="G2475" s="73">
        <f>[1]BCDA!G2468</f>
        <v>0</v>
      </c>
      <c r="H2475" s="73">
        <f>[1]BCDA!H2468</f>
        <v>0</v>
      </c>
      <c r="I2475" s="73">
        <f>[1]BCDA!I2468</f>
        <v>0</v>
      </c>
      <c r="J2475" s="74">
        <f t="shared" si="908"/>
        <v>0</v>
      </c>
      <c r="K2475" s="74">
        <f t="shared" si="909"/>
        <v>0</v>
      </c>
      <c r="L2475" s="74">
        <f t="shared" si="910"/>
        <v>0</v>
      </c>
      <c r="M2475" s="74">
        <f t="shared" si="911"/>
        <v>0</v>
      </c>
      <c r="N2475" s="80"/>
      <c r="O2475" s="80"/>
      <c r="P2475" s="80"/>
      <c r="Q2475" s="80"/>
      <c r="R2475" s="80"/>
      <c r="S2475" s="73">
        <f>[1]BCDA!$J$351</f>
        <v>0</v>
      </c>
      <c r="T2475" s="73">
        <f>[1]BCDA!$K$351</f>
        <v>0</v>
      </c>
      <c r="U2475" s="73">
        <f>[1]BCDA!$L$351</f>
        <v>0</v>
      </c>
      <c r="V2475" s="73">
        <f>[1]BCDA!$M$351</f>
        <v>0</v>
      </c>
      <c r="W2475" s="73">
        <f>[1]BCDA!$N$351</f>
        <v>0</v>
      </c>
      <c r="X2475" s="73">
        <f>[1]BCDA!$O$351</f>
        <v>0</v>
      </c>
      <c r="Y2475" s="73">
        <f>[1]BCDA!$P$351</f>
        <v>0</v>
      </c>
      <c r="Z2475" s="73">
        <f>[1]BCDA!$Q$351</f>
        <v>0</v>
      </c>
      <c r="AA2475" s="73">
        <f>[1]BCDA!$R$351</f>
        <v>0</v>
      </c>
      <c r="AB2475" s="73">
        <f>[1]BCDA!$S$351</f>
        <v>0</v>
      </c>
      <c r="AC2475" s="73">
        <f>[1]BCDA!$T$351</f>
        <v>0</v>
      </c>
      <c r="AD2475" s="73">
        <f>[1]BCDA!$U$351</f>
        <v>0</v>
      </c>
      <c r="AE2475" s="73">
        <f t="shared" si="912"/>
        <v>0</v>
      </c>
      <c r="AF2475" s="73">
        <f t="shared" si="913"/>
        <v>0</v>
      </c>
      <c r="AG2475" s="2"/>
    </row>
    <row r="2476" spans="1:33" ht="15.75" hidden="1" thickBot="1" x14ac:dyDescent="0.3">
      <c r="A2476" s="69"/>
      <c r="B2476" s="17" t="s">
        <v>187</v>
      </c>
      <c r="C2476" s="114"/>
      <c r="D2476" s="105" t="s">
        <v>285</v>
      </c>
      <c r="E2476" s="73">
        <f>[1]BCDA!E2469</f>
        <v>0</v>
      </c>
      <c r="F2476" s="73">
        <f>[1]BCDA!F2469</f>
        <v>0</v>
      </c>
      <c r="G2476" s="73">
        <f>[1]BCDA!G2469</f>
        <v>0</v>
      </c>
      <c r="H2476" s="73">
        <f>[1]BCDA!H2469</f>
        <v>0</v>
      </c>
      <c r="I2476" s="73">
        <f>[1]BCDA!I2469</f>
        <v>0</v>
      </c>
      <c r="J2476" s="74">
        <f t="shared" si="908"/>
        <v>0</v>
      </c>
      <c r="K2476" s="74">
        <f t="shared" si="909"/>
        <v>0</v>
      </c>
      <c r="L2476" s="74">
        <f t="shared" si="910"/>
        <v>0</v>
      </c>
      <c r="M2476" s="74">
        <f t="shared" si="911"/>
        <v>0</v>
      </c>
      <c r="N2476" s="80"/>
      <c r="O2476" s="80"/>
      <c r="P2476" s="80"/>
      <c r="Q2476" s="80"/>
      <c r="R2476" s="80"/>
      <c r="S2476" s="73">
        <f>[1]BCDA!$J$351</f>
        <v>0</v>
      </c>
      <c r="T2476" s="73">
        <f>[1]BCDA!$K$351</f>
        <v>0</v>
      </c>
      <c r="U2476" s="73">
        <f>[1]BCDA!$L$351</f>
        <v>0</v>
      </c>
      <c r="V2476" s="73">
        <f>[1]BCDA!$M$351</f>
        <v>0</v>
      </c>
      <c r="W2476" s="73">
        <f>[1]BCDA!$N$351</f>
        <v>0</v>
      </c>
      <c r="X2476" s="73">
        <f>[1]BCDA!$O$351</f>
        <v>0</v>
      </c>
      <c r="Y2476" s="73">
        <f>[1]BCDA!$P$351</f>
        <v>0</v>
      </c>
      <c r="Z2476" s="73">
        <f>[1]BCDA!$Q$351</f>
        <v>0</v>
      </c>
      <c r="AA2476" s="73">
        <f>[1]BCDA!$R$351</f>
        <v>0</v>
      </c>
      <c r="AB2476" s="73">
        <f>[1]BCDA!$S$351</f>
        <v>0</v>
      </c>
      <c r="AC2476" s="73">
        <f>[1]BCDA!$T$351</f>
        <v>0</v>
      </c>
      <c r="AD2476" s="73">
        <f>[1]BCDA!$U$351</f>
        <v>0</v>
      </c>
      <c r="AE2476" s="73">
        <f t="shared" si="912"/>
        <v>0</v>
      </c>
      <c r="AF2476" s="73">
        <f t="shared" si="913"/>
        <v>0</v>
      </c>
      <c r="AG2476" s="2"/>
    </row>
    <row r="2477" spans="1:33" ht="15.75" hidden="1" thickBot="1" x14ac:dyDescent="0.3">
      <c r="A2477" s="69"/>
      <c r="B2477" s="17" t="s">
        <v>189</v>
      </c>
      <c r="C2477" s="114"/>
      <c r="D2477" s="105" t="s">
        <v>286</v>
      </c>
      <c r="E2477" s="73">
        <f>[1]BCDA!E2470</f>
        <v>0</v>
      </c>
      <c r="F2477" s="73">
        <f>[1]BCDA!F2470</f>
        <v>0</v>
      </c>
      <c r="G2477" s="73">
        <f>[1]BCDA!G2470</f>
        <v>0</v>
      </c>
      <c r="H2477" s="73">
        <f>[1]BCDA!H2470</f>
        <v>0</v>
      </c>
      <c r="I2477" s="73">
        <f>[1]BCDA!I2470</f>
        <v>0</v>
      </c>
      <c r="J2477" s="74">
        <f t="shared" si="908"/>
        <v>0</v>
      </c>
      <c r="K2477" s="74">
        <f t="shared" si="909"/>
        <v>0</v>
      </c>
      <c r="L2477" s="74">
        <f t="shared" si="910"/>
        <v>0</v>
      </c>
      <c r="M2477" s="74">
        <f t="shared" si="911"/>
        <v>0</v>
      </c>
      <c r="N2477" s="80"/>
      <c r="O2477" s="80"/>
      <c r="P2477" s="80"/>
      <c r="Q2477" s="80"/>
      <c r="R2477" s="80"/>
      <c r="S2477" s="73">
        <f>[1]BCDA!$J$351</f>
        <v>0</v>
      </c>
      <c r="T2477" s="73">
        <f>[1]BCDA!$K$351</f>
        <v>0</v>
      </c>
      <c r="U2477" s="73">
        <f>[1]BCDA!$L$351</f>
        <v>0</v>
      </c>
      <c r="V2477" s="73">
        <f>[1]BCDA!$M$351</f>
        <v>0</v>
      </c>
      <c r="W2477" s="73">
        <f>[1]BCDA!$N$351</f>
        <v>0</v>
      </c>
      <c r="X2477" s="73">
        <f>[1]BCDA!$O$351</f>
        <v>0</v>
      </c>
      <c r="Y2477" s="73">
        <f>[1]BCDA!$P$351</f>
        <v>0</v>
      </c>
      <c r="Z2477" s="73">
        <f>[1]BCDA!$Q$351</f>
        <v>0</v>
      </c>
      <c r="AA2477" s="73">
        <f>[1]BCDA!$R$351</f>
        <v>0</v>
      </c>
      <c r="AB2477" s="73">
        <f>[1]BCDA!$S$351</f>
        <v>0</v>
      </c>
      <c r="AC2477" s="73">
        <f>[1]BCDA!$T$351</f>
        <v>0</v>
      </c>
      <c r="AD2477" s="73">
        <f>[1]BCDA!$U$351</f>
        <v>0</v>
      </c>
      <c r="AE2477" s="73">
        <f t="shared" si="912"/>
        <v>0</v>
      </c>
      <c r="AF2477" s="73">
        <f t="shared" si="913"/>
        <v>0</v>
      </c>
      <c r="AG2477" s="2"/>
    </row>
    <row r="2478" spans="1:33" ht="15.75" hidden="1" thickBot="1" x14ac:dyDescent="0.3">
      <c r="A2478" s="69"/>
      <c r="B2478" s="50" t="s">
        <v>287</v>
      </c>
      <c r="C2478" s="114"/>
      <c r="D2478" s="105" t="s">
        <v>288</v>
      </c>
      <c r="E2478" s="73">
        <f>[1]BCDA!E2471</f>
        <v>0</v>
      </c>
      <c r="F2478" s="73">
        <f>[1]BCDA!F2471</f>
        <v>0</v>
      </c>
      <c r="G2478" s="73">
        <f>[1]BCDA!G2471</f>
        <v>0</v>
      </c>
      <c r="H2478" s="73">
        <f>[1]BCDA!H2471</f>
        <v>0</v>
      </c>
      <c r="I2478" s="73">
        <f>[1]BCDA!I2471</f>
        <v>0</v>
      </c>
      <c r="J2478" s="74">
        <f t="shared" si="908"/>
        <v>0</v>
      </c>
      <c r="K2478" s="74">
        <f t="shared" si="909"/>
        <v>0</v>
      </c>
      <c r="L2478" s="74">
        <f t="shared" si="910"/>
        <v>0</v>
      </c>
      <c r="M2478" s="74">
        <f t="shared" si="911"/>
        <v>0</v>
      </c>
      <c r="N2478" s="80"/>
      <c r="O2478" s="80"/>
      <c r="P2478" s="80"/>
      <c r="Q2478" s="80"/>
      <c r="R2478" s="80"/>
      <c r="S2478" s="73">
        <f>[1]BCDA!$J$351</f>
        <v>0</v>
      </c>
      <c r="T2478" s="73">
        <f>[1]BCDA!$K$351</f>
        <v>0</v>
      </c>
      <c r="U2478" s="73">
        <f>[1]BCDA!$L$351</f>
        <v>0</v>
      </c>
      <c r="V2478" s="73">
        <f>[1]BCDA!$M$351</f>
        <v>0</v>
      </c>
      <c r="W2478" s="73">
        <f>[1]BCDA!$N$351</f>
        <v>0</v>
      </c>
      <c r="X2478" s="73">
        <f>[1]BCDA!$O$351</f>
        <v>0</v>
      </c>
      <c r="Y2478" s="73">
        <f>[1]BCDA!$P$351</f>
        <v>0</v>
      </c>
      <c r="Z2478" s="73">
        <f>[1]BCDA!$Q$351</f>
        <v>0</v>
      </c>
      <c r="AA2478" s="73">
        <f>[1]BCDA!$R$351</f>
        <v>0</v>
      </c>
      <c r="AB2478" s="73">
        <f>[1]BCDA!$S$351</f>
        <v>0</v>
      </c>
      <c r="AC2478" s="73">
        <f>[1]BCDA!$T$351</f>
        <v>0</v>
      </c>
      <c r="AD2478" s="73">
        <f>[1]BCDA!$U$351</f>
        <v>0</v>
      </c>
      <c r="AE2478" s="73">
        <f t="shared" si="912"/>
        <v>0</v>
      </c>
      <c r="AF2478" s="73">
        <f t="shared" si="913"/>
        <v>0</v>
      </c>
      <c r="AG2478" s="2"/>
    </row>
    <row r="2479" spans="1:33" ht="15.75" hidden="1" thickBot="1" x14ac:dyDescent="0.3">
      <c r="A2479" s="69"/>
      <c r="B2479" s="17" t="s">
        <v>193</v>
      </c>
      <c r="C2479" s="114"/>
      <c r="D2479" s="105" t="s">
        <v>289</v>
      </c>
      <c r="E2479" s="73">
        <f>[1]BCDA!E2472</f>
        <v>0</v>
      </c>
      <c r="F2479" s="73">
        <f>[1]BCDA!F2472</f>
        <v>0</v>
      </c>
      <c r="G2479" s="73">
        <f>[1]BCDA!G2472</f>
        <v>0</v>
      </c>
      <c r="H2479" s="73">
        <f>[1]BCDA!H2472</f>
        <v>0</v>
      </c>
      <c r="I2479" s="73">
        <f>[1]BCDA!I2472</f>
        <v>0</v>
      </c>
      <c r="J2479" s="74">
        <f t="shared" si="908"/>
        <v>0</v>
      </c>
      <c r="K2479" s="74">
        <f t="shared" si="909"/>
        <v>0</v>
      </c>
      <c r="L2479" s="74">
        <f t="shared" si="910"/>
        <v>0</v>
      </c>
      <c r="M2479" s="74">
        <f t="shared" si="911"/>
        <v>0</v>
      </c>
      <c r="N2479" s="80"/>
      <c r="O2479" s="80"/>
      <c r="P2479" s="80"/>
      <c r="Q2479" s="80"/>
      <c r="R2479" s="80"/>
      <c r="S2479" s="73">
        <f>[1]BCDA!$J$351</f>
        <v>0</v>
      </c>
      <c r="T2479" s="73">
        <f>[1]BCDA!$K$351</f>
        <v>0</v>
      </c>
      <c r="U2479" s="73">
        <f>[1]BCDA!$L$351</f>
        <v>0</v>
      </c>
      <c r="V2479" s="73">
        <f>[1]BCDA!$M$351</f>
        <v>0</v>
      </c>
      <c r="W2479" s="73">
        <f>[1]BCDA!$N$351</f>
        <v>0</v>
      </c>
      <c r="X2479" s="73">
        <f>[1]BCDA!$O$351</f>
        <v>0</v>
      </c>
      <c r="Y2479" s="73">
        <f>[1]BCDA!$P$351</f>
        <v>0</v>
      </c>
      <c r="Z2479" s="73">
        <f>[1]BCDA!$Q$351</f>
        <v>0</v>
      </c>
      <c r="AA2479" s="73">
        <f>[1]BCDA!$R$351</f>
        <v>0</v>
      </c>
      <c r="AB2479" s="73">
        <f>[1]BCDA!$S$351</f>
        <v>0</v>
      </c>
      <c r="AC2479" s="73">
        <f>[1]BCDA!$T$351</f>
        <v>0</v>
      </c>
      <c r="AD2479" s="73">
        <f>[1]BCDA!$U$351</f>
        <v>0</v>
      </c>
      <c r="AE2479" s="73">
        <f t="shared" si="912"/>
        <v>0</v>
      </c>
      <c r="AF2479" s="73">
        <f t="shared" si="913"/>
        <v>0</v>
      </c>
      <c r="AG2479" s="2"/>
    </row>
    <row r="2480" spans="1:33" ht="15.75" hidden="1" thickBot="1" x14ac:dyDescent="0.3">
      <c r="A2480" s="69"/>
      <c r="B2480" s="17" t="s">
        <v>195</v>
      </c>
      <c r="C2480" s="114"/>
      <c r="D2480" s="105" t="s">
        <v>290</v>
      </c>
      <c r="E2480" s="73">
        <f>[1]BCDA!E2473</f>
        <v>0</v>
      </c>
      <c r="F2480" s="73">
        <f>[1]BCDA!F2473</f>
        <v>0</v>
      </c>
      <c r="G2480" s="73">
        <f>[1]BCDA!G2473</f>
        <v>0</v>
      </c>
      <c r="H2480" s="73">
        <f>[1]BCDA!H2473</f>
        <v>0</v>
      </c>
      <c r="I2480" s="73">
        <f>[1]BCDA!I2473</f>
        <v>0</v>
      </c>
      <c r="J2480" s="74">
        <f t="shared" si="908"/>
        <v>0</v>
      </c>
      <c r="K2480" s="74">
        <f t="shared" si="909"/>
        <v>0</v>
      </c>
      <c r="L2480" s="74">
        <f t="shared" si="910"/>
        <v>0</v>
      </c>
      <c r="M2480" s="74">
        <f t="shared" si="911"/>
        <v>0</v>
      </c>
      <c r="N2480" s="80"/>
      <c r="O2480" s="80"/>
      <c r="P2480" s="80"/>
      <c r="Q2480" s="80"/>
      <c r="R2480" s="80"/>
      <c r="S2480" s="73">
        <f>[1]BCDA!$J$351</f>
        <v>0</v>
      </c>
      <c r="T2480" s="73">
        <f>[1]BCDA!$K$351</f>
        <v>0</v>
      </c>
      <c r="U2480" s="73">
        <f>[1]BCDA!$L$351</f>
        <v>0</v>
      </c>
      <c r="V2480" s="73">
        <f>[1]BCDA!$M$351</f>
        <v>0</v>
      </c>
      <c r="W2480" s="73">
        <f>[1]BCDA!$N$351</f>
        <v>0</v>
      </c>
      <c r="X2480" s="73">
        <f>[1]BCDA!$O$351</f>
        <v>0</v>
      </c>
      <c r="Y2480" s="73">
        <f>[1]BCDA!$P$351</f>
        <v>0</v>
      </c>
      <c r="Z2480" s="73">
        <f>[1]BCDA!$Q$351</f>
        <v>0</v>
      </c>
      <c r="AA2480" s="73">
        <f>[1]BCDA!$R$351</f>
        <v>0</v>
      </c>
      <c r="AB2480" s="73">
        <f>[1]BCDA!$S$351</f>
        <v>0</v>
      </c>
      <c r="AC2480" s="73">
        <f>[1]BCDA!$T$351</f>
        <v>0</v>
      </c>
      <c r="AD2480" s="73">
        <f>[1]BCDA!$U$351</f>
        <v>0</v>
      </c>
      <c r="AE2480" s="73">
        <f t="shared" si="912"/>
        <v>0</v>
      </c>
      <c r="AF2480" s="73">
        <f t="shared" si="913"/>
        <v>0</v>
      </c>
      <c r="AG2480" s="2"/>
    </row>
    <row r="2481" spans="1:33" ht="15.75" hidden="1" thickBot="1" x14ac:dyDescent="0.3">
      <c r="A2481" s="69"/>
      <c r="B2481" s="50" t="s">
        <v>291</v>
      </c>
      <c r="D2481" s="105" t="s">
        <v>292</v>
      </c>
      <c r="E2481" s="73">
        <f>[1]BCDA!E2474</f>
        <v>0</v>
      </c>
      <c r="F2481" s="73">
        <f>[1]BCDA!F2474</f>
        <v>0</v>
      </c>
      <c r="G2481" s="73">
        <f>[1]BCDA!G2474</f>
        <v>0</v>
      </c>
      <c r="H2481" s="73">
        <f>[1]BCDA!H2474</f>
        <v>0</v>
      </c>
      <c r="I2481" s="73">
        <f>[1]BCDA!I2474</f>
        <v>0</v>
      </c>
      <c r="J2481" s="74">
        <f t="shared" si="908"/>
        <v>0</v>
      </c>
      <c r="K2481" s="74">
        <f t="shared" si="909"/>
        <v>0</v>
      </c>
      <c r="L2481" s="74">
        <f t="shared" si="910"/>
        <v>0</v>
      </c>
      <c r="M2481" s="74">
        <f t="shared" si="911"/>
        <v>0</v>
      </c>
      <c r="N2481" s="80"/>
      <c r="O2481" s="80"/>
      <c r="P2481" s="80"/>
      <c r="Q2481" s="80"/>
      <c r="R2481" s="80"/>
      <c r="S2481" s="73">
        <f>[1]BCDA!J2474</f>
        <v>0</v>
      </c>
      <c r="T2481" s="73">
        <f>[1]BCDA!K2474</f>
        <v>0</v>
      </c>
      <c r="U2481" s="73">
        <f>[1]BCDA!L2474</f>
        <v>0</v>
      </c>
      <c r="V2481" s="73">
        <f>[1]BCDA!M2474</f>
        <v>0</v>
      </c>
      <c r="W2481" s="73">
        <f>[1]BCDA!N2474</f>
        <v>0</v>
      </c>
      <c r="X2481" s="73">
        <f>[1]BCDA!O2474</f>
        <v>0</v>
      </c>
      <c r="Y2481" s="73">
        <f>[1]BCDA!P2474</f>
        <v>0</v>
      </c>
      <c r="Z2481" s="73">
        <f>[1]BCDA!Q2474</f>
        <v>0</v>
      </c>
      <c r="AA2481" s="73">
        <f>[1]BCDA!R2474</f>
        <v>0</v>
      </c>
      <c r="AB2481" s="73">
        <f>[1]BCDA!S2474</f>
        <v>0</v>
      </c>
      <c r="AC2481" s="73">
        <f>[1]BCDA!T2474</f>
        <v>0</v>
      </c>
      <c r="AD2481" s="73">
        <f>[1]BCDA!U2474</f>
        <v>0</v>
      </c>
      <c r="AE2481" s="73">
        <f t="shared" si="912"/>
        <v>0</v>
      </c>
      <c r="AF2481" s="73">
        <f t="shared" si="913"/>
        <v>0</v>
      </c>
      <c r="AG2481" s="75"/>
    </row>
    <row r="2482" spans="1:33" ht="15.75" hidden="1" thickBot="1" x14ac:dyDescent="0.3">
      <c r="A2482" s="107"/>
      <c r="B2482" s="50" t="s">
        <v>293</v>
      </c>
      <c r="C2482" s="50"/>
      <c r="D2482" s="108"/>
      <c r="E2482" s="104">
        <f t="shared" ref="E2482:AD2482" si="914">SUM(E2483:E2487)</f>
        <v>0</v>
      </c>
      <c r="F2482" s="104">
        <f t="shared" si="914"/>
        <v>0</v>
      </c>
      <c r="G2482" s="104">
        <f t="shared" si="914"/>
        <v>0</v>
      </c>
      <c r="H2482" s="104">
        <f t="shared" si="914"/>
        <v>0</v>
      </c>
      <c r="I2482" s="104">
        <f t="shared" si="914"/>
        <v>0</v>
      </c>
      <c r="J2482" s="104">
        <f t="shared" si="914"/>
        <v>0</v>
      </c>
      <c r="K2482" s="104">
        <f t="shared" si="914"/>
        <v>0</v>
      </c>
      <c r="L2482" s="104">
        <f t="shared" si="914"/>
        <v>0</v>
      </c>
      <c r="M2482" s="104">
        <f t="shared" si="914"/>
        <v>0</v>
      </c>
      <c r="N2482" s="104">
        <f t="shared" si="914"/>
        <v>0</v>
      </c>
      <c r="O2482" s="104">
        <f t="shared" si="914"/>
        <v>0</v>
      </c>
      <c r="P2482" s="104">
        <f t="shared" si="914"/>
        <v>0</v>
      </c>
      <c r="Q2482" s="104">
        <f t="shared" si="914"/>
        <v>0</v>
      </c>
      <c r="R2482" s="104">
        <f t="shared" si="914"/>
        <v>0</v>
      </c>
      <c r="S2482" s="104">
        <f t="shared" si="914"/>
        <v>0</v>
      </c>
      <c r="T2482" s="104">
        <f t="shared" si="914"/>
        <v>0</v>
      </c>
      <c r="U2482" s="104">
        <f t="shared" si="914"/>
        <v>0</v>
      </c>
      <c r="V2482" s="104">
        <f t="shared" si="914"/>
        <v>0</v>
      </c>
      <c r="W2482" s="104">
        <f t="shared" si="914"/>
        <v>0</v>
      </c>
      <c r="X2482" s="104">
        <f t="shared" si="914"/>
        <v>0</v>
      </c>
      <c r="Y2482" s="104">
        <f t="shared" si="914"/>
        <v>0</v>
      </c>
      <c r="Z2482" s="104">
        <f t="shared" si="914"/>
        <v>0</v>
      </c>
      <c r="AA2482" s="104">
        <f t="shared" si="914"/>
        <v>0</v>
      </c>
      <c r="AB2482" s="104">
        <f t="shared" si="914"/>
        <v>0</v>
      </c>
      <c r="AC2482" s="104">
        <f t="shared" si="914"/>
        <v>0</v>
      </c>
      <c r="AD2482" s="104">
        <f t="shared" si="914"/>
        <v>0</v>
      </c>
      <c r="AE2482" s="104">
        <f>SUM(AE2483:AE2487)</f>
        <v>0</v>
      </c>
      <c r="AF2482" s="104">
        <f>SUM(AF2483:AF2487)</f>
        <v>0</v>
      </c>
      <c r="AG2482" s="75"/>
    </row>
    <row r="2483" spans="1:33" ht="15.75" hidden="1" thickBot="1" x14ac:dyDescent="0.3">
      <c r="A2483" s="69"/>
      <c r="B2483" s="50"/>
      <c r="C2483" s="2" t="s">
        <v>294</v>
      </c>
      <c r="D2483" s="105" t="s">
        <v>295</v>
      </c>
      <c r="E2483" s="73">
        <f>[1]BCDA!E2476</f>
        <v>0</v>
      </c>
      <c r="F2483" s="73">
        <f>[1]BCDA!F2476</f>
        <v>0</v>
      </c>
      <c r="G2483" s="73">
        <f>[1]BCDA!G2476</f>
        <v>0</v>
      </c>
      <c r="H2483" s="73">
        <f>[1]BCDA!H2476</f>
        <v>0</v>
      </c>
      <c r="I2483" s="73">
        <f>[1]BCDA!I2476</f>
        <v>0</v>
      </c>
      <c r="J2483" s="74">
        <f>N2483+S2483+T2483+U2483</f>
        <v>0</v>
      </c>
      <c r="K2483" s="74">
        <f>O2483+V2483+W2483+X2483</f>
        <v>0</v>
      </c>
      <c r="L2483" s="74">
        <f>P2483+Y2483+Z2483+AA2483</f>
        <v>0</v>
      </c>
      <c r="M2483" s="74">
        <f>Q2483+AB2483+AC2483+AD2483</f>
        <v>0</v>
      </c>
      <c r="N2483" s="80"/>
      <c r="O2483" s="80"/>
      <c r="P2483" s="80"/>
      <c r="Q2483" s="80"/>
      <c r="R2483" s="80"/>
      <c r="S2483" s="73">
        <f>[1]BCDA!J2476</f>
        <v>0</v>
      </c>
      <c r="T2483" s="73">
        <f>[1]BCDA!K2476</f>
        <v>0</v>
      </c>
      <c r="U2483" s="73">
        <f>[1]BCDA!L2476</f>
        <v>0</v>
      </c>
      <c r="V2483" s="73">
        <f>[1]BCDA!M2476</f>
        <v>0</v>
      </c>
      <c r="W2483" s="73">
        <f>[1]BCDA!N2476</f>
        <v>0</v>
      </c>
      <c r="X2483" s="73">
        <f>[1]BCDA!O2476</f>
        <v>0</v>
      </c>
      <c r="Y2483" s="73">
        <f>[1]BCDA!P2476</f>
        <v>0</v>
      </c>
      <c r="Z2483" s="73">
        <f>[1]BCDA!Q2476</f>
        <v>0</v>
      </c>
      <c r="AA2483" s="73">
        <f>[1]BCDA!R2476</f>
        <v>0</v>
      </c>
      <c r="AB2483" s="73">
        <f>[1]BCDA!S2476</f>
        <v>0</v>
      </c>
      <c r="AC2483" s="73">
        <f>[1]BCDA!T2476</f>
        <v>0</v>
      </c>
      <c r="AD2483" s="73">
        <f>[1]BCDA!U2476</f>
        <v>0</v>
      </c>
      <c r="AE2483" s="73">
        <f>SUM(R2483:AD2483)</f>
        <v>0</v>
      </c>
      <c r="AF2483" s="73">
        <f t="shared" ref="AF2483:AF2487" si="915">+G2483-AE2483</f>
        <v>0</v>
      </c>
      <c r="AG2483" s="75"/>
    </row>
    <row r="2484" spans="1:33" ht="15.75" hidden="1" thickBot="1" x14ac:dyDescent="0.3">
      <c r="A2484" s="69"/>
      <c r="B2484" s="50"/>
      <c r="C2484" s="2" t="s">
        <v>296</v>
      </c>
      <c r="D2484" s="105" t="s">
        <v>297</v>
      </c>
      <c r="E2484" s="73">
        <f>[1]BCDA!E2477</f>
        <v>0</v>
      </c>
      <c r="F2484" s="73">
        <f>[1]BCDA!F2477</f>
        <v>0</v>
      </c>
      <c r="G2484" s="73">
        <f>[1]BCDA!G2477</f>
        <v>0</v>
      </c>
      <c r="H2484" s="73">
        <f>[1]BCDA!H2477</f>
        <v>0</v>
      </c>
      <c r="I2484" s="73">
        <f>[1]BCDA!I2477</f>
        <v>0</v>
      </c>
      <c r="J2484" s="74">
        <f>N2484+S2484+T2484+U2484</f>
        <v>0</v>
      </c>
      <c r="K2484" s="74">
        <f>O2484+V2484+W2484+X2484</f>
        <v>0</v>
      </c>
      <c r="L2484" s="74">
        <f>P2484+Y2484+Z2484+AA2484</f>
        <v>0</v>
      </c>
      <c r="M2484" s="74">
        <f>Q2484+AB2484+AC2484+AD2484</f>
        <v>0</v>
      </c>
      <c r="N2484" s="80"/>
      <c r="O2484" s="80"/>
      <c r="P2484" s="80"/>
      <c r="Q2484" s="80"/>
      <c r="R2484" s="80"/>
      <c r="S2484" s="73">
        <f>[1]BCDA!J2477</f>
        <v>0</v>
      </c>
      <c r="T2484" s="73">
        <f>[1]BCDA!K2477</f>
        <v>0</v>
      </c>
      <c r="U2484" s="73">
        <f>[1]BCDA!L2477</f>
        <v>0</v>
      </c>
      <c r="V2484" s="73">
        <f>[1]BCDA!M2477</f>
        <v>0</v>
      </c>
      <c r="W2484" s="73">
        <f>[1]BCDA!N2477</f>
        <v>0</v>
      </c>
      <c r="X2484" s="73">
        <f>[1]BCDA!O2477</f>
        <v>0</v>
      </c>
      <c r="Y2484" s="73">
        <f>[1]BCDA!P2477</f>
        <v>0</v>
      </c>
      <c r="Z2484" s="73">
        <f>[1]BCDA!Q2477</f>
        <v>0</v>
      </c>
      <c r="AA2484" s="73">
        <f>[1]BCDA!R2477</f>
        <v>0</v>
      </c>
      <c r="AB2484" s="73">
        <f>[1]BCDA!S2477</f>
        <v>0</v>
      </c>
      <c r="AC2484" s="73">
        <f>[1]BCDA!T2477</f>
        <v>0</v>
      </c>
      <c r="AD2484" s="73">
        <f>[1]BCDA!U2477</f>
        <v>0</v>
      </c>
      <c r="AE2484" s="73">
        <f>SUM(R2484:AD2484)</f>
        <v>0</v>
      </c>
      <c r="AF2484" s="73">
        <f t="shared" si="915"/>
        <v>0</v>
      </c>
      <c r="AG2484" s="75"/>
    </row>
    <row r="2485" spans="1:33" s="98" customFormat="1" ht="16.5" hidden="1" thickBot="1" x14ac:dyDescent="0.3">
      <c r="A2485" s="69"/>
      <c r="B2485" s="50"/>
      <c r="C2485" s="2" t="s">
        <v>298</v>
      </c>
      <c r="D2485" s="105" t="s">
        <v>299</v>
      </c>
      <c r="E2485" s="73">
        <f>[1]BCDA!E2478</f>
        <v>0</v>
      </c>
      <c r="F2485" s="73">
        <f>[1]BCDA!F2478</f>
        <v>0</v>
      </c>
      <c r="G2485" s="73">
        <f>[1]BCDA!G2478</f>
        <v>0</v>
      </c>
      <c r="H2485" s="73">
        <f>[1]BCDA!H2478</f>
        <v>0</v>
      </c>
      <c r="I2485" s="73">
        <f>[1]BCDA!I2478</f>
        <v>0</v>
      </c>
      <c r="J2485" s="74">
        <f>N2485+S2485+T2485+U2485</f>
        <v>0</v>
      </c>
      <c r="K2485" s="74">
        <f>O2485+V2485+W2485+X2485</f>
        <v>0</v>
      </c>
      <c r="L2485" s="74">
        <f>P2485+Y2485+Z2485+AA2485</f>
        <v>0</v>
      </c>
      <c r="M2485" s="74">
        <f>Q2485+AB2485+AC2485+AD2485</f>
        <v>0</v>
      </c>
      <c r="N2485" s="80"/>
      <c r="O2485" s="80"/>
      <c r="P2485" s="80"/>
      <c r="Q2485" s="80"/>
      <c r="R2485" s="80"/>
      <c r="S2485" s="73">
        <f>[1]BCDA!J2478</f>
        <v>0</v>
      </c>
      <c r="T2485" s="73">
        <f>[1]BCDA!K2478</f>
        <v>0</v>
      </c>
      <c r="U2485" s="73">
        <f>[1]BCDA!L2478</f>
        <v>0</v>
      </c>
      <c r="V2485" s="73">
        <f>[1]BCDA!M2478</f>
        <v>0</v>
      </c>
      <c r="W2485" s="73">
        <f>[1]BCDA!N2478</f>
        <v>0</v>
      </c>
      <c r="X2485" s="73">
        <f>[1]BCDA!O2478</f>
        <v>0</v>
      </c>
      <c r="Y2485" s="73">
        <f>[1]BCDA!P2478</f>
        <v>0</v>
      </c>
      <c r="Z2485" s="73">
        <f>[1]BCDA!Q2478</f>
        <v>0</v>
      </c>
      <c r="AA2485" s="73">
        <f>[1]BCDA!R2478</f>
        <v>0</v>
      </c>
      <c r="AB2485" s="73">
        <f>[1]BCDA!S2478</f>
        <v>0</v>
      </c>
      <c r="AC2485" s="73">
        <f>[1]BCDA!T2478</f>
        <v>0</v>
      </c>
      <c r="AD2485" s="73">
        <f>[1]BCDA!U2478</f>
        <v>0</v>
      </c>
      <c r="AE2485" s="73">
        <f>SUM(R2485:AD2485)</f>
        <v>0</v>
      </c>
      <c r="AF2485" s="73">
        <f t="shared" si="915"/>
        <v>0</v>
      </c>
      <c r="AG2485" s="120"/>
    </row>
    <row r="2486" spans="1:33" s="98" customFormat="1" ht="16.5" hidden="1" thickBot="1" x14ac:dyDescent="0.3">
      <c r="A2486" s="69"/>
      <c r="B2486" s="50"/>
      <c r="C2486" s="2" t="s">
        <v>300</v>
      </c>
      <c r="D2486" s="105" t="s">
        <v>301</v>
      </c>
      <c r="E2486" s="73">
        <f>[1]BCDA!E2479</f>
        <v>0</v>
      </c>
      <c r="F2486" s="73">
        <f>[1]BCDA!F2479</f>
        <v>0</v>
      </c>
      <c r="G2486" s="73">
        <f>[1]BCDA!G2479</f>
        <v>0</v>
      </c>
      <c r="H2486" s="73">
        <f>[1]BCDA!H2479</f>
        <v>0</v>
      </c>
      <c r="I2486" s="73">
        <f>[1]BCDA!I2479</f>
        <v>0</v>
      </c>
      <c r="J2486" s="74">
        <f>N2486+S2486+T2486+U2486</f>
        <v>0</v>
      </c>
      <c r="K2486" s="74">
        <f>O2486+V2486+W2486+X2486</f>
        <v>0</v>
      </c>
      <c r="L2486" s="74">
        <f>P2486+Y2486+Z2486+AA2486</f>
        <v>0</v>
      </c>
      <c r="M2486" s="74">
        <f>Q2486+AB2486+AC2486+AD2486</f>
        <v>0</v>
      </c>
      <c r="N2486" s="80"/>
      <c r="O2486" s="80"/>
      <c r="P2486" s="80"/>
      <c r="Q2486" s="80"/>
      <c r="R2486" s="80"/>
      <c r="S2486" s="73">
        <f>[1]BCDA!J2479</f>
        <v>0</v>
      </c>
      <c r="T2486" s="73">
        <f>[1]BCDA!K2479</f>
        <v>0</v>
      </c>
      <c r="U2486" s="73">
        <f>[1]BCDA!L2479</f>
        <v>0</v>
      </c>
      <c r="V2486" s="73">
        <f>[1]BCDA!M2479</f>
        <v>0</v>
      </c>
      <c r="W2486" s="73">
        <f>[1]BCDA!N2479</f>
        <v>0</v>
      </c>
      <c r="X2486" s="73">
        <f>[1]BCDA!O2479</f>
        <v>0</v>
      </c>
      <c r="Y2486" s="73">
        <f>[1]BCDA!P2479</f>
        <v>0</v>
      </c>
      <c r="Z2486" s="73">
        <f>[1]BCDA!Q2479</f>
        <v>0</v>
      </c>
      <c r="AA2486" s="73">
        <f>[1]BCDA!R2479</f>
        <v>0</v>
      </c>
      <c r="AB2486" s="73">
        <f>[1]BCDA!S2479</f>
        <v>0</v>
      </c>
      <c r="AC2486" s="73">
        <f>[1]BCDA!T2479</f>
        <v>0</v>
      </c>
      <c r="AD2486" s="73">
        <f>[1]BCDA!U2479</f>
        <v>0</v>
      </c>
      <c r="AE2486" s="73">
        <f>SUM(R2486:AD2486)</f>
        <v>0</v>
      </c>
      <c r="AF2486" s="73">
        <f t="shared" si="915"/>
        <v>0</v>
      </c>
      <c r="AG2486" s="120"/>
    </row>
    <row r="2487" spans="1:33" s="98" customFormat="1" ht="16.5" hidden="1" thickBot="1" x14ac:dyDescent="0.3">
      <c r="A2487" s="69"/>
      <c r="B2487" s="50"/>
      <c r="C2487" s="2" t="s">
        <v>302</v>
      </c>
      <c r="D2487" s="105" t="s">
        <v>303</v>
      </c>
      <c r="E2487" s="73">
        <f>[1]BCDA!E2480</f>
        <v>0</v>
      </c>
      <c r="F2487" s="73">
        <f>[1]BCDA!F2480</f>
        <v>0</v>
      </c>
      <c r="G2487" s="73">
        <f>[1]BCDA!G2480</f>
        <v>0</v>
      </c>
      <c r="H2487" s="73">
        <f>[1]BCDA!H2480</f>
        <v>0</v>
      </c>
      <c r="I2487" s="73">
        <f>[1]BCDA!I2480</f>
        <v>0</v>
      </c>
      <c r="J2487" s="74">
        <f>N2487+S2487+T2487+U2487</f>
        <v>0</v>
      </c>
      <c r="K2487" s="74">
        <f>O2487+V2487+W2487+X2487</f>
        <v>0</v>
      </c>
      <c r="L2487" s="74">
        <f>P2487+Y2487+Z2487+AA2487</f>
        <v>0</v>
      </c>
      <c r="M2487" s="74">
        <f>Q2487+AB2487+AC2487+AD2487</f>
        <v>0</v>
      </c>
      <c r="N2487" s="80"/>
      <c r="O2487" s="80"/>
      <c r="P2487" s="80"/>
      <c r="Q2487" s="80"/>
      <c r="R2487" s="80"/>
      <c r="S2487" s="73">
        <f>[1]BCDA!J2480</f>
        <v>0</v>
      </c>
      <c r="T2487" s="73">
        <f>[1]BCDA!K2480</f>
        <v>0</v>
      </c>
      <c r="U2487" s="73">
        <f>[1]BCDA!L2480</f>
        <v>0</v>
      </c>
      <c r="V2487" s="73">
        <f>[1]BCDA!M2480</f>
        <v>0</v>
      </c>
      <c r="W2487" s="73">
        <f>[1]BCDA!N2480</f>
        <v>0</v>
      </c>
      <c r="X2487" s="73">
        <f>[1]BCDA!O2480</f>
        <v>0</v>
      </c>
      <c r="Y2487" s="73">
        <f>[1]BCDA!P2480</f>
        <v>0</v>
      </c>
      <c r="Z2487" s="73">
        <f>[1]BCDA!Q2480</f>
        <v>0</v>
      </c>
      <c r="AA2487" s="73">
        <f>[1]BCDA!R2480</f>
        <v>0</v>
      </c>
      <c r="AB2487" s="73">
        <f>[1]BCDA!S2480</f>
        <v>0</v>
      </c>
      <c r="AC2487" s="73">
        <f>[1]BCDA!T2480</f>
        <v>0</v>
      </c>
      <c r="AD2487" s="73">
        <f>[1]BCDA!U2480</f>
        <v>0</v>
      </c>
      <c r="AE2487" s="73">
        <f>SUM(R2487:AD2487)</f>
        <v>0</v>
      </c>
      <c r="AF2487" s="73">
        <f t="shared" si="915"/>
        <v>0</v>
      </c>
      <c r="AG2487" s="120"/>
    </row>
    <row r="2488" spans="1:33" ht="15.75" hidden="1" thickBot="1" x14ac:dyDescent="0.3">
      <c r="A2488" s="107"/>
      <c r="B2488" s="50" t="s">
        <v>304</v>
      </c>
      <c r="C2488" s="50"/>
      <c r="D2488" s="108"/>
      <c r="E2488" s="104">
        <f t="shared" ref="E2488:AD2488" si="916">SUM(E2489:E2491)</f>
        <v>0</v>
      </c>
      <c r="F2488" s="104">
        <f t="shared" si="916"/>
        <v>0</v>
      </c>
      <c r="G2488" s="104">
        <f t="shared" si="916"/>
        <v>0</v>
      </c>
      <c r="H2488" s="104">
        <f t="shared" si="916"/>
        <v>0</v>
      </c>
      <c r="I2488" s="104">
        <f t="shared" si="916"/>
        <v>0</v>
      </c>
      <c r="J2488" s="104">
        <f t="shared" si="916"/>
        <v>0</v>
      </c>
      <c r="K2488" s="104">
        <f t="shared" si="916"/>
        <v>0</v>
      </c>
      <c r="L2488" s="104">
        <f t="shared" si="916"/>
        <v>0</v>
      </c>
      <c r="M2488" s="104">
        <f t="shared" si="916"/>
        <v>0</v>
      </c>
      <c r="N2488" s="104">
        <f t="shared" si="916"/>
        <v>0</v>
      </c>
      <c r="O2488" s="104">
        <f t="shared" si="916"/>
        <v>0</v>
      </c>
      <c r="P2488" s="104">
        <f t="shared" si="916"/>
        <v>0</v>
      </c>
      <c r="Q2488" s="104">
        <f t="shared" si="916"/>
        <v>0</v>
      </c>
      <c r="R2488" s="104">
        <f t="shared" si="916"/>
        <v>0</v>
      </c>
      <c r="S2488" s="104">
        <f t="shared" si="916"/>
        <v>0</v>
      </c>
      <c r="T2488" s="104">
        <f t="shared" si="916"/>
        <v>0</v>
      </c>
      <c r="U2488" s="104">
        <f t="shared" si="916"/>
        <v>0</v>
      </c>
      <c r="V2488" s="104">
        <f t="shared" si="916"/>
        <v>0</v>
      </c>
      <c r="W2488" s="104">
        <f t="shared" si="916"/>
        <v>0</v>
      </c>
      <c r="X2488" s="104">
        <f t="shared" si="916"/>
        <v>0</v>
      </c>
      <c r="Y2488" s="104">
        <f t="shared" si="916"/>
        <v>0</v>
      </c>
      <c r="Z2488" s="104">
        <f t="shared" si="916"/>
        <v>0</v>
      </c>
      <c r="AA2488" s="104">
        <f t="shared" si="916"/>
        <v>0</v>
      </c>
      <c r="AB2488" s="104">
        <f t="shared" si="916"/>
        <v>0</v>
      </c>
      <c r="AC2488" s="104">
        <f t="shared" si="916"/>
        <v>0</v>
      </c>
      <c r="AD2488" s="104">
        <f t="shared" si="916"/>
        <v>0</v>
      </c>
      <c r="AE2488" s="104">
        <f>SUM(AE2489:AE2491)</f>
        <v>0</v>
      </c>
      <c r="AF2488" s="104">
        <f>SUM(AF2489:AF2491)</f>
        <v>0</v>
      </c>
      <c r="AG2488" s="75"/>
    </row>
    <row r="2489" spans="1:33" ht="15.75" hidden="1" thickBot="1" x14ac:dyDescent="0.3">
      <c r="A2489" s="69"/>
      <c r="B2489" s="50"/>
      <c r="C2489" s="2" t="s">
        <v>305</v>
      </c>
      <c r="D2489" s="105" t="s">
        <v>306</v>
      </c>
      <c r="E2489" s="73">
        <f>[1]BCDA!E2482</f>
        <v>0</v>
      </c>
      <c r="F2489" s="73">
        <f>[1]BCDA!F2482</f>
        <v>0</v>
      </c>
      <c r="G2489" s="73">
        <f>[1]BCDA!G2482</f>
        <v>0</v>
      </c>
      <c r="H2489" s="73">
        <f>[1]BCDA!H2482</f>
        <v>0</v>
      </c>
      <c r="I2489" s="73">
        <f>[1]BCDA!I2482</f>
        <v>0</v>
      </c>
      <c r="J2489" s="74">
        <f>N2489+S2489+T2489+U2489</f>
        <v>0</v>
      </c>
      <c r="K2489" s="74">
        <f>O2489+V2489+W2489+X2489</f>
        <v>0</v>
      </c>
      <c r="L2489" s="74">
        <f>P2489+Y2489+Z2489+AA2489</f>
        <v>0</v>
      </c>
      <c r="M2489" s="74">
        <f>Q2489+AB2489+AC2489+AD2489</f>
        <v>0</v>
      </c>
      <c r="N2489" s="80"/>
      <c r="O2489" s="80"/>
      <c r="P2489" s="80"/>
      <c r="Q2489" s="80"/>
      <c r="R2489" s="80"/>
      <c r="S2489" s="73">
        <f>[1]BCDA!J2482</f>
        <v>0</v>
      </c>
      <c r="T2489" s="73">
        <f>[1]BCDA!K2482</f>
        <v>0</v>
      </c>
      <c r="U2489" s="73">
        <f>[1]BCDA!L2482</f>
        <v>0</v>
      </c>
      <c r="V2489" s="73">
        <f>[1]BCDA!M2482</f>
        <v>0</v>
      </c>
      <c r="W2489" s="73">
        <f>[1]BCDA!N2482</f>
        <v>0</v>
      </c>
      <c r="X2489" s="73">
        <f>[1]BCDA!O2482</f>
        <v>0</v>
      </c>
      <c r="Y2489" s="73">
        <f>[1]BCDA!P2482</f>
        <v>0</v>
      </c>
      <c r="Z2489" s="73">
        <f>[1]BCDA!Q2482</f>
        <v>0</v>
      </c>
      <c r="AA2489" s="73">
        <f>[1]BCDA!R2482</f>
        <v>0</v>
      </c>
      <c r="AB2489" s="73">
        <f>[1]BCDA!S2482</f>
        <v>0</v>
      </c>
      <c r="AC2489" s="73">
        <f>[1]BCDA!T2482</f>
        <v>0</v>
      </c>
      <c r="AD2489" s="73">
        <f>[1]BCDA!U2482</f>
        <v>0</v>
      </c>
      <c r="AE2489" s="73">
        <f>SUM(R2489:AD2489)</f>
        <v>0</v>
      </c>
      <c r="AF2489" s="73">
        <f t="shared" ref="AF2489:AF2492" si="917">+G2489-AE2489</f>
        <v>0</v>
      </c>
      <c r="AG2489" s="75"/>
    </row>
    <row r="2490" spans="1:33" ht="15.75" hidden="1" thickBot="1" x14ac:dyDescent="0.3">
      <c r="A2490" s="69"/>
      <c r="B2490" s="50"/>
      <c r="C2490" s="2" t="s">
        <v>307</v>
      </c>
      <c r="D2490" s="105" t="s">
        <v>308</v>
      </c>
      <c r="E2490" s="73">
        <f>[1]BCDA!E2483</f>
        <v>0</v>
      </c>
      <c r="F2490" s="73">
        <f>[1]BCDA!F2483</f>
        <v>0</v>
      </c>
      <c r="G2490" s="73">
        <f>[1]BCDA!G2483</f>
        <v>0</v>
      </c>
      <c r="H2490" s="73">
        <f>[1]BCDA!H2483</f>
        <v>0</v>
      </c>
      <c r="I2490" s="73">
        <f>[1]BCDA!I2483</f>
        <v>0</v>
      </c>
      <c r="J2490" s="74">
        <f>N2490+S2490+T2490+U2490</f>
        <v>0</v>
      </c>
      <c r="K2490" s="74">
        <f>O2490+V2490+W2490+X2490</f>
        <v>0</v>
      </c>
      <c r="L2490" s="74">
        <f>P2490+Y2490+Z2490+AA2490</f>
        <v>0</v>
      </c>
      <c r="M2490" s="74">
        <f>Q2490+AB2490+AC2490+AD2490</f>
        <v>0</v>
      </c>
      <c r="N2490" s="80"/>
      <c r="O2490" s="80"/>
      <c r="P2490" s="80"/>
      <c r="Q2490" s="80"/>
      <c r="R2490" s="80"/>
      <c r="S2490" s="73">
        <f>[1]BCDA!J2483</f>
        <v>0</v>
      </c>
      <c r="T2490" s="73">
        <f>[1]BCDA!K2483</f>
        <v>0</v>
      </c>
      <c r="U2490" s="73">
        <f>[1]BCDA!L2483</f>
        <v>0</v>
      </c>
      <c r="V2490" s="73">
        <f>[1]BCDA!M2483</f>
        <v>0</v>
      </c>
      <c r="W2490" s="73">
        <f>[1]BCDA!N2483</f>
        <v>0</v>
      </c>
      <c r="X2490" s="73">
        <f>[1]BCDA!O2483</f>
        <v>0</v>
      </c>
      <c r="Y2490" s="73">
        <f>[1]BCDA!P2483</f>
        <v>0</v>
      </c>
      <c r="Z2490" s="73">
        <f>[1]BCDA!Q2483</f>
        <v>0</v>
      </c>
      <c r="AA2490" s="73">
        <f>[1]BCDA!R2483</f>
        <v>0</v>
      </c>
      <c r="AB2490" s="73">
        <f>[1]BCDA!S2483</f>
        <v>0</v>
      </c>
      <c r="AC2490" s="73">
        <f>[1]BCDA!T2483</f>
        <v>0</v>
      </c>
      <c r="AD2490" s="73">
        <f>[1]BCDA!U2483</f>
        <v>0</v>
      </c>
      <c r="AE2490" s="73">
        <f>SUM(R2490:AD2490)</f>
        <v>0</v>
      </c>
      <c r="AF2490" s="73">
        <f t="shared" si="917"/>
        <v>0</v>
      </c>
      <c r="AG2490" s="75"/>
    </row>
    <row r="2491" spans="1:33" ht="15.75" hidden="1" thickBot="1" x14ac:dyDescent="0.3">
      <c r="A2491" s="69"/>
      <c r="B2491" s="50"/>
      <c r="C2491" s="2" t="s">
        <v>309</v>
      </c>
      <c r="D2491" s="105" t="s">
        <v>310</v>
      </c>
      <c r="E2491" s="73">
        <f>[1]BCDA!E2484</f>
        <v>0</v>
      </c>
      <c r="F2491" s="73">
        <f>[1]BCDA!F2484</f>
        <v>0</v>
      </c>
      <c r="G2491" s="73">
        <f>[1]BCDA!G2484</f>
        <v>0</v>
      </c>
      <c r="H2491" s="73">
        <f>[1]BCDA!H2484</f>
        <v>0</v>
      </c>
      <c r="I2491" s="73">
        <f>[1]BCDA!I2484</f>
        <v>0</v>
      </c>
      <c r="J2491" s="74">
        <f>N2491+S2491+T2491+U2491</f>
        <v>0</v>
      </c>
      <c r="K2491" s="74">
        <f>O2491+V2491+W2491+X2491</f>
        <v>0</v>
      </c>
      <c r="L2491" s="74">
        <f>P2491+Y2491+Z2491+AA2491</f>
        <v>0</v>
      </c>
      <c r="M2491" s="74">
        <f>Q2491+AB2491+AC2491+AD2491</f>
        <v>0</v>
      </c>
      <c r="N2491" s="80"/>
      <c r="O2491" s="80"/>
      <c r="P2491" s="80"/>
      <c r="Q2491" s="80"/>
      <c r="R2491" s="80"/>
      <c r="S2491" s="73">
        <f>[1]BCDA!J2484</f>
        <v>0</v>
      </c>
      <c r="T2491" s="73">
        <f>[1]BCDA!K2484</f>
        <v>0</v>
      </c>
      <c r="U2491" s="73">
        <f>[1]BCDA!L2484</f>
        <v>0</v>
      </c>
      <c r="V2491" s="73">
        <f>[1]BCDA!M2484</f>
        <v>0</v>
      </c>
      <c r="W2491" s="73">
        <f>[1]BCDA!N2484</f>
        <v>0</v>
      </c>
      <c r="X2491" s="73">
        <f>[1]BCDA!O2484</f>
        <v>0</v>
      </c>
      <c r="Y2491" s="73">
        <f>[1]BCDA!P2484</f>
        <v>0</v>
      </c>
      <c r="Z2491" s="73">
        <f>[1]BCDA!Q2484</f>
        <v>0</v>
      </c>
      <c r="AA2491" s="73">
        <f>[1]BCDA!R2484</f>
        <v>0</v>
      </c>
      <c r="AB2491" s="73">
        <f>[1]BCDA!S2484</f>
        <v>0</v>
      </c>
      <c r="AC2491" s="73">
        <f>[1]BCDA!T2484</f>
        <v>0</v>
      </c>
      <c r="AD2491" s="73">
        <f>[1]BCDA!U2484</f>
        <v>0</v>
      </c>
      <c r="AE2491" s="73">
        <f>SUM(R2491:AD2491)</f>
        <v>0</v>
      </c>
      <c r="AF2491" s="73">
        <f t="shared" si="917"/>
        <v>0</v>
      </c>
      <c r="AG2491" s="75"/>
    </row>
    <row r="2492" spans="1:33" ht="15.75" hidden="1" thickBot="1" x14ac:dyDescent="0.3">
      <c r="A2492" s="14"/>
      <c r="B2492" s="50" t="s">
        <v>311</v>
      </c>
      <c r="C2492" s="50"/>
      <c r="D2492" s="105" t="s">
        <v>312</v>
      </c>
      <c r="E2492" s="73">
        <f>[1]BCDA!E2485</f>
        <v>0</v>
      </c>
      <c r="F2492" s="73">
        <f>[1]BCDA!F2485</f>
        <v>0</v>
      </c>
      <c r="G2492" s="73">
        <f>[1]BCDA!G2485</f>
        <v>0</v>
      </c>
      <c r="H2492" s="73">
        <f>[1]BCDA!H2485</f>
        <v>0</v>
      </c>
      <c r="I2492" s="73">
        <f>[1]BCDA!I2485</f>
        <v>0</v>
      </c>
      <c r="J2492" s="74">
        <f>N2492+S2492+T2492+U2492</f>
        <v>0</v>
      </c>
      <c r="K2492" s="74">
        <f>O2492+V2492+W2492+X2492</f>
        <v>0</v>
      </c>
      <c r="L2492" s="74">
        <f>P2492+Y2492+Z2492+AA2492</f>
        <v>0</v>
      </c>
      <c r="M2492" s="74">
        <f>Q2492+AB2492+AC2492+AD2492</f>
        <v>0</v>
      </c>
      <c r="N2492" s="80"/>
      <c r="O2492" s="80"/>
      <c r="P2492" s="80"/>
      <c r="Q2492" s="80"/>
      <c r="R2492" s="80"/>
      <c r="S2492" s="73">
        <f>[1]BCDA!J2485</f>
        <v>0</v>
      </c>
      <c r="T2492" s="73">
        <f>[1]BCDA!K2485</f>
        <v>0</v>
      </c>
      <c r="U2492" s="73">
        <f>[1]BCDA!L2485</f>
        <v>0</v>
      </c>
      <c r="V2492" s="73">
        <f>[1]BCDA!M2485</f>
        <v>0</v>
      </c>
      <c r="W2492" s="73">
        <f>[1]BCDA!N2485</f>
        <v>0</v>
      </c>
      <c r="X2492" s="73">
        <f>[1]BCDA!O2485</f>
        <v>0</v>
      </c>
      <c r="Y2492" s="73">
        <f>[1]BCDA!P2485</f>
        <v>0</v>
      </c>
      <c r="Z2492" s="73">
        <f>[1]BCDA!Q2485</f>
        <v>0</v>
      </c>
      <c r="AA2492" s="73">
        <f>[1]BCDA!R2485</f>
        <v>0</v>
      </c>
      <c r="AB2492" s="73">
        <f>[1]BCDA!S2485</f>
        <v>0</v>
      </c>
      <c r="AC2492" s="73">
        <f>[1]BCDA!T2485</f>
        <v>0</v>
      </c>
      <c r="AD2492" s="73">
        <f>[1]BCDA!U2485</f>
        <v>0</v>
      </c>
      <c r="AE2492" s="73">
        <f>SUM(R2492:AD2492)</f>
        <v>0</v>
      </c>
      <c r="AF2492" s="73">
        <f t="shared" si="917"/>
        <v>0</v>
      </c>
      <c r="AG2492" s="75"/>
    </row>
    <row r="2493" spans="1:33" ht="15.75" hidden="1" thickBot="1" x14ac:dyDescent="0.3">
      <c r="A2493" s="107"/>
      <c r="B2493" s="50" t="s">
        <v>313</v>
      </c>
      <c r="C2493" s="50"/>
      <c r="D2493" s="105"/>
      <c r="E2493" s="97">
        <f t="shared" ref="E2493:AD2493" si="918">SUM(E2494:E2506)</f>
        <v>0</v>
      </c>
      <c r="F2493" s="97">
        <f t="shared" si="918"/>
        <v>0</v>
      </c>
      <c r="G2493" s="97">
        <f t="shared" si="918"/>
        <v>0</v>
      </c>
      <c r="H2493" s="97">
        <f t="shared" si="918"/>
        <v>0</v>
      </c>
      <c r="I2493" s="97">
        <f t="shared" si="918"/>
        <v>0</v>
      </c>
      <c r="J2493" s="97">
        <f t="shared" si="918"/>
        <v>0</v>
      </c>
      <c r="K2493" s="97">
        <f t="shared" si="918"/>
        <v>0</v>
      </c>
      <c r="L2493" s="97">
        <f t="shared" si="918"/>
        <v>0</v>
      </c>
      <c r="M2493" s="97">
        <f t="shared" si="918"/>
        <v>0</v>
      </c>
      <c r="N2493" s="97">
        <f t="shared" si="918"/>
        <v>0</v>
      </c>
      <c r="O2493" s="97">
        <f t="shared" si="918"/>
        <v>0</v>
      </c>
      <c r="P2493" s="97">
        <f t="shared" si="918"/>
        <v>0</v>
      </c>
      <c r="Q2493" s="97">
        <f t="shared" si="918"/>
        <v>0</v>
      </c>
      <c r="R2493" s="97">
        <f t="shared" si="918"/>
        <v>0</v>
      </c>
      <c r="S2493" s="97">
        <f t="shared" si="918"/>
        <v>0</v>
      </c>
      <c r="T2493" s="97">
        <f t="shared" si="918"/>
        <v>0</v>
      </c>
      <c r="U2493" s="97">
        <f t="shared" si="918"/>
        <v>0</v>
      </c>
      <c r="V2493" s="97">
        <f t="shared" si="918"/>
        <v>0</v>
      </c>
      <c r="W2493" s="97">
        <f t="shared" si="918"/>
        <v>0</v>
      </c>
      <c r="X2493" s="97">
        <f t="shared" si="918"/>
        <v>0</v>
      </c>
      <c r="Y2493" s="97">
        <f t="shared" si="918"/>
        <v>0</v>
      </c>
      <c r="Z2493" s="97">
        <f t="shared" si="918"/>
        <v>0</v>
      </c>
      <c r="AA2493" s="97">
        <f t="shared" si="918"/>
        <v>0</v>
      </c>
      <c r="AB2493" s="97">
        <f t="shared" si="918"/>
        <v>0</v>
      </c>
      <c r="AC2493" s="97">
        <f t="shared" si="918"/>
        <v>0</v>
      </c>
      <c r="AD2493" s="97">
        <f t="shared" si="918"/>
        <v>0</v>
      </c>
      <c r="AE2493" s="97">
        <f>SUM(AE2494:AE2506)</f>
        <v>0</v>
      </c>
      <c r="AF2493" s="97">
        <f>SUM(AF2494:AF2506)</f>
        <v>0</v>
      </c>
      <c r="AG2493" s="75"/>
    </row>
    <row r="2494" spans="1:33" ht="16.5" hidden="1" thickBot="1" x14ac:dyDescent="0.3">
      <c r="A2494" s="85"/>
      <c r="B2494" s="50"/>
      <c r="C2494" s="2" t="s">
        <v>314</v>
      </c>
      <c r="D2494" s="105" t="s">
        <v>315</v>
      </c>
      <c r="E2494" s="73">
        <f>[1]BCDA!E2487</f>
        <v>0</v>
      </c>
      <c r="F2494" s="73">
        <f>[1]BCDA!F2487</f>
        <v>0</v>
      </c>
      <c r="G2494" s="73">
        <f>[1]BCDA!G2487</f>
        <v>0</v>
      </c>
      <c r="H2494" s="73">
        <f>[1]BCDA!H2487</f>
        <v>0</v>
      </c>
      <c r="I2494" s="73">
        <f>[1]BCDA!I2487</f>
        <v>0</v>
      </c>
      <c r="J2494" s="74">
        <f t="shared" ref="J2494:J2506" si="919">N2494+S2494+T2494+U2494</f>
        <v>0</v>
      </c>
      <c r="K2494" s="74">
        <f t="shared" ref="K2494:K2506" si="920">O2494+V2494+W2494+X2494</f>
        <v>0</v>
      </c>
      <c r="L2494" s="74">
        <f t="shared" ref="L2494:L2506" si="921">P2494+Y2494+Z2494+AA2494</f>
        <v>0</v>
      </c>
      <c r="M2494" s="74">
        <f t="shared" ref="M2494:M2506" si="922">Q2494+AB2494+AC2494+AD2494</f>
        <v>0</v>
      </c>
      <c r="N2494" s="80"/>
      <c r="O2494" s="80"/>
      <c r="P2494" s="80"/>
      <c r="Q2494" s="80"/>
      <c r="R2494" s="80"/>
      <c r="S2494" s="73">
        <f>[1]BCDA!J2487</f>
        <v>0</v>
      </c>
      <c r="T2494" s="73">
        <f>[1]BCDA!K2487</f>
        <v>0</v>
      </c>
      <c r="U2494" s="73">
        <f>[1]BCDA!L2487</f>
        <v>0</v>
      </c>
      <c r="V2494" s="73">
        <f>[1]BCDA!M2487</f>
        <v>0</v>
      </c>
      <c r="W2494" s="73">
        <f>[1]BCDA!N2487</f>
        <v>0</v>
      </c>
      <c r="X2494" s="73">
        <f>[1]BCDA!O2487</f>
        <v>0</v>
      </c>
      <c r="Y2494" s="73">
        <f>[1]BCDA!P2487</f>
        <v>0</v>
      </c>
      <c r="Z2494" s="73">
        <f>[1]BCDA!Q2487</f>
        <v>0</v>
      </c>
      <c r="AA2494" s="73">
        <f>[1]BCDA!R2487</f>
        <v>0</v>
      </c>
      <c r="AB2494" s="73">
        <f>[1]BCDA!S2487</f>
        <v>0</v>
      </c>
      <c r="AC2494" s="73">
        <f>[1]BCDA!T2487</f>
        <v>0</v>
      </c>
      <c r="AD2494" s="73">
        <f>[1]BCDA!U2487</f>
        <v>0</v>
      </c>
      <c r="AE2494" s="73">
        <f t="shared" ref="AE2494:AE2506" si="923">SUM(R2494:AD2494)</f>
        <v>0</v>
      </c>
      <c r="AF2494" s="73">
        <f t="shared" ref="AF2494:AF2506" si="924">+G2494-AE2494</f>
        <v>0</v>
      </c>
      <c r="AG2494" s="75"/>
    </row>
    <row r="2495" spans="1:33" ht="15.75" hidden="1" thickBot="1" x14ac:dyDescent="0.3">
      <c r="A2495" s="69"/>
      <c r="B2495" s="50"/>
      <c r="C2495" s="2" t="s">
        <v>316</v>
      </c>
      <c r="D2495" s="105" t="s">
        <v>317</v>
      </c>
      <c r="E2495" s="73">
        <f>[1]BCDA!E2488</f>
        <v>0</v>
      </c>
      <c r="F2495" s="73">
        <f>[1]BCDA!F2488</f>
        <v>0</v>
      </c>
      <c r="G2495" s="73">
        <f>[1]BCDA!G2488</f>
        <v>0</v>
      </c>
      <c r="H2495" s="73">
        <f>[1]BCDA!H2488</f>
        <v>0</v>
      </c>
      <c r="I2495" s="73">
        <f>[1]BCDA!I2488</f>
        <v>0</v>
      </c>
      <c r="J2495" s="74">
        <f t="shared" si="919"/>
        <v>0</v>
      </c>
      <c r="K2495" s="74">
        <f t="shared" si="920"/>
        <v>0</v>
      </c>
      <c r="L2495" s="74">
        <f t="shared" si="921"/>
        <v>0</v>
      </c>
      <c r="M2495" s="74">
        <f t="shared" si="922"/>
        <v>0</v>
      </c>
      <c r="N2495" s="80"/>
      <c r="O2495" s="80"/>
      <c r="P2495" s="80"/>
      <c r="Q2495" s="80"/>
      <c r="R2495" s="80"/>
      <c r="S2495" s="73">
        <f>[1]BCDA!J2488</f>
        <v>0</v>
      </c>
      <c r="T2495" s="73">
        <f>[1]BCDA!K2488</f>
        <v>0</v>
      </c>
      <c r="U2495" s="73">
        <f>[1]BCDA!L2488</f>
        <v>0</v>
      </c>
      <c r="V2495" s="73">
        <f>[1]BCDA!M2488</f>
        <v>0</v>
      </c>
      <c r="W2495" s="73">
        <f>[1]BCDA!N2488</f>
        <v>0</v>
      </c>
      <c r="X2495" s="73">
        <f>[1]BCDA!O2488</f>
        <v>0</v>
      </c>
      <c r="Y2495" s="73">
        <f>[1]BCDA!P2488</f>
        <v>0</v>
      </c>
      <c r="Z2495" s="73">
        <f>[1]BCDA!Q2488</f>
        <v>0</v>
      </c>
      <c r="AA2495" s="73">
        <f>[1]BCDA!R2488</f>
        <v>0</v>
      </c>
      <c r="AB2495" s="73">
        <f>[1]BCDA!S2488</f>
        <v>0</v>
      </c>
      <c r="AC2495" s="73">
        <f>[1]BCDA!T2488</f>
        <v>0</v>
      </c>
      <c r="AD2495" s="73">
        <f>[1]BCDA!U2488</f>
        <v>0</v>
      </c>
      <c r="AE2495" s="73">
        <f t="shared" si="923"/>
        <v>0</v>
      </c>
      <c r="AF2495" s="73">
        <f t="shared" si="924"/>
        <v>0</v>
      </c>
      <c r="AG2495" s="75"/>
    </row>
    <row r="2496" spans="1:33" ht="15.75" hidden="1" thickBot="1" x14ac:dyDescent="0.3">
      <c r="A2496" s="115"/>
      <c r="B2496" s="50"/>
      <c r="C2496" s="2" t="s">
        <v>318</v>
      </c>
      <c r="D2496" s="105" t="s">
        <v>319</v>
      </c>
      <c r="E2496" s="73">
        <f>[1]BCDA!E2489</f>
        <v>0</v>
      </c>
      <c r="F2496" s="73">
        <f>[1]BCDA!F2489</f>
        <v>0</v>
      </c>
      <c r="G2496" s="73">
        <f>[1]BCDA!G2489</f>
        <v>0</v>
      </c>
      <c r="H2496" s="73">
        <f>[1]BCDA!H2489</f>
        <v>0</v>
      </c>
      <c r="I2496" s="73">
        <f>[1]BCDA!I2489</f>
        <v>0</v>
      </c>
      <c r="J2496" s="74">
        <f t="shared" si="919"/>
        <v>0</v>
      </c>
      <c r="K2496" s="74">
        <f t="shared" si="920"/>
        <v>0</v>
      </c>
      <c r="L2496" s="74">
        <f t="shared" si="921"/>
        <v>0</v>
      </c>
      <c r="M2496" s="74">
        <f t="shared" si="922"/>
        <v>0</v>
      </c>
      <c r="N2496" s="80"/>
      <c r="O2496" s="80"/>
      <c r="P2496" s="80"/>
      <c r="Q2496" s="80"/>
      <c r="R2496" s="80"/>
      <c r="S2496" s="73">
        <f>[1]BCDA!J2489</f>
        <v>0</v>
      </c>
      <c r="T2496" s="73">
        <f>[1]BCDA!K2489</f>
        <v>0</v>
      </c>
      <c r="U2496" s="73">
        <f>[1]BCDA!L2489</f>
        <v>0</v>
      </c>
      <c r="V2496" s="73">
        <f>[1]BCDA!M2489</f>
        <v>0</v>
      </c>
      <c r="W2496" s="73">
        <f>[1]BCDA!N2489</f>
        <v>0</v>
      </c>
      <c r="X2496" s="73">
        <f>[1]BCDA!O2489</f>
        <v>0</v>
      </c>
      <c r="Y2496" s="73">
        <f>[1]BCDA!P2489</f>
        <v>0</v>
      </c>
      <c r="Z2496" s="73">
        <f>[1]BCDA!Q2489</f>
        <v>0</v>
      </c>
      <c r="AA2496" s="73">
        <f>[1]BCDA!R2489</f>
        <v>0</v>
      </c>
      <c r="AB2496" s="73">
        <f>[1]BCDA!S2489</f>
        <v>0</v>
      </c>
      <c r="AC2496" s="73">
        <f>[1]BCDA!T2489</f>
        <v>0</v>
      </c>
      <c r="AD2496" s="73">
        <f>[1]BCDA!U2489</f>
        <v>0</v>
      </c>
      <c r="AE2496" s="73">
        <f t="shared" si="923"/>
        <v>0</v>
      </c>
      <c r="AF2496" s="73">
        <f t="shared" si="924"/>
        <v>0</v>
      </c>
      <c r="AG2496" s="75"/>
    </row>
    <row r="2497" spans="1:33" ht="15.75" hidden="1" thickBot="1" x14ac:dyDescent="0.3">
      <c r="A2497" s="69"/>
      <c r="B2497" s="50"/>
      <c r="C2497" s="2" t="s">
        <v>320</v>
      </c>
      <c r="D2497" s="105" t="s">
        <v>321</v>
      </c>
      <c r="E2497" s="73">
        <f>[1]BCDA!E2490</f>
        <v>0</v>
      </c>
      <c r="F2497" s="73">
        <f>[1]BCDA!F2490</f>
        <v>0</v>
      </c>
      <c r="G2497" s="73">
        <f>[1]BCDA!G2490</f>
        <v>0</v>
      </c>
      <c r="H2497" s="73">
        <f>[1]BCDA!H2490</f>
        <v>0</v>
      </c>
      <c r="I2497" s="73">
        <f>[1]BCDA!I2490</f>
        <v>0</v>
      </c>
      <c r="J2497" s="74">
        <f t="shared" si="919"/>
        <v>0</v>
      </c>
      <c r="K2497" s="74">
        <f t="shared" si="920"/>
        <v>0</v>
      </c>
      <c r="L2497" s="74">
        <f t="shared" si="921"/>
        <v>0</v>
      </c>
      <c r="M2497" s="74">
        <f t="shared" si="922"/>
        <v>0</v>
      </c>
      <c r="N2497" s="80"/>
      <c r="O2497" s="80"/>
      <c r="P2497" s="80"/>
      <c r="Q2497" s="80"/>
      <c r="R2497" s="80"/>
      <c r="S2497" s="73">
        <f>[1]BCDA!J2490</f>
        <v>0</v>
      </c>
      <c r="T2497" s="73">
        <f>[1]BCDA!K2490</f>
        <v>0</v>
      </c>
      <c r="U2497" s="73">
        <f>[1]BCDA!L2490</f>
        <v>0</v>
      </c>
      <c r="V2497" s="73">
        <f>[1]BCDA!M2490</f>
        <v>0</v>
      </c>
      <c r="W2497" s="73">
        <f>[1]BCDA!N2490</f>
        <v>0</v>
      </c>
      <c r="X2497" s="73">
        <f>[1]BCDA!O2490</f>
        <v>0</v>
      </c>
      <c r="Y2497" s="73">
        <f>[1]BCDA!P2490</f>
        <v>0</v>
      </c>
      <c r="Z2497" s="73">
        <f>[1]BCDA!Q2490</f>
        <v>0</v>
      </c>
      <c r="AA2497" s="73">
        <f>[1]BCDA!R2490</f>
        <v>0</v>
      </c>
      <c r="AB2497" s="73">
        <f>[1]BCDA!S2490</f>
        <v>0</v>
      </c>
      <c r="AC2497" s="73">
        <f>[1]BCDA!T2490</f>
        <v>0</v>
      </c>
      <c r="AD2497" s="73">
        <f>[1]BCDA!U2490</f>
        <v>0</v>
      </c>
      <c r="AE2497" s="73">
        <f t="shared" si="923"/>
        <v>0</v>
      </c>
      <c r="AF2497" s="73">
        <f t="shared" si="924"/>
        <v>0</v>
      </c>
      <c r="AG2497" s="75"/>
    </row>
    <row r="2498" spans="1:33" ht="15.75" hidden="1" thickBot="1" x14ac:dyDescent="0.3">
      <c r="A2498" s="69"/>
      <c r="B2498" s="50"/>
      <c r="C2498" s="2" t="s">
        <v>322</v>
      </c>
      <c r="D2498" s="105" t="s">
        <v>323</v>
      </c>
      <c r="E2498" s="73">
        <f>[1]BCDA!E2491</f>
        <v>0</v>
      </c>
      <c r="F2498" s="73">
        <f>[1]BCDA!F2491</f>
        <v>0</v>
      </c>
      <c r="G2498" s="73">
        <f>[1]BCDA!G2491</f>
        <v>0</v>
      </c>
      <c r="H2498" s="73">
        <f>[1]BCDA!H2491</f>
        <v>0</v>
      </c>
      <c r="I2498" s="73">
        <f>[1]BCDA!I2491</f>
        <v>0</v>
      </c>
      <c r="J2498" s="74">
        <f t="shared" si="919"/>
        <v>0</v>
      </c>
      <c r="K2498" s="74">
        <f t="shared" si="920"/>
        <v>0</v>
      </c>
      <c r="L2498" s="74">
        <f t="shared" si="921"/>
        <v>0</v>
      </c>
      <c r="M2498" s="74">
        <f t="shared" si="922"/>
        <v>0</v>
      </c>
      <c r="N2498" s="80"/>
      <c r="O2498" s="80"/>
      <c r="P2498" s="80"/>
      <c r="Q2498" s="80"/>
      <c r="R2498" s="80"/>
      <c r="S2498" s="73">
        <f>[1]BCDA!J2491</f>
        <v>0</v>
      </c>
      <c r="T2498" s="73">
        <f>[1]BCDA!K2491</f>
        <v>0</v>
      </c>
      <c r="U2498" s="73">
        <f>[1]BCDA!L2491</f>
        <v>0</v>
      </c>
      <c r="V2498" s="73">
        <f>[1]BCDA!M2491</f>
        <v>0</v>
      </c>
      <c r="W2498" s="73">
        <f>[1]BCDA!N2491</f>
        <v>0</v>
      </c>
      <c r="X2498" s="73">
        <f>[1]BCDA!O2491</f>
        <v>0</v>
      </c>
      <c r="Y2498" s="73">
        <f>[1]BCDA!P2491</f>
        <v>0</v>
      </c>
      <c r="Z2498" s="73">
        <f>[1]BCDA!Q2491</f>
        <v>0</v>
      </c>
      <c r="AA2498" s="73">
        <f>[1]BCDA!R2491</f>
        <v>0</v>
      </c>
      <c r="AB2498" s="73">
        <f>[1]BCDA!S2491</f>
        <v>0</v>
      </c>
      <c r="AC2498" s="73">
        <f>[1]BCDA!T2491</f>
        <v>0</v>
      </c>
      <c r="AD2498" s="73">
        <f>[1]BCDA!U2491</f>
        <v>0</v>
      </c>
      <c r="AE2498" s="73">
        <f t="shared" si="923"/>
        <v>0</v>
      </c>
      <c r="AF2498" s="73">
        <f t="shared" si="924"/>
        <v>0</v>
      </c>
      <c r="AG2498" s="75"/>
    </row>
    <row r="2499" spans="1:33" ht="15.75" hidden="1" thickBot="1" x14ac:dyDescent="0.3">
      <c r="A2499" s="69"/>
      <c r="B2499" s="50"/>
      <c r="C2499" s="2" t="s">
        <v>324</v>
      </c>
      <c r="D2499" s="105" t="s">
        <v>325</v>
      </c>
      <c r="E2499" s="73">
        <f>[1]BCDA!E2492</f>
        <v>0</v>
      </c>
      <c r="F2499" s="73">
        <f>[1]BCDA!F2492</f>
        <v>0</v>
      </c>
      <c r="G2499" s="73">
        <f>[1]BCDA!G2492</f>
        <v>0</v>
      </c>
      <c r="H2499" s="73">
        <f>[1]BCDA!H2492</f>
        <v>0</v>
      </c>
      <c r="I2499" s="73">
        <f>[1]BCDA!I2492</f>
        <v>0</v>
      </c>
      <c r="J2499" s="74">
        <f t="shared" si="919"/>
        <v>0</v>
      </c>
      <c r="K2499" s="74">
        <f t="shared" si="920"/>
        <v>0</v>
      </c>
      <c r="L2499" s="74">
        <f t="shared" si="921"/>
        <v>0</v>
      </c>
      <c r="M2499" s="74">
        <f t="shared" si="922"/>
        <v>0</v>
      </c>
      <c r="N2499" s="80"/>
      <c r="O2499" s="80"/>
      <c r="P2499" s="80"/>
      <c r="Q2499" s="80"/>
      <c r="R2499" s="80"/>
      <c r="S2499" s="73">
        <f>[1]BCDA!J2492</f>
        <v>0</v>
      </c>
      <c r="T2499" s="73">
        <f>[1]BCDA!K2492</f>
        <v>0</v>
      </c>
      <c r="U2499" s="73">
        <f>[1]BCDA!L2492</f>
        <v>0</v>
      </c>
      <c r="V2499" s="73">
        <f>[1]BCDA!M2492</f>
        <v>0</v>
      </c>
      <c r="W2499" s="73">
        <f>[1]BCDA!N2492</f>
        <v>0</v>
      </c>
      <c r="X2499" s="73">
        <f>[1]BCDA!O2492</f>
        <v>0</v>
      </c>
      <c r="Y2499" s="73">
        <f>[1]BCDA!P2492</f>
        <v>0</v>
      </c>
      <c r="Z2499" s="73">
        <f>[1]BCDA!Q2492</f>
        <v>0</v>
      </c>
      <c r="AA2499" s="73">
        <f>[1]BCDA!R2492</f>
        <v>0</v>
      </c>
      <c r="AB2499" s="73">
        <f>[1]BCDA!S2492</f>
        <v>0</v>
      </c>
      <c r="AC2499" s="73">
        <f>[1]BCDA!T2492</f>
        <v>0</v>
      </c>
      <c r="AD2499" s="73">
        <f>[1]BCDA!U2492</f>
        <v>0</v>
      </c>
      <c r="AE2499" s="73">
        <f t="shared" si="923"/>
        <v>0</v>
      </c>
      <c r="AF2499" s="73">
        <f t="shared" si="924"/>
        <v>0</v>
      </c>
      <c r="AG2499" s="75"/>
    </row>
    <row r="2500" spans="1:33" ht="15.75" hidden="1" thickBot="1" x14ac:dyDescent="0.3">
      <c r="A2500" s="69"/>
      <c r="B2500" s="50"/>
      <c r="C2500" s="2" t="s">
        <v>326</v>
      </c>
      <c r="D2500" s="105" t="s">
        <v>327</v>
      </c>
      <c r="E2500" s="73">
        <f>[1]BCDA!E2493</f>
        <v>0</v>
      </c>
      <c r="F2500" s="73">
        <f>[1]BCDA!F2493</f>
        <v>0</v>
      </c>
      <c r="G2500" s="73">
        <f>[1]BCDA!G2493</f>
        <v>0</v>
      </c>
      <c r="H2500" s="73">
        <f>[1]BCDA!H2493</f>
        <v>0</v>
      </c>
      <c r="I2500" s="73">
        <f>[1]BCDA!I2493</f>
        <v>0</v>
      </c>
      <c r="J2500" s="74">
        <f t="shared" si="919"/>
        <v>0</v>
      </c>
      <c r="K2500" s="74">
        <f t="shared" si="920"/>
        <v>0</v>
      </c>
      <c r="L2500" s="74">
        <f t="shared" si="921"/>
        <v>0</v>
      </c>
      <c r="M2500" s="74">
        <f t="shared" si="922"/>
        <v>0</v>
      </c>
      <c r="N2500" s="80"/>
      <c r="O2500" s="80"/>
      <c r="P2500" s="80"/>
      <c r="Q2500" s="80"/>
      <c r="R2500" s="80"/>
      <c r="S2500" s="73">
        <f>[1]BCDA!J2493</f>
        <v>0</v>
      </c>
      <c r="T2500" s="73">
        <f>[1]BCDA!K2493</f>
        <v>0</v>
      </c>
      <c r="U2500" s="73">
        <f>[1]BCDA!L2493</f>
        <v>0</v>
      </c>
      <c r="V2500" s="73">
        <f>[1]BCDA!M2493</f>
        <v>0</v>
      </c>
      <c r="W2500" s="73">
        <f>[1]BCDA!N2493</f>
        <v>0</v>
      </c>
      <c r="X2500" s="73">
        <f>[1]BCDA!O2493</f>
        <v>0</v>
      </c>
      <c r="Y2500" s="73">
        <f>[1]BCDA!P2493</f>
        <v>0</v>
      </c>
      <c r="Z2500" s="73">
        <f>[1]BCDA!Q2493</f>
        <v>0</v>
      </c>
      <c r="AA2500" s="73">
        <f>[1]BCDA!R2493</f>
        <v>0</v>
      </c>
      <c r="AB2500" s="73">
        <f>[1]BCDA!S2493</f>
        <v>0</v>
      </c>
      <c r="AC2500" s="73">
        <f>[1]BCDA!T2493</f>
        <v>0</v>
      </c>
      <c r="AD2500" s="73">
        <f>[1]BCDA!U2493</f>
        <v>0</v>
      </c>
      <c r="AE2500" s="73">
        <f t="shared" si="923"/>
        <v>0</v>
      </c>
      <c r="AF2500" s="73">
        <f t="shared" si="924"/>
        <v>0</v>
      </c>
      <c r="AG2500" s="75"/>
    </row>
    <row r="2501" spans="1:33" ht="15.75" hidden="1" thickBot="1" x14ac:dyDescent="0.3">
      <c r="A2501" s="69"/>
      <c r="B2501" s="50"/>
      <c r="C2501" s="2" t="s">
        <v>328</v>
      </c>
      <c r="D2501" s="105" t="s">
        <v>329</v>
      </c>
      <c r="E2501" s="73">
        <f>[1]BCDA!E2494</f>
        <v>0</v>
      </c>
      <c r="F2501" s="73">
        <f>[1]BCDA!F2494</f>
        <v>0</v>
      </c>
      <c r="G2501" s="73">
        <f>[1]BCDA!G2494</f>
        <v>0</v>
      </c>
      <c r="H2501" s="73">
        <f>[1]BCDA!H2494</f>
        <v>0</v>
      </c>
      <c r="I2501" s="73">
        <f>[1]BCDA!I2494</f>
        <v>0</v>
      </c>
      <c r="J2501" s="74">
        <f t="shared" si="919"/>
        <v>0</v>
      </c>
      <c r="K2501" s="74">
        <f t="shared" si="920"/>
        <v>0</v>
      </c>
      <c r="L2501" s="74">
        <f t="shared" si="921"/>
        <v>0</v>
      </c>
      <c r="M2501" s="74">
        <f t="shared" si="922"/>
        <v>0</v>
      </c>
      <c r="N2501" s="80"/>
      <c r="O2501" s="80"/>
      <c r="P2501" s="80"/>
      <c r="Q2501" s="80"/>
      <c r="R2501" s="80"/>
      <c r="S2501" s="73">
        <f>[1]BCDA!J2494</f>
        <v>0</v>
      </c>
      <c r="T2501" s="73">
        <f>[1]BCDA!K2494</f>
        <v>0</v>
      </c>
      <c r="U2501" s="73">
        <f>[1]BCDA!L2494</f>
        <v>0</v>
      </c>
      <c r="V2501" s="73">
        <f>[1]BCDA!M2494</f>
        <v>0</v>
      </c>
      <c r="W2501" s="73">
        <f>[1]BCDA!N2494</f>
        <v>0</v>
      </c>
      <c r="X2501" s="73">
        <f>[1]BCDA!O2494</f>
        <v>0</v>
      </c>
      <c r="Y2501" s="73">
        <f>[1]BCDA!P2494</f>
        <v>0</v>
      </c>
      <c r="Z2501" s="73">
        <f>[1]BCDA!Q2494</f>
        <v>0</v>
      </c>
      <c r="AA2501" s="73">
        <f>[1]BCDA!R2494</f>
        <v>0</v>
      </c>
      <c r="AB2501" s="73">
        <f>[1]BCDA!S2494</f>
        <v>0</v>
      </c>
      <c r="AC2501" s="73">
        <f>[1]BCDA!T2494</f>
        <v>0</v>
      </c>
      <c r="AD2501" s="73">
        <f>[1]BCDA!U2494</f>
        <v>0</v>
      </c>
      <c r="AE2501" s="73">
        <f t="shared" si="923"/>
        <v>0</v>
      </c>
      <c r="AF2501" s="73">
        <f t="shared" si="924"/>
        <v>0</v>
      </c>
      <c r="AG2501" s="75"/>
    </row>
    <row r="2502" spans="1:33" ht="15.75" hidden="1" thickBot="1" x14ac:dyDescent="0.3">
      <c r="A2502" s="69"/>
      <c r="B2502" s="50"/>
      <c r="C2502" s="2" t="s">
        <v>330</v>
      </c>
      <c r="D2502" s="105" t="s">
        <v>331</v>
      </c>
      <c r="E2502" s="73">
        <f>[1]BCDA!E2495</f>
        <v>0</v>
      </c>
      <c r="F2502" s="73">
        <f>[1]BCDA!F2495</f>
        <v>0</v>
      </c>
      <c r="G2502" s="73">
        <f>[1]BCDA!G2495</f>
        <v>0</v>
      </c>
      <c r="H2502" s="73">
        <f>[1]BCDA!H2495</f>
        <v>0</v>
      </c>
      <c r="I2502" s="73">
        <f>[1]BCDA!I2495</f>
        <v>0</v>
      </c>
      <c r="J2502" s="74">
        <f t="shared" si="919"/>
        <v>0</v>
      </c>
      <c r="K2502" s="74">
        <f t="shared" si="920"/>
        <v>0</v>
      </c>
      <c r="L2502" s="74">
        <f t="shared" si="921"/>
        <v>0</v>
      </c>
      <c r="M2502" s="74">
        <f t="shared" si="922"/>
        <v>0</v>
      </c>
      <c r="N2502" s="80"/>
      <c r="O2502" s="80"/>
      <c r="P2502" s="80"/>
      <c r="Q2502" s="80"/>
      <c r="R2502" s="80"/>
      <c r="S2502" s="73">
        <f>[1]BCDA!J2495</f>
        <v>0</v>
      </c>
      <c r="T2502" s="73">
        <f>[1]BCDA!K2495</f>
        <v>0</v>
      </c>
      <c r="U2502" s="73">
        <f>[1]BCDA!L2495</f>
        <v>0</v>
      </c>
      <c r="V2502" s="73">
        <f>[1]BCDA!M2495</f>
        <v>0</v>
      </c>
      <c r="W2502" s="73">
        <f>[1]BCDA!N2495</f>
        <v>0</v>
      </c>
      <c r="X2502" s="73">
        <f>[1]BCDA!O2495</f>
        <v>0</v>
      </c>
      <c r="Y2502" s="73">
        <f>[1]BCDA!P2495</f>
        <v>0</v>
      </c>
      <c r="Z2502" s="73">
        <f>[1]BCDA!Q2495</f>
        <v>0</v>
      </c>
      <c r="AA2502" s="73">
        <f>[1]BCDA!R2495</f>
        <v>0</v>
      </c>
      <c r="AB2502" s="73">
        <f>[1]BCDA!S2495</f>
        <v>0</v>
      </c>
      <c r="AC2502" s="73">
        <f>[1]BCDA!T2495</f>
        <v>0</v>
      </c>
      <c r="AD2502" s="73">
        <f>[1]BCDA!U2495</f>
        <v>0</v>
      </c>
      <c r="AE2502" s="73">
        <f t="shared" si="923"/>
        <v>0</v>
      </c>
      <c r="AF2502" s="73">
        <f t="shared" si="924"/>
        <v>0</v>
      </c>
      <c r="AG2502" s="75"/>
    </row>
    <row r="2503" spans="1:33" ht="15.75" hidden="1" thickBot="1" x14ac:dyDescent="0.3">
      <c r="A2503" s="69"/>
      <c r="B2503" s="50"/>
      <c r="C2503" s="2" t="s">
        <v>332</v>
      </c>
      <c r="D2503" s="105" t="s">
        <v>333</v>
      </c>
      <c r="E2503" s="73">
        <f>[1]BCDA!E2496</f>
        <v>0</v>
      </c>
      <c r="F2503" s="73">
        <f>[1]BCDA!F2496</f>
        <v>0</v>
      </c>
      <c r="G2503" s="73">
        <f>[1]BCDA!G2496</f>
        <v>0</v>
      </c>
      <c r="H2503" s="73">
        <f>[1]BCDA!H2496</f>
        <v>0</v>
      </c>
      <c r="I2503" s="73">
        <f>[1]BCDA!I2496</f>
        <v>0</v>
      </c>
      <c r="J2503" s="74">
        <f t="shared" si="919"/>
        <v>0</v>
      </c>
      <c r="K2503" s="74">
        <f t="shared" si="920"/>
        <v>0</v>
      </c>
      <c r="L2503" s="74">
        <f t="shared" si="921"/>
        <v>0</v>
      </c>
      <c r="M2503" s="74">
        <f t="shared" si="922"/>
        <v>0</v>
      </c>
      <c r="N2503" s="80"/>
      <c r="O2503" s="80"/>
      <c r="P2503" s="80"/>
      <c r="Q2503" s="80"/>
      <c r="R2503" s="80"/>
      <c r="S2503" s="73">
        <f>[1]BCDA!J2496</f>
        <v>0</v>
      </c>
      <c r="T2503" s="73">
        <f>[1]BCDA!K2496</f>
        <v>0</v>
      </c>
      <c r="U2503" s="73">
        <f>[1]BCDA!L2496</f>
        <v>0</v>
      </c>
      <c r="V2503" s="73">
        <f>[1]BCDA!M2496</f>
        <v>0</v>
      </c>
      <c r="W2503" s="73">
        <f>[1]BCDA!N2496</f>
        <v>0</v>
      </c>
      <c r="X2503" s="73">
        <f>[1]BCDA!O2496</f>
        <v>0</v>
      </c>
      <c r="Y2503" s="73">
        <f>[1]BCDA!P2496</f>
        <v>0</v>
      </c>
      <c r="Z2503" s="73">
        <f>[1]BCDA!Q2496</f>
        <v>0</v>
      </c>
      <c r="AA2503" s="73">
        <f>[1]BCDA!R2496</f>
        <v>0</v>
      </c>
      <c r="AB2503" s="73">
        <f>[1]BCDA!S2496</f>
        <v>0</v>
      </c>
      <c r="AC2503" s="73">
        <f>[1]BCDA!T2496</f>
        <v>0</v>
      </c>
      <c r="AD2503" s="73">
        <f>[1]BCDA!U2496</f>
        <v>0</v>
      </c>
      <c r="AE2503" s="73">
        <f t="shared" si="923"/>
        <v>0</v>
      </c>
      <c r="AF2503" s="73">
        <f t="shared" si="924"/>
        <v>0</v>
      </c>
      <c r="AG2503" s="75"/>
    </row>
    <row r="2504" spans="1:33" ht="15.75" hidden="1" thickBot="1" x14ac:dyDescent="0.3">
      <c r="A2504" s="69"/>
      <c r="B2504" s="50"/>
      <c r="C2504" s="2" t="s">
        <v>334</v>
      </c>
      <c r="D2504" s="105" t="s">
        <v>335</v>
      </c>
      <c r="E2504" s="73">
        <f>[1]BCDA!E2497</f>
        <v>0</v>
      </c>
      <c r="F2504" s="73">
        <f>[1]BCDA!F2497</f>
        <v>0</v>
      </c>
      <c r="G2504" s="73">
        <f>[1]BCDA!G2497</f>
        <v>0</v>
      </c>
      <c r="H2504" s="73">
        <f>[1]BCDA!H2497</f>
        <v>0</v>
      </c>
      <c r="I2504" s="73">
        <f>[1]BCDA!I2497</f>
        <v>0</v>
      </c>
      <c r="J2504" s="74">
        <f t="shared" si="919"/>
        <v>0</v>
      </c>
      <c r="K2504" s="74">
        <f t="shared" si="920"/>
        <v>0</v>
      </c>
      <c r="L2504" s="74">
        <f t="shared" si="921"/>
        <v>0</v>
      </c>
      <c r="M2504" s="74">
        <f t="shared" si="922"/>
        <v>0</v>
      </c>
      <c r="N2504" s="80"/>
      <c r="O2504" s="80"/>
      <c r="P2504" s="80"/>
      <c r="Q2504" s="80"/>
      <c r="R2504" s="80"/>
      <c r="S2504" s="73">
        <f>[1]BCDA!J2497</f>
        <v>0</v>
      </c>
      <c r="T2504" s="73">
        <f>[1]BCDA!K2497</f>
        <v>0</v>
      </c>
      <c r="U2504" s="73">
        <f>[1]BCDA!L2497</f>
        <v>0</v>
      </c>
      <c r="V2504" s="73">
        <f>[1]BCDA!M2497</f>
        <v>0</v>
      </c>
      <c r="W2504" s="73">
        <f>[1]BCDA!N2497</f>
        <v>0</v>
      </c>
      <c r="X2504" s="73">
        <f>[1]BCDA!O2497</f>
        <v>0</v>
      </c>
      <c r="Y2504" s="73">
        <f>[1]BCDA!P2497</f>
        <v>0</v>
      </c>
      <c r="Z2504" s="73">
        <f>[1]BCDA!Q2497</f>
        <v>0</v>
      </c>
      <c r="AA2504" s="73">
        <f>[1]BCDA!R2497</f>
        <v>0</v>
      </c>
      <c r="AB2504" s="73">
        <f>[1]BCDA!S2497</f>
        <v>0</v>
      </c>
      <c r="AC2504" s="73">
        <f>[1]BCDA!T2497</f>
        <v>0</v>
      </c>
      <c r="AD2504" s="73">
        <f>[1]BCDA!U2497</f>
        <v>0</v>
      </c>
      <c r="AE2504" s="73">
        <f t="shared" si="923"/>
        <v>0</v>
      </c>
      <c r="AF2504" s="73">
        <f t="shared" si="924"/>
        <v>0</v>
      </c>
      <c r="AG2504" s="75"/>
    </row>
    <row r="2505" spans="1:33" ht="15.75" hidden="1" thickBot="1" x14ac:dyDescent="0.3">
      <c r="A2505" s="69"/>
      <c r="B2505" s="50"/>
      <c r="C2505" s="2" t="s">
        <v>336</v>
      </c>
      <c r="D2505" s="105" t="s">
        <v>337</v>
      </c>
      <c r="E2505" s="73">
        <f>[1]BCDA!E2498</f>
        <v>0</v>
      </c>
      <c r="F2505" s="73">
        <f>[1]BCDA!F2498</f>
        <v>0</v>
      </c>
      <c r="G2505" s="73">
        <f>[1]BCDA!G2498</f>
        <v>0</v>
      </c>
      <c r="H2505" s="73">
        <f>[1]BCDA!H2498</f>
        <v>0</v>
      </c>
      <c r="I2505" s="73">
        <f>[1]BCDA!I2498</f>
        <v>0</v>
      </c>
      <c r="J2505" s="74">
        <f t="shared" si="919"/>
        <v>0</v>
      </c>
      <c r="K2505" s="74">
        <f t="shared" si="920"/>
        <v>0</v>
      </c>
      <c r="L2505" s="74">
        <f t="shared" si="921"/>
        <v>0</v>
      </c>
      <c r="M2505" s="74">
        <f t="shared" si="922"/>
        <v>0</v>
      </c>
      <c r="N2505" s="80"/>
      <c r="O2505" s="80"/>
      <c r="P2505" s="80"/>
      <c r="Q2505" s="80"/>
      <c r="R2505" s="80"/>
      <c r="S2505" s="73">
        <f>[1]BCDA!J2498</f>
        <v>0</v>
      </c>
      <c r="T2505" s="73">
        <f>[1]BCDA!K2498</f>
        <v>0</v>
      </c>
      <c r="U2505" s="73">
        <f>[1]BCDA!L2498</f>
        <v>0</v>
      </c>
      <c r="V2505" s="73">
        <f>[1]BCDA!M2498</f>
        <v>0</v>
      </c>
      <c r="W2505" s="73">
        <f>[1]BCDA!N2498</f>
        <v>0</v>
      </c>
      <c r="X2505" s="73">
        <f>[1]BCDA!O2498</f>
        <v>0</v>
      </c>
      <c r="Y2505" s="73">
        <f>[1]BCDA!P2498</f>
        <v>0</v>
      </c>
      <c r="Z2505" s="73">
        <f>[1]BCDA!Q2498</f>
        <v>0</v>
      </c>
      <c r="AA2505" s="73">
        <f>[1]BCDA!R2498</f>
        <v>0</v>
      </c>
      <c r="AB2505" s="73">
        <f>[1]BCDA!S2498</f>
        <v>0</v>
      </c>
      <c r="AC2505" s="73">
        <f>[1]BCDA!T2498</f>
        <v>0</v>
      </c>
      <c r="AD2505" s="73">
        <f>[1]BCDA!U2498</f>
        <v>0</v>
      </c>
      <c r="AE2505" s="73">
        <f t="shared" si="923"/>
        <v>0</v>
      </c>
      <c r="AF2505" s="73">
        <f t="shared" si="924"/>
        <v>0</v>
      </c>
      <c r="AG2505" s="75"/>
    </row>
    <row r="2506" spans="1:33" ht="15.75" hidden="1" thickBot="1" x14ac:dyDescent="0.3">
      <c r="A2506" s="69"/>
      <c r="B2506" s="50"/>
      <c r="C2506" s="2" t="s">
        <v>338</v>
      </c>
      <c r="D2506" s="105" t="s">
        <v>339</v>
      </c>
      <c r="E2506" s="73">
        <f>[1]BCDA!E2499</f>
        <v>0</v>
      </c>
      <c r="F2506" s="73">
        <f>[1]BCDA!F2499</f>
        <v>0</v>
      </c>
      <c r="G2506" s="73">
        <f>[1]BCDA!G2499</f>
        <v>0</v>
      </c>
      <c r="H2506" s="73">
        <f>[1]BCDA!H2499</f>
        <v>0</v>
      </c>
      <c r="I2506" s="73">
        <f>[1]BCDA!I2499</f>
        <v>0</v>
      </c>
      <c r="J2506" s="74">
        <f t="shared" si="919"/>
        <v>0</v>
      </c>
      <c r="K2506" s="74">
        <f t="shared" si="920"/>
        <v>0</v>
      </c>
      <c r="L2506" s="74">
        <f t="shared" si="921"/>
        <v>0</v>
      </c>
      <c r="M2506" s="74">
        <f t="shared" si="922"/>
        <v>0</v>
      </c>
      <c r="N2506" s="80"/>
      <c r="O2506" s="80"/>
      <c r="P2506" s="80"/>
      <c r="Q2506" s="80"/>
      <c r="R2506" s="80"/>
      <c r="S2506" s="73">
        <f>[1]BCDA!J2499</f>
        <v>0</v>
      </c>
      <c r="T2506" s="73">
        <f>[1]BCDA!K2499</f>
        <v>0</v>
      </c>
      <c r="U2506" s="73">
        <f>[1]BCDA!L2499</f>
        <v>0</v>
      </c>
      <c r="V2506" s="73">
        <f>[1]BCDA!M2499</f>
        <v>0</v>
      </c>
      <c r="W2506" s="73">
        <f>[1]BCDA!N2499</f>
        <v>0</v>
      </c>
      <c r="X2506" s="73">
        <f>[1]BCDA!O2499</f>
        <v>0</v>
      </c>
      <c r="Y2506" s="73">
        <f>[1]BCDA!P2499</f>
        <v>0</v>
      </c>
      <c r="Z2506" s="73">
        <f>[1]BCDA!Q2499</f>
        <v>0</v>
      </c>
      <c r="AA2506" s="73">
        <f>[1]BCDA!R2499</f>
        <v>0</v>
      </c>
      <c r="AB2506" s="73">
        <f>[1]BCDA!S2499</f>
        <v>0</v>
      </c>
      <c r="AC2506" s="73">
        <f>[1]BCDA!T2499</f>
        <v>0</v>
      </c>
      <c r="AD2506" s="73">
        <f>[1]BCDA!U2499</f>
        <v>0</v>
      </c>
      <c r="AE2506" s="73">
        <f t="shared" si="923"/>
        <v>0</v>
      </c>
      <c r="AF2506" s="73">
        <f t="shared" si="924"/>
        <v>0</v>
      </c>
      <c r="AG2506" s="75"/>
    </row>
    <row r="2507" spans="1:33" ht="15.75" hidden="1" thickBot="1" x14ac:dyDescent="0.3">
      <c r="A2507" s="69"/>
      <c r="B2507" s="50"/>
      <c r="D2507" s="102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X2507" s="73"/>
      <c r="Y2507" s="73"/>
      <c r="Z2507" s="73"/>
      <c r="AA2507" s="73"/>
      <c r="AB2507" s="73"/>
      <c r="AC2507" s="73"/>
      <c r="AD2507" s="73"/>
      <c r="AE2507" s="73"/>
      <c r="AF2507" s="73"/>
      <c r="AG2507" s="75"/>
    </row>
    <row r="2508" spans="1:33" ht="15.75" hidden="1" thickBot="1" x14ac:dyDescent="0.3">
      <c r="A2508" s="93"/>
      <c r="B2508" s="94" t="s">
        <v>340</v>
      </c>
      <c r="C2508" s="94"/>
      <c r="D2508" s="116"/>
      <c r="E2508" s="97">
        <f t="shared" ref="E2508" si="925">E2493+E2492+E2488+E2482+E2450+E2446+E2441+E2440+E2439+E2436+E2430+E2427+E2406+E2403+E2400</f>
        <v>0</v>
      </c>
      <c r="F2508" s="97">
        <f>F2493+F2492+F2488+F2482+F2450+F2446+F2441+F2440+F2439+F2436+F2430+F2427+F2406+F2403+F2400</f>
        <v>0</v>
      </c>
      <c r="G2508" s="97">
        <f t="shared" ref="G2508:H2508" si="926">G2493+G2492+G2488+G2482+G2450+G2446+G2441+G2440+G2439+G2436+G2430+G2427+G2406+G2403+G2400</f>
        <v>0</v>
      </c>
      <c r="H2508" s="97">
        <f t="shared" si="926"/>
        <v>0</v>
      </c>
      <c r="I2508" s="97">
        <f>I2493+I2492+I2488+I2482+I2450+I2446+I2441+I2440+I2439+I2436+I2430+I2427+I2406+I2403+I2400</f>
        <v>0</v>
      </c>
      <c r="J2508" s="97">
        <f t="shared" ref="J2508:AD2508" si="927">J2493+J2492+J2488+J2482+J2450+J2446+J2441+J2440+J2439+J2436+J2430+J2427+J2406+J2403+J2400</f>
        <v>0</v>
      </c>
      <c r="K2508" s="97">
        <f t="shared" si="927"/>
        <v>0</v>
      </c>
      <c r="L2508" s="97">
        <f t="shared" si="927"/>
        <v>0</v>
      </c>
      <c r="M2508" s="97">
        <f t="shared" si="927"/>
        <v>0</v>
      </c>
      <c r="N2508" s="97">
        <f t="shared" si="927"/>
        <v>0</v>
      </c>
      <c r="O2508" s="97">
        <f t="shared" si="927"/>
        <v>0</v>
      </c>
      <c r="P2508" s="97">
        <f t="shared" si="927"/>
        <v>0</v>
      </c>
      <c r="Q2508" s="97">
        <f t="shared" si="927"/>
        <v>0</v>
      </c>
      <c r="R2508" s="97">
        <f t="shared" si="927"/>
        <v>0</v>
      </c>
      <c r="S2508" s="97">
        <f t="shared" si="927"/>
        <v>0</v>
      </c>
      <c r="T2508" s="97">
        <f t="shared" si="927"/>
        <v>0</v>
      </c>
      <c r="U2508" s="97">
        <f t="shared" si="927"/>
        <v>0</v>
      </c>
      <c r="V2508" s="97">
        <f t="shared" si="927"/>
        <v>0</v>
      </c>
      <c r="W2508" s="97">
        <f t="shared" si="927"/>
        <v>0</v>
      </c>
      <c r="X2508" s="97">
        <f t="shared" si="927"/>
        <v>0</v>
      </c>
      <c r="Y2508" s="97">
        <f t="shared" si="927"/>
        <v>0</v>
      </c>
      <c r="Z2508" s="97">
        <f t="shared" si="927"/>
        <v>0</v>
      </c>
      <c r="AA2508" s="97">
        <f t="shared" si="927"/>
        <v>0</v>
      </c>
      <c r="AB2508" s="97">
        <f t="shared" si="927"/>
        <v>0</v>
      </c>
      <c r="AC2508" s="97">
        <f t="shared" si="927"/>
        <v>0</v>
      </c>
      <c r="AD2508" s="97">
        <f t="shared" si="927"/>
        <v>0</v>
      </c>
      <c r="AE2508" s="97">
        <f>AE2493+AE2492+AE2488+AE2482+AE2450+AE2446+AE2441+AE2440+AE2439+AE2436+AE2430+AE2427+AE2406+AE2403+AE2400</f>
        <v>0</v>
      </c>
      <c r="AF2508" s="97">
        <f>AF2493+AF2492+AF2488+AF2482+AF2450+AF2446+AF2441+AF2440+AF2439+AF2436+AF2430+AF2427+AF2406+AF2403+AF2400</f>
        <v>0</v>
      </c>
      <c r="AG2508" s="75"/>
    </row>
    <row r="2509" spans="1:33" ht="15.75" hidden="1" thickBot="1" x14ac:dyDescent="0.3">
      <c r="A2509" s="69"/>
      <c r="B2509" s="50"/>
      <c r="D2509" s="102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X2509" s="73"/>
      <c r="Y2509" s="73"/>
      <c r="Z2509" s="73"/>
      <c r="AA2509" s="73"/>
      <c r="AB2509" s="73"/>
      <c r="AC2509" s="73"/>
      <c r="AD2509" s="73"/>
      <c r="AE2509" s="73"/>
      <c r="AF2509" s="73"/>
      <c r="AG2509" s="75"/>
    </row>
    <row r="2510" spans="1:33" ht="16.5" hidden="1" thickBot="1" x14ac:dyDescent="0.3">
      <c r="A2510" s="83" t="s">
        <v>341</v>
      </c>
      <c r="B2510" s="98"/>
      <c r="C2510" s="88"/>
      <c r="D2510" s="99"/>
      <c r="E2510" s="101"/>
      <c r="F2510" s="101"/>
      <c r="G2510" s="101"/>
      <c r="H2510" s="101"/>
      <c r="I2510" s="101"/>
      <c r="J2510" s="101"/>
      <c r="K2510" s="101"/>
      <c r="L2510" s="101"/>
      <c r="M2510" s="101"/>
      <c r="N2510" s="101"/>
      <c r="O2510" s="101"/>
      <c r="P2510" s="101"/>
      <c r="Q2510" s="101"/>
      <c r="R2510" s="101"/>
      <c r="S2510" s="101"/>
      <c r="T2510" s="101"/>
      <c r="U2510" s="101"/>
      <c r="V2510" s="101"/>
      <c r="W2510" s="101"/>
      <c r="X2510" s="101"/>
      <c r="Y2510" s="101"/>
      <c r="Z2510" s="101"/>
      <c r="AA2510" s="101"/>
      <c r="AB2510" s="101"/>
      <c r="AC2510" s="101"/>
      <c r="AD2510" s="101"/>
      <c r="AE2510" s="101"/>
      <c r="AF2510" s="101"/>
      <c r="AG2510" s="75"/>
    </row>
    <row r="2511" spans="1:33" ht="15.75" hidden="1" thickBot="1" x14ac:dyDescent="0.3">
      <c r="A2511" s="69"/>
      <c r="B2511" s="50"/>
      <c r="D2511" s="102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X2511" s="73"/>
      <c r="Y2511" s="73"/>
      <c r="Z2511" s="73"/>
      <c r="AA2511" s="73"/>
      <c r="AB2511" s="73"/>
      <c r="AC2511" s="73"/>
      <c r="AD2511" s="73"/>
      <c r="AE2511" s="73"/>
      <c r="AF2511" s="73"/>
      <c r="AG2511" s="75"/>
    </row>
    <row r="2512" spans="1:33" s="88" customFormat="1" ht="16.5" hidden="1" thickBot="1" x14ac:dyDescent="0.3">
      <c r="A2512" s="69"/>
      <c r="B2512" s="117" t="s">
        <v>342</v>
      </c>
      <c r="C2512" s="17"/>
      <c r="D2512" s="105" t="s">
        <v>343</v>
      </c>
      <c r="E2512" s="73">
        <f>[1]BCDA!E2505</f>
        <v>0</v>
      </c>
      <c r="F2512" s="73">
        <f>[1]BCDA!F2505</f>
        <v>0</v>
      </c>
      <c r="G2512" s="73">
        <f>[1]BCDA!G2505</f>
        <v>0</v>
      </c>
      <c r="H2512" s="73">
        <f>[1]BCDA!H2505</f>
        <v>0</v>
      </c>
      <c r="I2512" s="73">
        <f>[1]BCDA!I2505</f>
        <v>0</v>
      </c>
      <c r="J2512" s="74">
        <f>N2512+S2512+T2512+U2512</f>
        <v>0</v>
      </c>
      <c r="K2512" s="74">
        <f>O2512+V2512+W2512+X2512</f>
        <v>0</v>
      </c>
      <c r="L2512" s="74">
        <f>P2512+Y2512+Z2512+AA2512</f>
        <v>0</v>
      </c>
      <c r="M2512" s="74">
        <f>Q2512+AB2512+AC2512+AD2512</f>
        <v>0</v>
      </c>
      <c r="N2512" s="80"/>
      <c r="O2512" s="80"/>
      <c r="P2512" s="80"/>
      <c r="Q2512" s="80"/>
      <c r="R2512" s="80"/>
      <c r="S2512" s="73">
        <f>[1]BCDA!J2505</f>
        <v>0</v>
      </c>
      <c r="T2512" s="73">
        <f>[1]BCDA!K2505</f>
        <v>0</v>
      </c>
      <c r="U2512" s="73">
        <f>[1]BCDA!L2505</f>
        <v>0</v>
      </c>
      <c r="V2512" s="73">
        <f>[1]BCDA!M2505</f>
        <v>0</v>
      </c>
      <c r="W2512" s="73">
        <f>[1]BCDA!N2505</f>
        <v>0</v>
      </c>
      <c r="X2512" s="73">
        <f>[1]BCDA!O2505</f>
        <v>0</v>
      </c>
      <c r="Y2512" s="73">
        <f>[1]BCDA!P2505</f>
        <v>0</v>
      </c>
      <c r="Z2512" s="73">
        <f>[1]BCDA!Q2505</f>
        <v>0</v>
      </c>
      <c r="AA2512" s="73">
        <f>[1]BCDA!R2505</f>
        <v>0</v>
      </c>
      <c r="AB2512" s="73">
        <f>[1]BCDA!S2505</f>
        <v>0</v>
      </c>
      <c r="AC2512" s="73">
        <f>[1]BCDA!T2505</f>
        <v>0</v>
      </c>
      <c r="AD2512" s="73">
        <f>[1]BCDA!U2505</f>
        <v>0</v>
      </c>
      <c r="AE2512" s="73">
        <f>SUM(R2512:AD2512)</f>
        <v>0</v>
      </c>
      <c r="AF2512" s="73"/>
      <c r="AG2512" s="113"/>
    </row>
    <row r="2513" spans="1:33" ht="15.75" hidden="1" thickBot="1" x14ac:dyDescent="0.3">
      <c r="A2513" s="69"/>
      <c r="B2513" s="50"/>
      <c r="D2513" s="102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X2513" s="73"/>
      <c r="Y2513" s="73"/>
      <c r="Z2513" s="73"/>
      <c r="AA2513" s="73"/>
      <c r="AB2513" s="73"/>
      <c r="AC2513" s="73"/>
      <c r="AD2513" s="73"/>
      <c r="AE2513" s="73"/>
      <c r="AF2513" s="73"/>
      <c r="AG2513" s="75"/>
    </row>
    <row r="2514" spans="1:33" ht="15.75" hidden="1" thickBot="1" x14ac:dyDescent="0.3">
      <c r="A2514" s="93"/>
      <c r="B2514" s="94" t="s">
        <v>344</v>
      </c>
      <c r="C2514" s="94"/>
      <c r="D2514" s="116"/>
      <c r="E2514" s="97">
        <f t="shared" ref="E2514:H2514" si="928">E2512</f>
        <v>0</v>
      </c>
      <c r="F2514" s="97">
        <f t="shared" si="928"/>
        <v>0</v>
      </c>
      <c r="G2514" s="97">
        <f t="shared" si="928"/>
        <v>0</v>
      </c>
      <c r="H2514" s="97">
        <f t="shared" si="928"/>
        <v>0</v>
      </c>
      <c r="I2514" s="97">
        <f>I2512</f>
        <v>0</v>
      </c>
      <c r="J2514" s="97">
        <f>J2512</f>
        <v>0</v>
      </c>
      <c r="K2514" s="97">
        <f t="shared" ref="K2514:AD2514" si="929">K2512</f>
        <v>0</v>
      </c>
      <c r="L2514" s="97">
        <f t="shared" si="929"/>
        <v>0</v>
      </c>
      <c r="M2514" s="97">
        <f t="shared" si="929"/>
        <v>0</v>
      </c>
      <c r="N2514" s="97">
        <f t="shared" si="929"/>
        <v>0</v>
      </c>
      <c r="O2514" s="97">
        <f t="shared" si="929"/>
        <v>0</v>
      </c>
      <c r="P2514" s="97">
        <f t="shared" si="929"/>
        <v>0</v>
      </c>
      <c r="Q2514" s="97">
        <f t="shared" si="929"/>
        <v>0</v>
      </c>
      <c r="R2514" s="97">
        <f t="shared" si="929"/>
        <v>0</v>
      </c>
      <c r="S2514" s="97">
        <f t="shared" si="929"/>
        <v>0</v>
      </c>
      <c r="T2514" s="97">
        <f t="shared" si="929"/>
        <v>0</v>
      </c>
      <c r="U2514" s="97">
        <f t="shared" si="929"/>
        <v>0</v>
      </c>
      <c r="V2514" s="97">
        <f t="shared" si="929"/>
        <v>0</v>
      </c>
      <c r="W2514" s="97">
        <f t="shared" si="929"/>
        <v>0</v>
      </c>
      <c r="X2514" s="97">
        <f t="shared" si="929"/>
        <v>0</v>
      </c>
      <c r="Y2514" s="97">
        <f t="shared" si="929"/>
        <v>0</v>
      </c>
      <c r="Z2514" s="97">
        <f t="shared" si="929"/>
        <v>0</v>
      </c>
      <c r="AA2514" s="97">
        <f t="shared" si="929"/>
        <v>0</v>
      </c>
      <c r="AB2514" s="97">
        <f t="shared" si="929"/>
        <v>0</v>
      </c>
      <c r="AC2514" s="97">
        <f t="shared" si="929"/>
        <v>0</v>
      </c>
      <c r="AD2514" s="97">
        <f t="shared" si="929"/>
        <v>0</v>
      </c>
      <c r="AE2514" s="97">
        <f>AE2512</f>
        <v>0</v>
      </c>
      <c r="AF2514" s="97">
        <f>E2514-AE2514</f>
        <v>0</v>
      </c>
      <c r="AG2514" s="75"/>
    </row>
    <row r="2515" spans="1:33" ht="15.75" hidden="1" thickBot="1" x14ac:dyDescent="0.3">
      <c r="A2515" s="69"/>
      <c r="B2515" s="50"/>
      <c r="D2515" s="102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X2515" s="73"/>
      <c r="Y2515" s="73"/>
      <c r="Z2515" s="73"/>
      <c r="AA2515" s="73"/>
      <c r="AB2515" s="73"/>
      <c r="AC2515" s="73"/>
      <c r="AD2515" s="73"/>
      <c r="AE2515" s="73"/>
      <c r="AF2515" s="73"/>
      <c r="AG2515" s="75"/>
    </row>
    <row r="2516" spans="1:33" ht="16.5" hidden="1" thickBot="1" x14ac:dyDescent="0.3">
      <c r="A2516" s="85" t="s">
        <v>345</v>
      </c>
      <c r="B2516" s="50"/>
      <c r="D2516" s="102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X2516" s="73"/>
      <c r="Y2516" s="73"/>
      <c r="Z2516" s="73"/>
      <c r="AA2516" s="73"/>
      <c r="AB2516" s="73"/>
      <c r="AC2516" s="73"/>
      <c r="AD2516" s="73"/>
      <c r="AE2516" s="73"/>
      <c r="AF2516" s="73"/>
      <c r="AG2516" s="75"/>
    </row>
    <row r="2517" spans="1:33" ht="15.75" hidden="1" thickBot="1" x14ac:dyDescent="0.3">
      <c r="A2517" s="69"/>
      <c r="B2517" s="50"/>
      <c r="C2517" s="118"/>
      <c r="D2517" s="119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X2517" s="73"/>
      <c r="Y2517" s="73"/>
      <c r="Z2517" s="73"/>
      <c r="AA2517" s="73"/>
      <c r="AB2517" s="73"/>
      <c r="AC2517" s="73"/>
      <c r="AD2517" s="73"/>
      <c r="AE2517" s="73"/>
      <c r="AF2517" s="73"/>
      <c r="AG2517" s="75"/>
    </row>
    <row r="2518" spans="1:33" ht="15.75" hidden="1" thickBot="1" x14ac:dyDescent="0.3">
      <c r="A2518" s="69"/>
      <c r="B2518" s="50" t="s">
        <v>346</v>
      </c>
      <c r="D2518" s="105" t="s">
        <v>347</v>
      </c>
      <c r="E2518" s="73">
        <f>[1]BCDA!E2511</f>
        <v>0</v>
      </c>
      <c r="F2518" s="73">
        <f>[1]BCDA!F2511</f>
        <v>0</v>
      </c>
      <c r="G2518" s="73">
        <f>[1]BCDA!G2511</f>
        <v>0</v>
      </c>
      <c r="H2518" s="73">
        <f>[1]BCDA!H2511</f>
        <v>0</v>
      </c>
      <c r="I2518" s="73">
        <f>[1]BCDA!I2511</f>
        <v>0</v>
      </c>
      <c r="J2518" s="74">
        <f>N2518+S2518+T2518+U2518</f>
        <v>0</v>
      </c>
      <c r="K2518" s="74">
        <f>O2518+V2518+W2518+X2518</f>
        <v>0</v>
      </c>
      <c r="L2518" s="74">
        <f>P2518+Y2518+Z2518+AA2518</f>
        <v>0</v>
      </c>
      <c r="M2518" s="74">
        <f>Q2518+AB2518+AC2518+AD2518</f>
        <v>0</v>
      </c>
      <c r="N2518" s="80"/>
      <c r="O2518" s="80"/>
      <c r="P2518" s="80"/>
      <c r="Q2518" s="80"/>
      <c r="R2518" s="80"/>
      <c r="S2518" s="73">
        <f>[1]BCDA!J2511</f>
        <v>0</v>
      </c>
      <c r="T2518" s="73">
        <f>[1]BCDA!K2511</f>
        <v>0</v>
      </c>
      <c r="U2518" s="73">
        <f>[1]BCDA!L2511</f>
        <v>0</v>
      </c>
      <c r="V2518" s="73">
        <f>[1]BCDA!M2511</f>
        <v>0</v>
      </c>
      <c r="W2518" s="73">
        <f>[1]BCDA!N2511</f>
        <v>0</v>
      </c>
      <c r="X2518" s="73">
        <f>[1]BCDA!O2511</f>
        <v>0</v>
      </c>
      <c r="Y2518" s="73">
        <f>[1]BCDA!P2511</f>
        <v>0</v>
      </c>
      <c r="Z2518" s="73">
        <f>[1]BCDA!Q2511</f>
        <v>0</v>
      </c>
      <c r="AA2518" s="73">
        <f>[1]BCDA!R2511</f>
        <v>0</v>
      </c>
      <c r="AB2518" s="73">
        <f>[1]BCDA!S2511</f>
        <v>0</v>
      </c>
      <c r="AC2518" s="73">
        <f>[1]BCDA!T2511</f>
        <v>0</v>
      </c>
      <c r="AD2518" s="73">
        <f>[1]BCDA!U2511</f>
        <v>0</v>
      </c>
      <c r="AE2518" s="73">
        <f>SUM(R2518:AD2518)</f>
        <v>0</v>
      </c>
      <c r="AF2518" s="123">
        <f t="shared" ref="AF2518:AF2519" si="930">+G2518-AE2518</f>
        <v>0</v>
      </c>
      <c r="AG2518" s="75"/>
    </row>
    <row r="2519" spans="1:33" ht="15.75" hidden="1" thickBot="1" x14ac:dyDescent="0.3">
      <c r="A2519" s="69"/>
      <c r="B2519" s="50" t="s">
        <v>348</v>
      </c>
      <c r="D2519" s="105" t="s">
        <v>349</v>
      </c>
      <c r="E2519" s="111">
        <f>[1]BCDA!E2512</f>
        <v>0</v>
      </c>
      <c r="F2519" s="111">
        <f>[1]BCDA!F2512</f>
        <v>0</v>
      </c>
      <c r="G2519" s="111">
        <f>[1]BCDA!G2512</f>
        <v>0</v>
      </c>
      <c r="H2519" s="111">
        <f>[1]BCDA!H2512</f>
        <v>0</v>
      </c>
      <c r="I2519" s="111">
        <f>[1]BCDA!I2512</f>
        <v>0</v>
      </c>
      <c r="J2519" s="137">
        <f>N2519+S2519+T2519+U2519</f>
        <v>0</v>
      </c>
      <c r="K2519" s="137">
        <f>O2519+V2519+W2519+X2519</f>
        <v>0</v>
      </c>
      <c r="L2519" s="137">
        <f>P2519+Y2519+Z2519+AA2519</f>
        <v>0</v>
      </c>
      <c r="M2519" s="137">
        <f>Q2519+AB2519+AC2519+AD2519</f>
        <v>0</v>
      </c>
      <c r="N2519" s="138"/>
      <c r="O2519" s="138"/>
      <c r="P2519" s="138"/>
      <c r="Q2519" s="138"/>
      <c r="R2519" s="138"/>
      <c r="S2519" s="111">
        <f>[1]BCDA!J2512</f>
        <v>0</v>
      </c>
      <c r="T2519" s="111">
        <f>[1]BCDA!K2512</f>
        <v>0</v>
      </c>
      <c r="U2519" s="111">
        <f>[1]BCDA!L2512</f>
        <v>0</v>
      </c>
      <c r="V2519" s="111">
        <f>[1]BCDA!M2512</f>
        <v>0</v>
      </c>
      <c r="W2519" s="111">
        <f>[1]BCDA!N2512</f>
        <v>0</v>
      </c>
      <c r="X2519" s="111">
        <f>[1]BCDA!O2512</f>
        <v>0</v>
      </c>
      <c r="Y2519" s="111">
        <f>[1]BCDA!P2512</f>
        <v>0</v>
      </c>
      <c r="Z2519" s="111">
        <f>[1]BCDA!Q2512</f>
        <v>0</v>
      </c>
      <c r="AA2519" s="111">
        <f>[1]BCDA!R2512</f>
        <v>0</v>
      </c>
      <c r="AB2519" s="111">
        <f>[1]BCDA!S2512</f>
        <v>0</v>
      </c>
      <c r="AC2519" s="111">
        <f>[1]BCDA!T2512</f>
        <v>0</v>
      </c>
      <c r="AD2519" s="111">
        <f>[1]BCDA!U2512</f>
        <v>0</v>
      </c>
      <c r="AE2519" s="111">
        <f>SUM(R2519:AD2519)</f>
        <v>0</v>
      </c>
      <c r="AF2519" s="73">
        <f t="shared" si="930"/>
        <v>0</v>
      </c>
      <c r="AG2519" s="75"/>
    </row>
    <row r="2520" spans="1:33" ht="15.75" hidden="1" thickBot="1" x14ac:dyDescent="0.3">
      <c r="A2520" s="69"/>
      <c r="B2520" s="50" t="s">
        <v>350</v>
      </c>
      <c r="D2520" s="105"/>
      <c r="E2520" s="111">
        <f>SUM(E2521:E2522)</f>
        <v>0</v>
      </c>
      <c r="F2520" s="111">
        <f t="shared" ref="F2520:I2520" si="931">SUM(F2521:F2522)</f>
        <v>0</v>
      </c>
      <c r="G2520" s="111">
        <f t="shared" si="931"/>
        <v>0</v>
      </c>
      <c r="H2520" s="111">
        <f t="shared" si="931"/>
        <v>0</v>
      </c>
      <c r="I2520" s="111">
        <f t="shared" si="931"/>
        <v>0</v>
      </c>
      <c r="J2520" s="111">
        <f t="shared" ref="J2520:AD2520" si="932">J2521+J2522</f>
        <v>0</v>
      </c>
      <c r="K2520" s="111">
        <f t="shared" si="932"/>
        <v>0</v>
      </c>
      <c r="L2520" s="111">
        <f t="shared" si="932"/>
        <v>0</v>
      </c>
      <c r="M2520" s="111">
        <f t="shared" si="932"/>
        <v>0</v>
      </c>
      <c r="N2520" s="111">
        <f t="shared" si="932"/>
        <v>0</v>
      </c>
      <c r="O2520" s="111">
        <f t="shared" si="932"/>
        <v>0</v>
      </c>
      <c r="P2520" s="111">
        <f t="shared" si="932"/>
        <v>0</v>
      </c>
      <c r="Q2520" s="111">
        <f t="shared" si="932"/>
        <v>0</v>
      </c>
      <c r="R2520" s="111">
        <f t="shared" si="932"/>
        <v>0</v>
      </c>
      <c r="S2520" s="111">
        <f t="shared" si="932"/>
        <v>0</v>
      </c>
      <c r="T2520" s="111">
        <f t="shared" si="932"/>
        <v>0</v>
      </c>
      <c r="U2520" s="111">
        <f t="shared" si="932"/>
        <v>0</v>
      </c>
      <c r="V2520" s="111">
        <f t="shared" si="932"/>
        <v>0</v>
      </c>
      <c r="W2520" s="111">
        <f t="shared" si="932"/>
        <v>0</v>
      </c>
      <c r="X2520" s="111">
        <f t="shared" si="932"/>
        <v>0</v>
      </c>
      <c r="Y2520" s="111">
        <f t="shared" si="932"/>
        <v>0</v>
      </c>
      <c r="Z2520" s="111">
        <f t="shared" si="932"/>
        <v>0</v>
      </c>
      <c r="AA2520" s="111">
        <f t="shared" si="932"/>
        <v>0</v>
      </c>
      <c r="AB2520" s="111">
        <f t="shared" si="932"/>
        <v>0</v>
      </c>
      <c r="AC2520" s="111">
        <f t="shared" si="932"/>
        <v>0</v>
      </c>
      <c r="AD2520" s="111">
        <f t="shared" si="932"/>
        <v>0</v>
      </c>
      <c r="AE2520" s="111">
        <f>AE2521+AE2522</f>
        <v>0</v>
      </c>
      <c r="AF2520" s="111">
        <f>AF2521+AF2522</f>
        <v>0</v>
      </c>
      <c r="AG2520" s="75"/>
    </row>
    <row r="2521" spans="1:33" ht="15.75" hidden="1" thickBot="1" x14ac:dyDescent="0.3">
      <c r="A2521" s="69"/>
      <c r="B2521" s="50"/>
      <c r="C2521" s="2" t="s">
        <v>351</v>
      </c>
      <c r="D2521" s="105" t="s">
        <v>352</v>
      </c>
      <c r="E2521" s="73">
        <f>[1]BCDA!E2514</f>
        <v>0</v>
      </c>
      <c r="F2521" s="73">
        <f>[1]BCDA!F2514</f>
        <v>0</v>
      </c>
      <c r="G2521" s="73">
        <f>[1]BCDA!G2514</f>
        <v>0</v>
      </c>
      <c r="H2521" s="73">
        <f>[1]BCDA!H2514</f>
        <v>0</v>
      </c>
      <c r="I2521" s="73">
        <f>[1]BCDA!I2514</f>
        <v>0</v>
      </c>
      <c r="J2521" s="74">
        <f>N2521+S2521+T2521+U2521</f>
        <v>0</v>
      </c>
      <c r="K2521" s="74">
        <f>O2521+V2521+W2521+X2521</f>
        <v>0</v>
      </c>
      <c r="L2521" s="74">
        <f>P2521+Y2521+Z2521+AA2521</f>
        <v>0</v>
      </c>
      <c r="M2521" s="74">
        <f>Q2521+AB2521+AC2521+AD2521</f>
        <v>0</v>
      </c>
      <c r="N2521" s="80"/>
      <c r="O2521" s="80"/>
      <c r="P2521" s="80"/>
      <c r="Q2521" s="80"/>
      <c r="R2521" s="80"/>
      <c r="S2521" s="73">
        <f>[1]BCDA!J2514</f>
        <v>0</v>
      </c>
      <c r="T2521" s="73">
        <f>[1]BCDA!K2514</f>
        <v>0</v>
      </c>
      <c r="U2521" s="73">
        <f>[1]BCDA!L2514</f>
        <v>0</v>
      </c>
      <c r="V2521" s="73">
        <f>[1]BCDA!M2514</f>
        <v>0</v>
      </c>
      <c r="W2521" s="73">
        <f>[1]BCDA!N2514</f>
        <v>0</v>
      </c>
      <c r="X2521" s="73">
        <f>[1]BCDA!O2514</f>
        <v>0</v>
      </c>
      <c r="Y2521" s="73">
        <f>[1]BCDA!P2514</f>
        <v>0</v>
      </c>
      <c r="Z2521" s="73">
        <f>[1]BCDA!Q2514</f>
        <v>0</v>
      </c>
      <c r="AA2521" s="73">
        <f>[1]BCDA!R2514</f>
        <v>0</v>
      </c>
      <c r="AB2521" s="73">
        <f>[1]BCDA!S2514</f>
        <v>0</v>
      </c>
      <c r="AC2521" s="73">
        <f>[1]BCDA!T2514</f>
        <v>0</v>
      </c>
      <c r="AD2521" s="73">
        <f>[1]BCDA!U2514</f>
        <v>0</v>
      </c>
      <c r="AE2521" s="73">
        <f>SUM(R2521:AD2521)</f>
        <v>0</v>
      </c>
      <c r="AF2521" s="73">
        <f t="shared" ref="AF2521:AF2522" si="933">+G2521-AE2521</f>
        <v>0</v>
      </c>
      <c r="AG2521" s="75"/>
    </row>
    <row r="2522" spans="1:33" ht="16.5" hidden="1" thickBot="1" x14ac:dyDescent="0.3">
      <c r="A2522" s="85"/>
      <c r="B2522" s="50"/>
      <c r="C2522" s="2" t="s">
        <v>353</v>
      </c>
      <c r="D2522" s="105" t="s">
        <v>354</v>
      </c>
      <c r="E2522" s="73">
        <f>[1]BCDA!E2515</f>
        <v>0</v>
      </c>
      <c r="F2522" s="73">
        <f>[1]BCDA!F2515</f>
        <v>0</v>
      </c>
      <c r="G2522" s="73">
        <f>[1]BCDA!G2515</f>
        <v>0</v>
      </c>
      <c r="H2522" s="73">
        <f>[1]BCDA!H2515</f>
        <v>0</v>
      </c>
      <c r="I2522" s="73">
        <f>[1]BCDA!I2515</f>
        <v>0</v>
      </c>
      <c r="J2522" s="74">
        <f>N2522+S2522+T2522+U2522</f>
        <v>0</v>
      </c>
      <c r="K2522" s="74">
        <f>O2522+V2522+W2522+X2522</f>
        <v>0</v>
      </c>
      <c r="L2522" s="74">
        <f>P2522+Y2522+Z2522+AA2522</f>
        <v>0</v>
      </c>
      <c r="M2522" s="74">
        <f>Q2522+AB2522+AC2522+AD2522</f>
        <v>0</v>
      </c>
      <c r="N2522" s="80"/>
      <c r="O2522" s="80"/>
      <c r="P2522" s="80"/>
      <c r="Q2522" s="80"/>
      <c r="R2522" s="80"/>
      <c r="S2522" s="73">
        <f>[1]BCDA!J2515</f>
        <v>0</v>
      </c>
      <c r="T2522" s="73">
        <f>[1]BCDA!K2515</f>
        <v>0</v>
      </c>
      <c r="U2522" s="73">
        <f>[1]BCDA!L2515</f>
        <v>0</v>
      </c>
      <c r="V2522" s="73">
        <f>[1]BCDA!M2515</f>
        <v>0</v>
      </c>
      <c r="W2522" s="73">
        <f>[1]BCDA!N2515</f>
        <v>0</v>
      </c>
      <c r="X2522" s="73">
        <f>[1]BCDA!O2515</f>
        <v>0</v>
      </c>
      <c r="Y2522" s="73">
        <f>[1]BCDA!P2515</f>
        <v>0</v>
      </c>
      <c r="Z2522" s="73">
        <f>[1]BCDA!Q2515</f>
        <v>0</v>
      </c>
      <c r="AA2522" s="73">
        <f>[1]BCDA!R2515</f>
        <v>0</v>
      </c>
      <c r="AB2522" s="73">
        <f>[1]BCDA!S2515</f>
        <v>0</v>
      </c>
      <c r="AC2522" s="73">
        <f>[1]BCDA!T2515</f>
        <v>0</v>
      </c>
      <c r="AD2522" s="73">
        <f>[1]BCDA!U2515</f>
        <v>0</v>
      </c>
      <c r="AE2522" s="73">
        <f>SUM(R2522:AD2522)</f>
        <v>0</v>
      </c>
      <c r="AF2522" s="73">
        <f t="shared" si="933"/>
        <v>0</v>
      </c>
      <c r="AG2522" s="75"/>
    </row>
    <row r="2523" spans="1:33" ht="15.75" hidden="1" thickBot="1" x14ac:dyDescent="0.3">
      <c r="A2523" s="69"/>
      <c r="B2523" s="17" t="s">
        <v>355</v>
      </c>
      <c r="C2523" s="17"/>
      <c r="D2523" s="105"/>
      <c r="E2523" s="123">
        <f>SUM(E2524:E2531)</f>
        <v>0</v>
      </c>
      <c r="F2523" s="123">
        <f t="shared" ref="F2523:AD2523" si="934">SUM(F2524:F2531)</f>
        <v>0</v>
      </c>
      <c r="G2523" s="123">
        <f t="shared" si="934"/>
        <v>0</v>
      </c>
      <c r="H2523" s="123">
        <f t="shared" si="934"/>
        <v>0</v>
      </c>
      <c r="I2523" s="123">
        <f t="shared" si="934"/>
        <v>0</v>
      </c>
      <c r="J2523" s="123">
        <f t="shared" si="934"/>
        <v>0</v>
      </c>
      <c r="K2523" s="123">
        <f t="shared" si="934"/>
        <v>0</v>
      </c>
      <c r="L2523" s="123">
        <f t="shared" si="934"/>
        <v>0</v>
      </c>
      <c r="M2523" s="123">
        <f t="shared" si="934"/>
        <v>0</v>
      </c>
      <c r="N2523" s="123">
        <f t="shared" si="934"/>
        <v>0</v>
      </c>
      <c r="O2523" s="123">
        <f t="shared" si="934"/>
        <v>0</v>
      </c>
      <c r="P2523" s="123">
        <f t="shared" si="934"/>
        <v>0</v>
      </c>
      <c r="Q2523" s="123">
        <f t="shared" si="934"/>
        <v>0</v>
      </c>
      <c r="R2523" s="123">
        <f t="shared" si="934"/>
        <v>0</v>
      </c>
      <c r="S2523" s="123">
        <f t="shared" si="934"/>
        <v>0</v>
      </c>
      <c r="T2523" s="123">
        <f t="shared" si="934"/>
        <v>0</v>
      </c>
      <c r="U2523" s="123">
        <f t="shared" si="934"/>
        <v>0</v>
      </c>
      <c r="V2523" s="123">
        <f t="shared" si="934"/>
        <v>0</v>
      </c>
      <c r="W2523" s="123">
        <f t="shared" si="934"/>
        <v>0</v>
      </c>
      <c r="X2523" s="123">
        <f t="shared" si="934"/>
        <v>0</v>
      </c>
      <c r="Y2523" s="123">
        <f t="shared" si="934"/>
        <v>0</v>
      </c>
      <c r="Z2523" s="123">
        <f t="shared" si="934"/>
        <v>0</v>
      </c>
      <c r="AA2523" s="123">
        <f t="shared" si="934"/>
        <v>0</v>
      </c>
      <c r="AB2523" s="123">
        <f t="shared" si="934"/>
        <v>0</v>
      </c>
      <c r="AC2523" s="123">
        <f t="shared" si="934"/>
        <v>0</v>
      </c>
      <c r="AD2523" s="123">
        <f t="shared" si="934"/>
        <v>0</v>
      </c>
      <c r="AE2523" s="123">
        <f>SUM(AE2524:AE2531)</f>
        <v>0</v>
      </c>
      <c r="AF2523" s="123">
        <f>SUM(AF2524:AF2531)</f>
        <v>0</v>
      </c>
      <c r="AG2523" s="75"/>
    </row>
    <row r="2524" spans="1:33" ht="16.5" hidden="1" thickBot="1" x14ac:dyDescent="0.3">
      <c r="A2524" s="83"/>
      <c r="B2524" s="50"/>
      <c r="C2524" s="2" t="s">
        <v>356</v>
      </c>
      <c r="D2524" s="105" t="s">
        <v>357</v>
      </c>
      <c r="E2524" s="73">
        <f>[1]BCDA!E2517</f>
        <v>0</v>
      </c>
      <c r="F2524" s="73">
        <f>[1]BCDA!F2517</f>
        <v>0</v>
      </c>
      <c r="G2524" s="73">
        <f>[1]BCDA!G2517</f>
        <v>0</v>
      </c>
      <c r="H2524" s="73">
        <f>[1]BCDA!H2517</f>
        <v>0</v>
      </c>
      <c r="I2524" s="73">
        <f>[1]BCDA!I2517</f>
        <v>0</v>
      </c>
      <c r="J2524" s="74">
        <f t="shared" ref="J2524:J2531" si="935">N2524+S2524+T2524+U2524</f>
        <v>0</v>
      </c>
      <c r="K2524" s="74">
        <f t="shared" ref="K2524:K2531" si="936">O2524+V2524+W2524+X2524</f>
        <v>0</v>
      </c>
      <c r="L2524" s="74">
        <f t="shared" ref="L2524:L2531" si="937">P2524+Y2524+Z2524+AA2524</f>
        <v>0</v>
      </c>
      <c r="M2524" s="74">
        <f t="shared" ref="M2524:M2531" si="938">Q2524+AB2524+AC2524+AD2524</f>
        <v>0</v>
      </c>
      <c r="N2524" s="80"/>
      <c r="O2524" s="80"/>
      <c r="P2524" s="80"/>
      <c r="Q2524" s="80"/>
      <c r="R2524" s="80"/>
      <c r="S2524" s="73">
        <f>[1]BCDA!J2517</f>
        <v>0</v>
      </c>
      <c r="T2524" s="73">
        <f>[1]BCDA!K2517</f>
        <v>0</v>
      </c>
      <c r="U2524" s="73">
        <f>[1]BCDA!L2517</f>
        <v>0</v>
      </c>
      <c r="V2524" s="73">
        <f>[1]BCDA!M2517</f>
        <v>0</v>
      </c>
      <c r="W2524" s="73">
        <f>[1]BCDA!N2517</f>
        <v>0</v>
      </c>
      <c r="X2524" s="73">
        <f>[1]BCDA!O2517</f>
        <v>0</v>
      </c>
      <c r="Y2524" s="73">
        <f>[1]BCDA!P2517</f>
        <v>0</v>
      </c>
      <c r="Z2524" s="73">
        <f>[1]BCDA!Q2517</f>
        <v>0</v>
      </c>
      <c r="AA2524" s="73">
        <f>[1]BCDA!R2517</f>
        <v>0</v>
      </c>
      <c r="AB2524" s="73">
        <f>[1]BCDA!S2517</f>
        <v>0</v>
      </c>
      <c r="AC2524" s="73">
        <f>[1]BCDA!T2517</f>
        <v>0</v>
      </c>
      <c r="AD2524" s="73">
        <f>[1]BCDA!U2517</f>
        <v>0</v>
      </c>
      <c r="AE2524" s="73">
        <f t="shared" ref="AE2524:AE2531" si="939">SUM(R2524:AD2524)</f>
        <v>0</v>
      </c>
      <c r="AF2524" s="73">
        <f t="shared" ref="AF2524:AF2531" si="940">+G2524-AE2524</f>
        <v>0</v>
      </c>
      <c r="AG2524" s="75"/>
    </row>
    <row r="2525" spans="1:33" ht="15.75" hidden="1" thickBot="1" x14ac:dyDescent="0.3">
      <c r="A2525" s="69"/>
      <c r="B2525" s="50"/>
      <c r="C2525" s="2" t="s">
        <v>358</v>
      </c>
      <c r="D2525" s="105" t="s">
        <v>359</v>
      </c>
      <c r="E2525" s="73">
        <f>[1]BCDA!E2518</f>
        <v>0</v>
      </c>
      <c r="F2525" s="73">
        <f>[1]BCDA!F2518</f>
        <v>0</v>
      </c>
      <c r="G2525" s="73">
        <f>[1]BCDA!G2518</f>
        <v>0</v>
      </c>
      <c r="H2525" s="73">
        <f>[1]BCDA!H2518</f>
        <v>0</v>
      </c>
      <c r="I2525" s="73">
        <f>[1]BCDA!I2518</f>
        <v>0</v>
      </c>
      <c r="J2525" s="74">
        <f t="shared" si="935"/>
        <v>0</v>
      </c>
      <c r="K2525" s="74">
        <f t="shared" si="936"/>
        <v>0</v>
      </c>
      <c r="L2525" s="74">
        <f t="shared" si="937"/>
        <v>0</v>
      </c>
      <c r="M2525" s="74">
        <f t="shared" si="938"/>
        <v>0</v>
      </c>
      <c r="N2525" s="80"/>
      <c r="O2525" s="80"/>
      <c r="P2525" s="80"/>
      <c r="Q2525" s="80"/>
      <c r="R2525" s="80"/>
      <c r="S2525" s="73">
        <f>[1]BCDA!J2518</f>
        <v>0</v>
      </c>
      <c r="T2525" s="73">
        <f>[1]BCDA!K2518</f>
        <v>0</v>
      </c>
      <c r="U2525" s="73">
        <f>[1]BCDA!L2518</f>
        <v>0</v>
      </c>
      <c r="V2525" s="73">
        <f>[1]BCDA!M2518</f>
        <v>0</v>
      </c>
      <c r="W2525" s="73">
        <f>[1]BCDA!N2518</f>
        <v>0</v>
      </c>
      <c r="X2525" s="73">
        <f>[1]BCDA!O2518</f>
        <v>0</v>
      </c>
      <c r="Y2525" s="73">
        <f>[1]BCDA!P2518</f>
        <v>0</v>
      </c>
      <c r="Z2525" s="73">
        <f>[1]BCDA!Q2518</f>
        <v>0</v>
      </c>
      <c r="AA2525" s="73">
        <f>[1]BCDA!R2518</f>
        <v>0</v>
      </c>
      <c r="AB2525" s="73">
        <f>[1]BCDA!S2518</f>
        <v>0</v>
      </c>
      <c r="AC2525" s="73">
        <f>[1]BCDA!T2518</f>
        <v>0</v>
      </c>
      <c r="AD2525" s="73">
        <f>[1]BCDA!U2518</f>
        <v>0</v>
      </c>
      <c r="AE2525" s="73">
        <f t="shared" si="939"/>
        <v>0</v>
      </c>
      <c r="AF2525" s="73">
        <f t="shared" si="940"/>
        <v>0</v>
      </c>
      <c r="AG2525" s="75"/>
    </row>
    <row r="2526" spans="1:33" ht="15.75" hidden="1" thickBot="1" x14ac:dyDescent="0.3">
      <c r="A2526" s="69"/>
      <c r="B2526" s="50"/>
      <c r="C2526" s="2" t="s">
        <v>360</v>
      </c>
      <c r="D2526" s="105" t="s">
        <v>361</v>
      </c>
      <c r="E2526" s="73">
        <f>[1]BCDA!E2519</f>
        <v>0</v>
      </c>
      <c r="F2526" s="73">
        <f>[1]BCDA!F2519</f>
        <v>0</v>
      </c>
      <c r="G2526" s="73">
        <f>[1]BCDA!G2519</f>
        <v>0</v>
      </c>
      <c r="H2526" s="73">
        <f>[1]BCDA!H2519</f>
        <v>0</v>
      </c>
      <c r="I2526" s="73">
        <f>[1]BCDA!I2519</f>
        <v>0</v>
      </c>
      <c r="J2526" s="74">
        <f t="shared" si="935"/>
        <v>0</v>
      </c>
      <c r="K2526" s="74">
        <f t="shared" si="936"/>
        <v>0</v>
      </c>
      <c r="L2526" s="74">
        <f t="shared" si="937"/>
        <v>0</v>
      </c>
      <c r="M2526" s="74">
        <f t="shared" si="938"/>
        <v>0</v>
      </c>
      <c r="N2526" s="80"/>
      <c r="O2526" s="80"/>
      <c r="P2526" s="80"/>
      <c r="Q2526" s="80"/>
      <c r="R2526" s="80"/>
      <c r="S2526" s="73">
        <f>[1]BCDA!J2519</f>
        <v>0</v>
      </c>
      <c r="T2526" s="73">
        <f>[1]BCDA!K2519</f>
        <v>0</v>
      </c>
      <c r="U2526" s="73">
        <f>[1]BCDA!L2519</f>
        <v>0</v>
      </c>
      <c r="V2526" s="73">
        <f>[1]BCDA!M2519</f>
        <v>0</v>
      </c>
      <c r="W2526" s="73">
        <f>[1]BCDA!N2519</f>
        <v>0</v>
      </c>
      <c r="X2526" s="73">
        <f>[1]BCDA!O2519</f>
        <v>0</v>
      </c>
      <c r="Y2526" s="73">
        <f>[1]BCDA!P2519</f>
        <v>0</v>
      </c>
      <c r="Z2526" s="73">
        <f>[1]BCDA!Q2519</f>
        <v>0</v>
      </c>
      <c r="AA2526" s="73">
        <f>[1]BCDA!R2519</f>
        <v>0</v>
      </c>
      <c r="AB2526" s="73">
        <f>[1]BCDA!S2519</f>
        <v>0</v>
      </c>
      <c r="AC2526" s="73">
        <f>[1]BCDA!T2519</f>
        <v>0</v>
      </c>
      <c r="AD2526" s="73">
        <f>[1]BCDA!U2519</f>
        <v>0</v>
      </c>
      <c r="AE2526" s="73">
        <f t="shared" si="939"/>
        <v>0</v>
      </c>
      <c r="AF2526" s="73">
        <f t="shared" si="940"/>
        <v>0</v>
      </c>
      <c r="AG2526" s="75"/>
    </row>
    <row r="2527" spans="1:33" ht="15.75" hidden="1" thickBot="1" x14ac:dyDescent="0.3">
      <c r="A2527" s="69"/>
      <c r="B2527" s="50"/>
      <c r="C2527" s="2" t="s">
        <v>362</v>
      </c>
      <c r="D2527" s="105" t="s">
        <v>363</v>
      </c>
      <c r="E2527" s="73">
        <f>[1]BCDA!E2520</f>
        <v>0</v>
      </c>
      <c r="F2527" s="73">
        <f>[1]BCDA!F2520</f>
        <v>0</v>
      </c>
      <c r="G2527" s="73">
        <f>[1]BCDA!G2520</f>
        <v>0</v>
      </c>
      <c r="H2527" s="73">
        <f>[1]BCDA!H2520</f>
        <v>0</v>
      </c>
      <c r="I2527" s="73">
        <f>[1]BCDA!I2520</f>
        <v>0</v>
      </c>
      <c r="J2527" s="74">
        <f t="shared" si="935"/>
        <v>0</v>
      </c>
      <c r="K2527" s="74">
        <f t="shared" si="936"/>
        <v>0</v>
      </c>
      <c r="L2527" s="74">
        <f t="shared" si="937"/>
        <v>0</v>
      </c>
      <c r="M2527" s="74">
        <f t="shared" si="938"/>
        <v>0</v>
      </c>
      <c r="N2527" s="80"/>
      <c r="O2527" s="80"/>
      <c r="P2527" s="80"/>
      <c r="Q2527" s="80"/>
      <c r="R2527" s="80"/>
      <c r="S2527" s="73">
        <f>[1]BCDA!J2520</f>
        <v>0</v>
      </c>
      <c r="T2527" s="73">
        <f>[1]BCDA!K2520</f>
        <v>0</v>
      </c>
      <c r="U2527" s="73">
        <f>[1]BCDA!L2520</f>
        <v>0</v>
      </c>
      <c r="V2527" s="73">
        <f>[1]BCDA!M2520</f>
        <v>0</v>
      </c>
      <c r="W2527" s="73">
        <f>[1]BCDA!N2520</f>
        <v>0</v>
      </c>
      <c r="X2527" s="73">
        <f>[1]BCDA!O2520</f>
        <v>0</v>
      </c>
      <c r="Y2527" s="73">
        <f>[1]BCDA!P2520</f>
        <v>0</v>
      </c>
      <c r="Z2527" s="73">
        <f>[1]BCDA!Q2520</f>
        <v>0</v>
      </c>
      <c r="AA2527" s="73">
        <f>[1]BCDA!R2520</f>
        <v>0</v>
      </c>
      <c r="AB2527" s="73">
        <f>[1]BCDA!S2520</f>
        <v>0</v>
      </c>
      <c r="AC2527" s="73">
        <f>[1]BCDA!T2520</f>
        <v>0</v>
      </c>
      <c r="AD2527" s="73">
        <f>[1]BCDA!U2520</f>
        <v>0</v>
      </c>
      <c r="AE2527" s="73">
        <f t="shared" si="939"/>
        <v>0</v>
      </c>
      <c r="AF2527" s="73">
        <f t="shared" si="940"/>
        <v>0</v>
      </c>
      <c r="AG2527" s="75"/>
    </row>
    <row r="2528" spans="1:33" ht="15.75" hidden="1" thickBot="1" x14ac:dyDescent="0.3">
      <c r="A2528" s="69"/>
      <c r="B2528" s="50"/>
      <c r="C2528" s="2" t="s">
        <v>364</v>
      </c>
      <c r="D2528" s="105" t="s">
        <v>365</v>
      </c>
      <c r="E2528" s="73">
        <f>[1]BCDA!E2521</f>
        <v>0</v>
      </c>
      <c r="F2528" s="73">
        <f>[1]BCDA!F2521</f>
        <v>0</v>
      </c>
      <c r="G2528" s="73">
        <f>[1]BCDA!G2521</f>
        <v>0</v>
      </c>
      <c r="H2528" s="73">
        <f>[1]BCDA!H2521</f>
        <v>0</v>
      </c>
      <c r="I2528" s="73">
        <f>[1]BCDA!I2521</f>
        <v>0</v>
      </c>
      <c r="J2528" s="74">
        <f t="shared" si="935"/>
        <v>0</v>
      </c>
      <c r="K2528" s="74">
        <f t="shared" si="936"/>
        <v>0</v>
      </c>
      <c r="L2528" s="74">
        <f t="shared" si="937"/>
        <v>0</v>
      </c>
      <c r="M2528" s="74">
        <f t="shared" si="938"/>
        <v>0</v>
      </c>
      <c r="N2528" s="80"/>
      <c r="O2528" s="80"/>
      <c r="P2528" s="80"/>
      <c r="Q2528" s="80"/>
      <c r="R2528" s="80"/>
      <c r="S2528" s="73">
        <f>[1]BCDA!J2521</f>
        <v>0</v>
      </c>
      <c r="T2528" s="73">
        <f>[1]BCDA!K2521</f>
        <v>0</v>
      </c>
      <c r="U2528" s="73">
        <f>[1]BCDA!L2521</f>
        <v>0</v>
      </c>
      <c r="V2528" s="73">
        <f>[1]BCDA!M2521</f>
        <v>0</v>
      </c>
      <c r="W2528" s="73">
        <f>[1]BCDA!N2521</f>
        <v>0</v>
      </c>
      <c r="X2528" s="73">
        <f>[1]BCDA!O2521</f>
        <v>0</v>
      </c>
      <c r="Y2528" s="73">
        <f>[1]BCDA!P2521</f>
        <v>0</v>
      </c>
      <c r="Z2528" s="73">
        <f>[1]BCDA!Q2521</f>
        <v>0</v>
      </c>
      <c r="AA2528" s="73">
        <f>[1]BCDA!R2521</f>
        <v>0</v>
      </c>
      <c r="AB2528" s="73">
        <f>[1]BCDA!S2521</f>
        <v>0</v>
      </c>
      <c r="AC2528" s="73">
        <f>[1]BCDA!T2521</f>
        <v>0</v>
      </c>
      <c r="AD2528" s="73">
        <f>[1]BCDA!U2521</f>
        <v>0</v>
      </c>
      <c r="AE2528" s="73">
        <f t="shared" si="939"/>
        <v>0</v>
      </c>
      <c r="AF2528" s="73">
        <f t="shared" si="940"/>
        <v>0</v>
      </c>
      <c r="AG2528" s="75"/>
    </row>
    <row r="2529" spans="1:33" ht="15.75" hidden="1" thickBot="1" x14ac:dyDescent="0.3">
      <c r="A2529" s="69"/>
      <c r="B2529" s="50"/>
      <c r="C2529" s="2" t="s">
        <v>366</v>
      </c>
      <c r="D2529" s="105" t="s">
        <v>367</v>
      </c>
      <c r="E2529" s="73">
        <f>[1]BCDA!E2522</f>
        <v>0</v>
      </c>
      <c r="F2529" s="73">
        <f>[1]BCDA!F2522</f>
        <v>0</v>
      </c>
      <c r="G2529" s="73">
        <f>[1]BCDA!G2522</f>
        <v>0</v>
      </c>
      <c r="H2529" s="73">
        <f>[1]BCDA!H2522</f>
        <v>0</v>
      </c>
      <c r="I2529" s="73">
        <f>[1]BCDA!I2522</f>
        <v>0</v>
      </c>
      <c r="J2529" s="74">
        <f t="shared" si="935"/>
        <v>0</v>
      </c>
      <c r="K2529" s="74">
        <f t="shared" si="936"/>
        <v>0</v>
      </c>
      <c r="L2529" s="74">
        <f t="shared" si="937"/>
        <v>0</v>
      </c>
      <c r="M2529" s="74">
        <f t="shared" si="938"/>
        <v>0</v>
      </c>
      <c r="N2529" s="80"/>
      <c r="O2529" s="80"/>
      <c r="P2529" s="80"/>
      <c r="Q2529" s="80"/>
      <c r="R2529" s="80"/>
      <c r="S2529" s="73">
        <f>[1]BCDA!J2522</f>
        <v>0</v>
      </c>
      <c r="T2529" s="73">
        <f>[1]BCDA!K2522</f>
        <v>0</v>
      </c>
      <c r="U2529" s="73">
        <f>[1]BCDA!L2522</f>
        <v>0</v>
      </c>
      <c r="V2529" s="73">
        <f>[1]BCDA!M2522</f>
        <v>0</v>
      </c>
      <c r="W2529" s="73">
        <f>[1]BCDA!N2522</f>
        <v>0</v>
      </c>
      <c r="X2529" s="73">
        <f>[1]BCDA!O2522</f>
        <v>0</v>
      </c>
      <c r="Y2529" s="73">
        <f>[1]BCDA!P2522</f>
        <v>0</v>
      </c>
      <c r="Z2529" s="73">
        <f>[1]BCDA!Q2522</f>
        <v>0</v>
      </c>
      <c r="AA2529" s="73">
        <f>[1]BCDA!R2522</f>
        <v>0</v>
      </c>
      <c r="AB2529" s="73">
        <f>[1]BCDA!S2522</f>
        <v>0</v>
      </c>
      <c r="AC2529" s="73">
        <f>[1]BCDA!T2522</f>
        <v>0</v>
      </c>
      <c r="AD2529" s="73">
        <f>[1]BCDA!U2522</f>
        <v>0</v>
      </c>
      <c r="AE2529" s="73">
        <f t="shared" si="939"/>
        <v>0</v>
      </c>
      <c r="AF2529" s="73">
        <f t="shared" si="940"/>
        <v>0</v>
      </c>
      <c r="AG2529" s="75"/>
    </row>
    <row r="2530" spans="1:33" ht="16.5" hidden="1" thickBot="1" x14ac:dyDescent="0.3">
      <c r="A2530" s="85"/>
      <c r="B2530" s="50"/>
      <c r="C2530" s="2" t="s">
        <v>368</v>
      </c>
      <c r="D2530" s="105" t="s">
        <v>369</v>
      </c>
      <c r="E2530" s="73">
        <f>[1]BCDA!E2523</f>
        <v>0</v>
      </c>
      <c r="F2530" s="73">
        <f>[1]BCDA!F2523</f>
        <v>0</v>
      </c>
      <c r="G2530" s="73">
        <f>[1]BCDA!G2523</f>
        <v>0</v>
      </c>
      <c r="H2530" s="73">
        <f>[1]BCDA!H2523</f>
        <v>0</v>
      </c>
      <c r="I2530" s="73">
        <f>[1]BCDA!I2523</f>
        <v>0</v>
      </c>
      <c r="J2530" s="74">
        <f t="shared" si="935"/>
        <v>0</v>
      </c>
      <c r="K2530" s="74">
        <f t="shared" si="936"/>
        <v>0</v>
      </c>
      <c r="L2530" s="74">
        <f t="shared" si="937"/>
        <v>0</v>
      </c>
      <c r="M2530" s="74">
        <f t="shared" si="938"/>
        <v>0</v>
      </c>
      <c r="N2530" s="80"/>
      <c r="O2530" s="80"/>
      <c r="P2530" s="80"/>
      <c r="Q2530" s="80"/>
      <c r="R2530" s="80"/>
      <c r="S2530" s="73">
        <f>[1]BCDA!J2523</f>
        <v>0</v>
      </c>
      <c r="T2530" s="73">
        <f>[1]BCDA!K2523</f>
        <v>0</v>
      </c>
      <c r="U2530" s="73">
        <f>[1]BCDA!L2523</f>
        <v>0</v>
      </c>
      <c r="V2530" s="73">
        <f>[1]BCDA!M2523</f>
        <v>0</v>
      </c>
      <c r="W2530" s="73">
        <f>[1]BCDA!N2523</f>
        <v>0</v>
      </c>
      <c r="X2530" s="73">
        <f>[1]BCDA!O2523</f>
        <v>0</v>
      </c>
      <c r="Y2530" s="73">
        <f>[1]BCDA!P2523</f>
        <v>0</v>
      </c>
      <c r="Z2530" s="73">
        <f>[1]BCDA!Q2523</f>
        <v>0</v>
      </c>
      <c r="AA2530" s="73">
        <f>[1]BCDA!R2523</f>
        <v>0</v>
      </c>
      <c r="AB2530" s="73">
        <f>[1]BCDA!S2523</f>
        <v>0</v>
      </c>
      <c r="AC2530" s="73">
        <f>[1]BCDA!T2523</f>
        <v>0</v>
      </c>
      <c r="AD2530" s="73">
        <f>[1]BCDA!U2523</f>
        <v>0</v>
      </c>
      <c r="AE2530" s="73">
        <f t="shared" si="939"/>
        <v>0</v>
      </c>
      <c r="AF2530" s="73">
        <f t="shared" si="940"/>
        <v>0</v>
      </c>
      <c r="AG2530" s="75"/>
    </row>
    <row r="2531" spans="1:33" ht="16.5" hidden="1" thickBot="1" x14ac:dyDescent="0.3">
      <c r="A2531" s="85"/>
      <c r="B2531" s="50"/>
      <c r="C2531" s="2" t="s">
        <v>370</v>
      </c>
      <c r="D2531" s="105" t="s">
        <v>371</v>
      </c>
      <c r="E2531" s="73">
        <f>[1]BCDA!E2524</f>
        <v>0</v>
      </c>
      <c r="F2531" s="73">
        <f>[1]BCDA!F2524</f>
        <v>0</v>
      </c>
      <c r="G2531" s="73">
        <f>[1]BCDA!G2524</f>
        <v>0</v>
      </c>
      <c r="H2531" s="73">
        <f>[1]BCDA!H2524</f>
        <v>0</v>
      </c>
      <c r="I2531" s="73">
        <f>[1]BCDA!I2524</f>
        <v>0</v>
      </c>
      <c r="J2531" s="74">
        <f t="shared" si="935"/>
        <v>0</v>
      </c>
      <c r="K2531" s="74">
        <f t="shared" si="936"/>
        <v>0</v>
      </c>
      <c r="L2531" s="74">
        <f t="shared" si="937"/>
        <v>0</v>
      </c>
      <c r="M2531" s="74">
        <f t="shared" si="938"/>
        <v>0</v>
      </c>
      <c r="N2531" s="80"/>
      <c r="O2531" s="80"/>
      <c r="P2531" s="80"/>
      <c r="Q2531" s="80"/>
      <c r="R2531" s="80"/>
      <c r="S2531" s="73">
        <f>[1]BCDA!J2524</f>
        <v>0</v>
      </c>
      <c r="T2531" s="73">
        <f>[1]BCDA!K2524</f>
        <v>0</v>
      </c>
      <c r="U2531" s="73">
        <f>[1]BCDA!L2524</f>
        <v>0</v>
      </c>
      <c r="V2531" s="73">
        <f>[1]BCDA!M2524</f>
        <v>0</v>
      </c>
      <c r="W2531" s="73">
        <f>[1]BCDA!N2524</f>
        <v>0</v>
      </c>
      <c r="X2531" s="73">
        <f>[1]BCDA!O2524</f>
        <v>0</v>
      </c>
      <c r="Y2531" s="73">
        <f>[1]BCDA!P2524</f>
        <v>0</v>
      </c>
      <c r="Z2531" s="73">
        <f>[1]BCDA!Q2524</f>
        <v>0</v>
      </c>
      <c r="AA2531" s="73">
        <f>[1]BCDA!R2524</f>
        <v>0</v>
      </c>
      <c r="AB2531" s="73">
        <f>[1]BCDA!S2524</f>
        <v>0</v>
      </c>
      <c r="AC2531" s="73">
        <f>[1]BCDA!T2524</f>
        <v>0</v>
      </c>
      <c r="AD2531" s="73">
        <f>[1]BCDA!U2524</f>
        <v>0</v>
      </c>
      <c r="AE2531" s="73">
        <f t="shared" si="939"/>
        <v>0</v>
      </c>
      <c r="AF2531" s="73">
        <f t="shared" si="940"/>
        <v>0</v>
      </c>
      <c r="AG2531" s="75"/>
    </row>
    <row r="2532" spans="1:33" ht="16.5" hidden="1" thickBot="1" x14ac:dyDescent="0.3">
      <c r="A2532" s="85"/>
      <c r="B2532" s="17" t="s">
        <v>372</v>
      </c>
      <c r="D2532" s="105"/>
      <c r="E2532" s="123">
        <f>+E2533+E2534</f>
        <v>0</v>
      </c>
      <c r="F2532" s="123">
        <f t="shared" ref="F2532:I2532" si="941">+F2533+F2534</f>
        <v>0</v>
      </c>
      <c r="G2532" s="123">
        <f t="shared" si="941"/>
        <v>0</v>
      </c>
      <c r="H2532" s="123">
        <f t="shared" si="941"/>
        <v>0</v>
      </c>
      <c r="I2532" s="123">
        <f t="shared" si="941"/>
        <v>0</v>
      </c>
      <c r="J2532" s="123">
        <f t="shared" ref="J2532:AD2532" si="942">SUM(J2533:J2534)</f>
        <v>0</v>
      </c>
      <c r="K2532" s="123">
        <f t="shared" si="942"/>
        <v>0</v>
      </c>
      <c r="L2532" s="123">
        <f t="shared" si="942"/>
        <v>0</v>
      </c>
      <c r="M2532" s="123">
        <f t="shared" si="942"/>
        <v>0</v>
      </c>
      <c r="N2532" s="123">
        <f t="shared" si="942"/>
        <v>0</v>
      </c>
      <c r="O2532" s="123">
        <f t="shared" si="942"/>
        <v>0</v>
      </c>
      <c r="P2532" s="123">
        <f t="shared" si="942"/>
        <v>0</v>
      </c>
      <c r="Q2532" s="123">
        <f t="shared" si="942"/>
        <v>0</v>
      </c>
      <c r="R2532" s="123">
        <f t="shared" si="942"/>
        <v>0</v>
      </c>
      <c r="S2532" s="123">
        <f t="shared" si="942"/>
        <v>0</v>
      </c>
      <c r="T2532" s="123">
        <f t="shared" si="942"/>
        <v>0</v>
      </c>
      <c r="U2532" s="123">
        <f t="shared" si="942"/>
        <v>0</v>
      </c>
      <c r="V2532" s="123">
        <f t="shared" si="942"/>
        <v>0</v>
      </c>
      <c r="W2532" s="123">
        <f t="shared" si="942"/>
        <v>0</v>
      </c>
      <c r="X2532" s="123">
        <f t="shared" si="942"/>
        <v>0</v>
      </c>
      <c r="Y2532" s="123">
        <f t="shared" si="942"/>
        <v>0</v>
      </c>
      <c r="Z2532" s="123">
        <f t="shared" si="942"/>
        <v>0</v>
      </c>
      <c r="AA2532" s="123">
        <f t="shared" si="942"/>
        <v>0</v>
      </c>
      <c r="AB2532" s="123">
        <f t="shared" si="942"/>
        <v>0</v>
      </c>
      <c r="AC2532" s="123">
        <f t="shared" si="942"/>
        <v>0</v>
      </c>
      <c r="AD2532" s="123">
        <f t="shared" si="942"/>
        <v>0</v>
      </c>
      <c r="AE2532" s="123">
        <f>SUM(AE2533:AE2534)</f>
        <v>0</v>
      </c>
      <c r="AF2532" s="123">
        <f>SUM(AF2533:AF2534)</f>
        <v>0</v>
      </c>
      <c r="AG2532" s="75"/>
    </row>
    <row r="2533" spans="1:33" ht="16.5" hidden="1" thickBot="1" x14ac:dyDescent="0.3">
      <c r="A2533" s="85"/>
      <c r="B2533" s="50"/>
      <c r="C2533" s="2" t="s">
        <v>373</v>
      </c>
      <c r="D2533" s="105" t="s">
        <v>374</v>
      </c>
      <c r="E2533" s="73">
        <f>[1]BCDA!E2526</f>
        <v>0</v>
      </c>
      <c r="F2533" s="73">
        <f>[1]BCDA!F2526</f>
        <v>0</v>
      </c>
      <c r="G2533" s="73">
        <f>[1]BCDA!G2526</f>
        <v>0</v>
      </c>
      <c r="H2533" s="73">
        <f>[1]BCDA!H2526</f>
        <v>0</v>
      </c>
      <c r="I2533" s="73">
        <f>[1]BCDA!I2526</f>
        <v>0</v>
      </c>
      <c r="J2533" s="74">
        <f>N2533+S2533+T2533+U2533</f>
        <v>0</v>
      </c>
      <c r="K2533" s="74">
        <f>O2533+V2533+W2533+X2533</f>
        <v>0</v>
      </c>
      <c r="L2533" s="74">
        <f>P2533+Y2533+Z2533+AA2533</f>
        <v>0</v>
      </c>
      <c r="M2533" s="74">
        <f>Q2533+AB2533+AC2533+AD2533</f>
        <v>0</v>
      </c>
      <c r="N2533" s="80"/>
      <c r="O2533" s="80"/>
      <c r="P2533" s="80"/>
      <c r="Q2533" s="80"/>
      <c r="R2533" s="80"/>
      <c r="S2533" s="73">
        <f>[1]BCDA!J2526</f>
        <v>0</v>
      </c>
      <c r="T2533" s="73">
        <f>[1]BCDA!K2526</f>
        <v>0</v>
      </c>
      <c r="U2533" s="73">
        <f>[1]BCDA!L2526</f>
        <v>0</v>
      </c>
      <c r="V2533" s="73">
        <f>[1]BCDA!M2526</f>
        <v>0</v>
      </c>
      <c r="W2533" s="73">
        <f>[1]BCDA!N2526</f>
        <v>0</v>
      </c>
      <c r="X2533" s="73">
        <f>[1]BCDA!O2526</f>
        <v>0</v>
      </c>
      <c r="Y2533" s="73">
        <f>[1]BCDA!P2526</f>
        <v>0</v>
      </c>
      <c r="Z2533" s="73">
        <f>[1]BCDA!Q2526</f>
        <v>0</v>
      </c>
      <c r="AA2533" s="73">
        <f>[1]BCDA!R2526</f>
        <v>0</v>
      </c>
      <c r="AB2533" s="73">
        <f>[1]BCDA!S2526</f>
        <v>0</v>
      </c>
      <c r="AC2533" s="73">
        <f>[1]BCDA!T2526</f>
        <v>0</v>
      </c>
      <c r="AD2533" s="73">
        <f>[1]BCDA!U2526</f>
        <v>0</v>
      </c>
      <c r="AE2533" s="73">
        <f>SUM(R2533:AD2533)</f>
        <v>0</v>
      </c>
      <c r="AF2533" s="73">
        <f t="shared" ref="AF2533:AF2534" si="943">+G2533-AE2533</f>
        <v>0</v>
      </c>
      <c r="AG2533" s="75"/>
    </row>
    <row r="2534" spans="1:33" ht="16.5" hidden="1" thickBot="1" x14ac:dyDescent="0.3">
      <c r="A2534" s="85"/>
      <c r="B2534" s="50"/>
      <c r="C2534" s="2" t="s">
        <v>375</v>
      </c>
      <c r="D2534" s="105" t="s">
        <v>376</v>
      </c>
      <c r="E2534" s="73">
        <f>[1]BCDA!E2527</f>
        <v>0</v>
      </c>
      <c r="F2534" s="73">
        <f>[1]BCDA!F2527</f>
        <v>0</v>
      </c>
      <c r="G2534" s="73">
        <f>[1]BCDA!G2527</f>
        <v>0</v>
      </c>
      <c r="H2534" s="73">
        <f>[1]BCDA!H2527</f>
        <v>0</v>
      </c>
      <c r="I2534" s="73">
        <f>[1]BCDA!I2527</f>
        <v>0</v>
      </c>
      <c r="J2534" s="74">
        <f>N2534+S2534+T2534+U2534</f>
        <v>0</v>
      </c>
      <c r="K2534" s="74">
        <f>O2534+V2534+W2534+X2534</f>
        <v>0</v>
      </c>
      <c r="L2534" s="74">
        <f>P2534+Y2534+Z2534+AA2534</f>
        <v>0</v>
      </c>
      <c r="M2534" s="74">
        <f>Q2534+AB2534+AC2534+AD2534</f>
        <v>0</v>
      </c>
      <c r="N2534" s="80"/>
      <c r="O2534" s="80"/>
      <c r="P2534" s="80"/>
      <c r="Q2534" s="80"/>
      <c r="R2534" s="80"/>
      <c r="S2534" s="73">
        <f>[1]BCDA!J2527</f>
        <v>0</v>
      </c>
      <c r="T2534" s="73">
        <f>[1]BCDA!K2527</f>
        <v>0</v>
      </c>
      <c r="U2534" s="73">
        <f>[1]BCDA!L2527</f>
        <v>0</v>
      </c>
      <c r="V2534" s="73">
        <f>[1]BCDA!M2527</f>
        <v>0</v>
      </c>
      <c r="W2534" s="73">
        <f>[1]BCDA!N2527</f>
        <v>0</v>
      </c>
      <c r="X2534" s="73">
        <f>[1]BCDA!O2527</f>
        <v>0</v>
      </c>
      <c r="Y2534" s="73">
        <f>[1]BCDA!P2527</f>
        <v>0</v>
      </c>
      <c r="Z2534" s="73">
        <f>[1]BCDA!Q2527</f>
        <v>0</v>
      </c>
      <c r="AA2534" s="73">
        <f>[1]BCDA!R2527</f>
        <v>0</v>
      </c>
      <c r="AB2534" s="73">
        <f>[1]BCDA!S2527</f>
        <v>0</v>
      </c>
      <c r="AC2534" s="73">
        <f>[1]BCDA!T2527</f>
        <v>0</v>
      </c>
      <c r="AD2534" s="73">
        <f>[1]BCDA!U2527</f>
        <v>0</v>
      </c>
      <c r="AE2534" s="73">
        <f>SUM(R2534:AD2534)</f>
        <v>0</v>
      </c>
      <c r="AF2534" s="73">
        <f t="shared" si="943"/>
        <v>0</v>
      </c>
      <c r="AG2534" s="75"/>
    </row>
    <row r="2535" spans="1:33" ht="16.5" hidden="1" thickBot="1" x14ac:dyDescent="0.3">
      <c r="A2535" s="85"/>
      <c r="B2535" s="17" t="s">
        <v>377</v>
      </c>
      <c r="D2535" s="105"/>
      <c r="E2535" s="123">
        <f>SUM(E2536:E2537)</f>
        <v>0</v>
      </c>
      <c r="F2535" s="123">
        <f t="shared" ref="F2535:I2535" si="944">SUM(F2536:F2537)</f>
        <v>0</v>
      </c>
      <c r="G2535" s="123">
        <f t="shared" si="944"/>
        <v>0</v>
      </c>
      <c r="H2535" s="123">
        <f t="shared" si="944"/>
        <v>0</v>
      </c>
      <c r="I2535" s="123">
        <f t="shared" si="944"/>
        <v>0</v>
      </c>
      <c r="J2535" s="123">
        <f t="shared" ref="J2535:AD2535" si="945">J2536+J2537</f>
        <v>0</v>
      </c>
      <c r="K2535" s="123">
        <f t="shared" si="945"/>
        <v>0</v>
      </c>
      <c r="L2535" s="123">
        <f t="shared" si="945"/>
        <v>0</v>
      </c>
      <c r="M2535" s="123">
        <f t="shared" si="945"/>
        <v>0</v>
      </c>
      <c r="N2535" s="123">
        <f t="shared" si="945"/>
        <v>0</v>
      </c>
      <c r="O2535" s="123">
        <f t="shared" si="945"/>
        <v>0</v>
      </c>
      <c r="P2535" s="123">
        <f t="shared" si="945"/>
        <v>0</v>
      </c>
      <c r="Q2535" s="123">
        <f t="shared" si="945"/>
        <v>0</v>
      </c>
      <c r="R2535" s="123">
        <f t="shared" si="945"/>
        <v>0</v>
      </c>
      <c r="S2535" s="123">
        <f t="shared" si="945"/>
        <v>0</v>
      </c>
      <c r="T2535" s="123">
        <f t="shared" si="945"/>
        <v>0</v>
      </c>
      <c r="U2535" s="123">
        <f t="shared" si="945"/>
        <v>0</v>
      </c>
      <c r="V2535" s="123">
        <f t="shared" si="945"/>
        <v>0</v>
      </c>
      <c r="W2535" s="123">
        <f t="shared" si="945"/>
        <v>0</v>
      </c>
      <c r="X2535" s="123">
        <f t="shared" si="945"/>
        <v>0</v>
      </c>
      <c r="Y2535" s="123">
        <f t="shared" si="945"/>
        <v>0</v>
      </c>
      <c r="Z2535" s="123">
        <f t="shared" si="945"/>
        <v>0</v>
      </c>
      <c r="AA2535" s="123">
        <f t="shared" si="945"/>
        <v>0</v>
      </c>
      <c r="AB2535" s="123">
        <f t="shared" si="945"/>
        <v>0</v>
      </c>
      <c r="AC2535" s="123">
        <f t="shared" si="945"/>
        <v>0</v>
      </c>
      <c r="AD2535" s="123">
        <f t="shared" si="945"/>
        <v>0</v>
      </c>
      <c r="AE2535" s="123">
        <f>AE2536+AE2537</f>
        <v>0</v>
      </c>
      <c r="AF2535" s="123">
        <f>AF2536+AF2537</f>
        <v>0</v>
      </c>
      <c r="AG2535" s="75"/>
    </row>
    <row r="2536" spans="1:33" ht="15.75" hidden="1" thickBot="1" x14ac:dyDescent="0.3">
      <c r="A2536" s="81"/>
      <c r="B2536" s="50"/>
      <c r="C2536" s="2" t="s">
        <v>378</v>
      </c>
      <c r="D2536" s="105" t="s">
        <v>379</v>
      </c>
      <c r="E2536" s="73">
        <f>[1]BCDA!E2529</f>
        <v>0</v>
      </c>
      <c r="F2536" s="73">
        <f>[1]BCDA!F2529</f>
        <v>0</v>
      </c>
      <c r="G2536" s="73">
        <f>[1]BCDA!G2529</f>
        <v>0</v>
      </c>
      <c r="H2536" s="73">
        <f>[1]BCDA!H2529</f>
        <v>0</v>
      </c>
      <c r="I2536" s="73">
        <f>[1]BCDA!I2529</f>
        <v>0</v>
      </c>
      <c r="J2536" s="74">
        <f>N2536+S2536+T2536+U2536</f>
        <v>0</v>
      </c>
      <c r="K2536" s="74">
        <f>O2536+V2536+W2536+X2536</f>
        <v>0</v>
      </c>
      <c r="L2536" s="74">
        <f>P2536+Y2536+Z2536+AA2536</f>
        <v>0</v>
      </c>
      <c r="M2536" s="74">
        <f>Q2536+AB2536+AC2536+AD2536</f>
        <v>0</v>
      </c>
      <c r="N2536" s="80"/>
      <c r="O2536" s="80"/>
      <c r="P2536" s="80"/>
      <c r="Q2536" s="80"/>
      <c r="R2536" s="80"/>
      <c r="S2536" s="73">
        <f>[1]BCDA!J2529</f>
        <v>0</v>
      </c>
      <c r="T2536" s="73">
        <f>[1]BCDA!K2529</f>
        <v>0</v>
      </c>
      <c r="U2536" s="73">
        <f>[1]BCDA!L2529</f>
        <v>0</v>
      </c>
      <c r="V2536" s="73">
        <f>[1]BCDA!M2529</f>
        <v>0</v>
      </c>
      <c r="W2536" s="73">
        <f>[1]BCDA!N2529</f>
        <v>0</v>
      </c>
      <c r="X2536" s="73">
        <f>[1]BCDA!O2529</f>
        <v>0</v>
      </c>
      <c r="Y2536" s="73">
        <f>[1]BCDA!P2529</f>
        <v>0</v>
      </c>
      <c r="Z2536" s="73">
        <f>[1]BCDA!Q2529</f>
        <v>0</v>
      </c>
      <c r="AA2536" s="73">
        <f>[1]BCDA!R2529</f>
        <v>0</v>
      </c>
      <c r="AB2536" s="73">
        <f>[1]BCDA!S2529</f>
        <v>0</v>
      </c>
      <c r="AC2536" s="73">
        <f>[1]BCDA!T2529</f>
        <v>0</v>
      </c>
      <c r="AD2536" s="73">
        <f>[1]BCDA!U2529</f>
        <v>0</v>
      </c>
      <c r="AE2536" s="73">
        <f>SUM(R2536:AD2536)</f>
        <v>0</v>
      </c>
      <c r="AF2536" s="73">
        <f t="shared" ref="AF2536:AF2538" si="946">+G2536-AE2536</f>
        <v>0</v>
      </c>
      <c r="AG2536" s="75"/>
    </row>
    <row r="2537" spans="1:33" ht="16.5" hidden="1" thickBot="1" x14ac:dyDescent="0.3">
      <c r="A2537" s="85"/>
      <c r="B2537" s="50"/>
      <c r="C2537" s="2" t="s">
        <v>380</v>
      </c>
      <c r="D2537" s="105" t="s">
        <v>381</v>
      </c>
      <c r="E2537" s="73">
        <f>[1]BCDA!E2530</f>
        <v>0</v>
      </c>
      <c r="F2537" s="73">
        <f>[1]BCDA!F2530</f>
        <v>0</v>
      </c>
      <c r="G2537" s="73">
        <f>[1]BCDA!G2530</f>
        <v>0</v>
      </c>
      <c r="H2537" s="73">
        <f>[1]BCDA!H2530</f>
        <v>0</v>
      </c>
      <c r="I2537" s="73">
        <f>[1]BCDA!I2530</f>
        <v>0</v>
      </c>
      <c r="J2537" s="74">
        <f>N2537+S2537+T2537+U2537</f>
        <v>0</v>
      </c>
      <c r="K2537" s="74">
        <f>O2537+V2537+W2537+X2537</f>
        <v>0</v>
      </c>
      <c r="L2537" s="74">
        <f>P2537+Y2537+Z2537+AA2537</f>
        <v>0</v>
      </c>
      <c r="M2537" s="74">
        <f>Q2537+AB2537+AC2537+AD2537</f>
        <v>0</v>
      </c>
      <c r="N2537" s="80"/>
      <c r="O2537" s="80"/>
      <c r="P2537" s="80"/>
      <c r="Q2537" s="80"/>
      <c r="R2537" s="80"/>
      <c r="S2537" s="73">
        <f>[1]BCDA!J2530</f>
        <v>0</v>
      </c>
      <c r="T2537" s="73">
        <f>[1]BCDA!K2530</f>
        <v>0</v>
      </c>
      <c r="U2537" s="73">
        <f>[1]BCDA!L2530</f>
        <v>0</v>
      </c>
      <c r="V2537" s="73">
        <f>[1]BCDA!M2530</f>
        <v>0</v>
      </c>
      <c r="W2537" s="73">
        <f>[1]BCDA!N2530</f>
        <v>0</v>
      </c>
      <c r="X2537" s="73">
        <f>[1]BCDA!O2530</f>
        <v>0</v>
      </c>
      <c r="Y2537" s="73">
        <f>[1]BCDA!P2530</f>
        <v>0</v>
      </c>
      <c r="Z2537" s="73">
        <f>[1]BCDA!Q2530</f>
        <v>0</v>
      </c>
      <c r="AA2537" s="73">
        <f>[1]BCDA!R2530</f>
        <v>0</v>
      </c>
      <c r="AB2537" s="73">
        <f>[1]BCDA!S2530</f>
        <v>0</v>
      </c>
      <c r="AC2537" s="73">
        <f>[1]BCDA!T2530</f>
        <v>0</v>
      </c>
      <c r="AD2537" s="73">
        <f>[1]BCDA!U2530</f>
        <v>0</v>
      </c>
      <c r="AE2537" s="73">
        <f>SUM(R2537:AD2537)</f>
        <v>0</v>
      </c>
      <c r="AF2537" s="73">
        <f t="shared" si="946"/>
        <v>0</v>
      </c>
      <c r="AG2537" s="75"/>
    </row>
    <row r="2538" spans="1:33" ht="16.5" hidden="1" thickBot="1" x14ac:dyDescent="0.3">
      <c r="A2538" s="85"/>
      <c r="B2538" s="50" t="s">
        <v>382</v>
      </c>
      <c r="C2538" s="50"/>
      <c r="D2538" s="105" t="s">
        <v>383</v>
      </c>
      <c r="E2538" s="73">
        <f>[1]BCDA!E2531</f>
        <v>0</v>
      </c>
      <c r="F2538" s="73">
        <f>[1]BCDA!F2531</f>
        <v>0</v>
      </c>
      <c r="G2538" s="73">
        <f>[1]BCDA!G2531</f>
        <v>0</v>
      </c>
      <c r="H2538" s="73">
        <f>[1]BCDA!H2531</f>
        <v>0</v>
      </c>
      <c r="I2538" s="73">
        <f>[1]BCDA!I2531</f>
        <v>0</v>
      </c>
      <c r="J2538" s="74">
        <f>N2538+S2538+T2538+U2538</f>
        <v>0</v>
      </c>
      <c r="K2538" s="74">
        <f>O2538+V2538+W2538+X2538</f>
        <v>0</v>
      </c>
      <c r="L2538" s="74">
        <f>P2538+Y2538+Z2538+AA2538</f>
        <v>0</v>
      </c>
      <c r="M2538" s="74">
        <f>Q2538+AB2538+AC2538+AD2538</f>
        <v>0</v>
      </c>
      <c r="N2538" s="80"/>
      <c r="O2538" s="80"/>
      <c r="P2538" s="80"/>
      <c r="Q2538" s="80"/>
      <c r="R2538" s="80"/>
      <c r="S2538" s="73">
        <f>[1]BCDA!J2531</f>
        <v>0</v>
      </c>
      <c r="T2538" s="73">
        <f>[1]BCDA!K2531</f>
        <v>0</v>
      </c>
      <c r="U2538" s="73">
        <f>[1]BCDA!L2531</f>
        <v>0</v>
      </c>
      <c r="V2538" s="73">
        <f>[1]BCDA!M2531</f>
        <v>0</v>
      </c>
      <c r="W2538" s="73">
        <f>[1]BCDA!N2531</f>
        <v>0</v>
      </c>
      <c r="X2538" s="73">
        <f>[1]BCDA!O2531</f>
        <v>0</v>
      </c>
      <c r="Y2538" s="73">
        <f>[1]BCDA!P2531</f>
        <v>0</v>
      </c>
      <c r="Z2538" s="73">
        <f>[1]BCDA!Q2531</f>
        <v>0</v>
      </c>
      <c r="AA2538" s="73">
        <f>[1]BCDA!R2531</f>
        <v>0</v>
      </c>
      <c r="AB2538" s="73">
        <f>[1]BCDA!S2531</f>
        <v>0</v>
      </c>
      <c r="AC2538" s="73">
        <f>[1]BCDA!T2531</f>
        <v>0</v>
      </c>
      <c r="AD2538" s="73">
        <f>[1]BCDA!U2531</f>
        <v>0</v>
      </c>
      <c r="AE2538" s="73">
        <f>SUM(R2538:AD2538)</f>
        <v>0</v>
      </c>
      <c r="AF2538" s="73">
        <f t="shared" si="946"/>
        <v>0</v>
      </c>
      <c r="AG2538" s="75"/>
    </row>
    <row r="2539" spans="1:33" ht="15.75" hidden="1" thickBot="1" x14ac:dyDescent="0.3">
      <c r="A2539" s="69"/>
      <c r="B2539" s="50" t="s">
        <v>384</v>
      </c>
      <c r="D2539" s="105"/>
      <c r="E2539" s="111">
        <f>SUM(E2540:E2541)</f>
        <v>0</v>
      </c>
      <c r="F2539" s="111">
        <f t="shared" ref="F2539:I2539" si="947">SUM(F2540:F2541)</f>
        <v>0</v>
      </c>
      <c r="G2539" s="111">
        <f t="shared" si="947"/>
        <v>0</v>
      </c>
      <c r="H2539" s="111">
        <f t="shared" si="947"/>
        <v>0</v>
      </c>
      <c r="I2539" s="111">
        <f t="shared" si="947"/>
        <v>0</v>
      </c>
      <c r="J2539" s="111">
        <f t="shared" ref="J2539:AD2539" si="948">J2540+J2541</f>
        <v>0</v>
      </c>
      <c r="K2539" s="111">
        <f t="shared" si="948"/>
        <v>0</v>
      </c>
      <c r="L2539" s="111">
        <f t="shared" si="948"/>
        <v>0</v>
      </c>
      <c r="M2539" s="111">
        <f t="shared" si="948"/>
        <v>0</v>
      </c>
      <c r="N2539" s="111">
        <f t="shared" si="948"/>
        <v>0</v>
      </c>
      <c r="O2539" s="111">
        <f t="shared" si="948"/>
        <v>0</v>
      </c>
      <c r="P2539" s="111">
        <f t="shared" si="948"/>
        <v>0</v>
      </c>
      <c r="Q2539" s="111">
        <f t="shared" si="948"/>
        <v>0</v>
      </c>
      <c r="R2539" s="111">
        <f t="shared" si="948"/>
        <v>0</v>
      </c>
      <c r="S2539" s="111">
        <f t="shared" si="948"/>
        <v>0</v>
      </c>
      <c r="T2539" s="111">
        <f t="shared" si="948"/>
        <v>0</v>
      </c>
      <c r="U2539" s="111">
        <f t="shared" si="948"/>
        <v>0</v>
      </c>
      <c r="V2539" s="111">
        <f t="shared" si="948"/>
        <v>0</v>
      </c>
      <c r="W2539" s="111">
        <f t="shared" si="948"/>
        <v>0</v>
      </c>
      <c r="X2539" s="111">
        <f t="shared" si="948"/>
        <v>0</v>
      </c>
      <c r="Y2539" s="111">
        <f t="shared" si="948"/>
        <v>0</v>
      </c>
      <c r="Z2539" s="111">
        <f t="shared" si="948"/>
        <v>0</v>
      </c>
      <c r="AA2539" s="111">
        <f t="shared" si="948"/>
        <v>0</v>
      </c>
      <c r="AB2539" s="111">
        <f t="shared" si="948"/>
        <v>0</v>
      </c>
      <c r="AC2539" s="111">
        <f t="shared" si="948"/>
        <v>0</v>
      </c>
      <c r="AD2539" s="111">
        <f t="shared" si="948"/>
        <v>0</v>
      </c>
      <c r="AE2539" s="111">
        <f>AE2540+AE2541</f>
        <v>0</v>
      </c>
      <c r="AF2539" s="111">
        <f>AF2540+AF2541</f>
        <v>0</v>
      </c>
      <c r="AG2539" s="75"/>
    </row>
    <row r="2540" spans="1:33" ht="15.75" hidden="1" thickBot="1" x14ac:dyDescent="0.3">
      <c r="A2540" s="69"/>
      <c r="B2540" s="50"/>
      <c r="C2540" s="2" t="s">
        <v>385</v>
      </c>
      <c r="D2540" s="105" t="s">
        <v>386</v>
      </c>
      <c r="E2540" s="73">
        <f>[1]BCDA!E2533</f>
        <v>0</v>
      </c>
      <c r="F2540" s="73">
        <f>[1]BCDA!F2533</f>
        <v>0</v>
      </c>
      <c r="G2540" s="73">
        <f>[1]BCDA!G2533</f>
        <v>0</v>
      </c>
      <c r="H2540" s="73">
        <f>[1]BCDA!H2533</f>
        <v>0</v>
      </c>
      <c r="I2540" s="73">
        <f>[1]BCDA!I2533</f>
        <v>0</v>
      </c>
      <c r="J2540" s="74">
        <f>N2540+S2540+T2540+U2540</f>
        <v>0</v>
      </c>
      <c r="K2540" s="74">
        <f>O2540+V2540+W2540+X2540</f>
        <v>0</v>
      </c>
      <c r="L2540" s="74">
        <f>P2540+Y2540+Z2540+AA2540</f>
        <v>0</v>
      </c>
      <c r="M2540" s="74">
        <f>Q2540+AB2540+AC2540+AD2540</f>
        <v>0</v>
      </c>
      <c r="N2540" s="80"/>
      <c r="O2540" s="80"/>
      <c r="P2540" s="80"/>
      <c r="Q2540" s="80"/>
      <c r="R2540" s="80"/>
      <c r="S2540" s="73">
        <f>[1]BCDA!J2533</f>
        <v>0</v>
      </c>
      <c r="T2540" s="73">
        <f>[1]BCDA!K2533</f>
        <v>0</v>
      </c>
      <c r="U2540" s="73">
        <f>[1]BCDA!L2533</f>
        <v>0</v>
      </c>
      <c r="V2540" s="73">
        <f>[1]BCDA!M2533</f>
        <v>0</v>
      </c>
      <c r="W2540" s="73">
        <f>[1]BCDA!N2533</f>
        <v>0</v>
      </c>
      <c r="X2540" s="73">
        <f>[1]BCDA!O2533</f>
        <v>0</v>
      </c>
      <c r="Y2540" s="73">
        <f>[1]BCDA!P2533</f>
        <v>0</v>
      </c>
      <c r="Z2540" s="73">
        <f>[1]BCDA!Q2533</f>
        <v>0</v>
      </c>
      <c r="AA2540" s="73">
        <f>[1]BCDA!R2533</f>
        <v>0</v>
      </c>
      <c r="AB2540" s="73">
        <f>[1]BCDA!S2533</f>
        <v>0</v>
      </c>
      <c r="AC2540" s="73">
        <f>[1]BCDA!T2533</f>
        <v>0</v>
      </c>
      <c r="AD2540" s="73">
        <f>[1]BCDA!U2533</f>
        <v>0</v>
      </c>
      <c r="AE2540" s="73">
        <f>SUM(R2540:AD2540)</f>
        <v>0</v>
      </c>
      <c r="AF2540" s="73">
        <f t="shared" ref="AF2540:AF2541" si="949">+G2540-AE2540</f>
        <v>0</v>
      </c>
      <c r="AG2540" s="75"/>
    </row>
    <row r="2541" spans="1:33" ht="15.75" hidden="1" thickBot="1" x14ac:dyDescent="0.3">
      <c r="A2541" s="69"/>
      <c r="B2541" s="50"/>
      <c r="C2541" s="2" t="s">
        <v>387</v>
      </c>
      <c r="D2541" s="105" t="s">
        <v>388</v>
      </c>
      <c r="E2541" s="73">
        <f>[1]BCDA!E2534</f>
        <v>0</v>
      </c>
      <c r="F2541" s="73">
        <f>[1]BCDA!F2534</f>
        <v>0</v>
      </c>
      <c r="G2541" s="73">
        <f>[1]BCDA!G2534</f>
        <v>0</v>
      </c>
      <c r="H2541" s="73">
        <f>[1]BCDA!H2534</f>
        <v>0</v>
      </c>
      <c r="I2541" s="73">
        <f>[1]BCDA!I2534</f>
        <v>0</v>
      </c>
      <c r="J2541" s="74">
        <f>N2541+S2541+T2541+U2541</f>
        <v>0</v>
      </c>
      <c r="K2541" s="74">
        <f>O2541+V2541+W2541+X2541</f>
        <v>0</v>
      </c>
      <c r="L2541" s="74">
        <f>P2541+Y2541+Z2541+AA2541</f>
        <v>0</v>
      </c>
      <c r="M2541" s="74">
        <f>Q2541+AB2541+AC2541+AD2541</f>
        <v>0</v>
      </c>
      <c r="N2541" s="80"/>
      <c r="O2541" s="80"/>
      <c r="P2541" s="80"/>
      <c r="Q2541" s="80"/>
      <c r="R2541" s="80"/>
      <c r="S2541" s="73">
        <f>[1]BCDA!J2534</f>
        <v>0</v>
      </c>
      <c r="T2541" s="73">
        <f>[1]BCDA!K2534</f>
        <v>0</v>
      </c>
      <c r="U2541" s="73">
        <f>[1]BCDA!L2534</f>
        <v>0</v>
      </c>
      <c r="V2541" s="73">
        <f>[1]BCDA!M2534</f>
        <v>0</v>
      </c>
      <c r="W2541" s="73">
        <f>[1]BCDA!N2534</f>
        <v>0</v>
      </c>
      <c r="X2541" s="73">
        <f>[1]BCDA!O2534</f>
        <v>0</v>
      </c>
      <c r="Y2541" s="73">
        <f>[1]BCDA!P2534</f>
        <v>0</v>
      </c>
      <c r="Z2541" s="73">
        <f>[1]BCDA!Q2534</f>
        <v>0</v>
      </c>
      <c r="AA2541" s="73">
        <f>[1]BCDA!R2534</f>
        <v>0</v>
      </c>
      <c r="AB2541" s="73">
        <f>[1]BCDA!S2534</f>
        <v>0</v>
      </c>
      <c r="AC2541" s="73">
        <f>[1]BCDA!T2534</f>
        <v>0</v>
      </c>
      <c r="AD2541" s="73">
        <f>[1]BCDA!U2534</f>
        <v>0</v>
      </c>
      <c r="AE2541" s="73">
        <f>SUM(R2541:AD2541)</f>
        <v>0</v>
      </c>
      <c r="AF2541" s="73">
        <f t="shared" si="949"/>
        <v>0</v>
      </c>
      <c r="AG2541" s="75"/>
    </row>
    <row r="2542" spans="1:33" ht="15.75" hidden="1" thickBot="1" x14ac:dyDescent="0.3">
      <c r="A2542" s="69"/>
      <c r="B2542" s="50"/>
      <c r="C2542" s="124"/>
      <c r="D2542" s="125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X2542" s="73"/>
      <c r="Y2542" s="73"/>
      <c r="Z2542" s="73"/>
      <c r="AA2542" s="73"/>
      <c r="AB2542" s="73"/>
      <c r="AC2542" s="73"/>
      <c r="AD2542" s="73"/>
      <c r="AE2542" s="73"/>
      <c r="AF2542" s="73"/>
      <c r="AG2542" s="75"/>
    </row>
    <row r="2543" spans="1:33" ht="15.75" hidden="1" thickBot="1" x14ac:dyDescent="0.3">
      <c r="A2543" s="93"/>
      <c r="B2543" s="94" t="s">
        <v>389</v>
      </c>
      <c r="C2543" s="94"/>
      <c r="D2543" s="116"/>
      <c r="E2543" s="97">
        <f t="shared" ref="E2543" si="950">E2539+E2538+E2535+E2532+E2523+E2520+E2519+E2518</f>
        <v>0</v>
      </c>
      <c r="F2543" s="97">
        <f>F2539+F2538+F2535+F2532+F2523+F2520+F2519+F2518</f>
        <v>0</v>
      </c>
      <c r="G2543" s="97">
        <f t="shared" ref="G2543:H2543" si="951">G2539+G2538+G2535+G2532+G2523+G2520+G2519+G2518</f>
        <v>0</v>
      </c>
      <c r="H2543" s="97">
        <f t="shared" si="951"/>
        <v>0</v>
      </c>
      <c r="I2543" s="97">
        <f>I2539+I2538+I2535+I2532+I2523+I2520+I2519+I2518</f>
        <v>0</v>
      </c>
      <c r="J2543" s="97">
        <f>J2539+J2538+J2535+J2532+J2523+J2520+J2519+J2518</f>
        <v>0</v>
      </c>
      <c r="K2543" s="97">
        <f t="shared" ref="K2543:AD2543" si="952">K2539+K2538+K2535+K2532+K2523+K2520+K2519+K2518</f>
        <v>0</v>
      </c>
      <c r="L2543" s="97">
        <f t="shared" si="952"/>
        <v>0</v>
      </c>
      <c r="M2543" s="97">
        <f t="shared" si="952"/>
        <v>0</v>
      </c>
      <c r="N2543" s="97">
        <f t="shared" si="952"/>
        <v>0</v>
      </c>
      <c r="O2543" s="97">
        <f t="shared" si="952"/>
        <v>0</v>
      </c>
      <c r="P2543" s="97">
        <f t="shared" si="952"/>
        <v>0</v>
      </c>
      <c r="Q2543" s="97">
        <f t="shared" si="952"/>
        <v>0</v>
      </c>
      <c r="R2543" s="97">
        <f t="shared" si="952"/>
        <v>0</v>
      </c>
      <c r="S2543" s="97">
        <f t="shared" si="952"/>
        <v>0</v>
      </c>
      <c r="T2543" s="97">
        <f t="shared" si="952"/>
        <v>0</v>
      </c>
      <c r="U2543" s="97">
        <f t="shared" si="952"/>
        <v>0</v>
      </c>
      <c r="V2543" s="97">
        <f t="shared" si="952"/>
        <v>0</v>
      </c>
      <c r="W2543" s="97">
        <f t="shared" si="952"/>
        <v>0</v>
      </c>
      <c r="X2543" s="97">
        <f t="shared" si="952"/>
        <v>0</v>
      </c>
      <c r="Y2543" s="97">
        <f t="shared" si="952"/>
        <v>0</v>
      </c>
      <c r="Z2543" s="97">
        <f t="shared" si="952"/>
        <v>0</v>
      </c>
      <c r="AA2543" s="97">
        <f t="shared" si="952"/>
        <v>0</v>
      </c>
      <c r="AB2543" s="97">
        <f t="shared" si="952"/>
        <v>0</v>
      </c>
      <c r="AC2543" s="97">
        <f t="shared" si="952"/>
        <v>0</v>
      </c>
      <c r="AD2543" s="97">
        <f t="shared" si="952"/>
        <v>0</v>
      </c>
      <c r="AE2543" s="97">
        <f>AE2539+AE2538+AE2535+AE2532+AE2523+AE2520+AE2519+AE2518</f>
        <v>0</v>
      </c>
      <c r="AF2543" s="97">
        <f>AF2539+AF2538+AF2535+AF2532+AF2523+AF2520+AF2519+AF2518</f>
        <v>0</v>
      </c>
      <c r="AG2543" s="75"/>
    </row>
    <row r="2544" spans="1:33" ht="15.75" hidden="1" thickBot="1" x14ac:dyDescent="0.3">
      <c r="A2544" s="69"/>
      <c r="B2544" s="70"/>
      <c r="C2544" s="70"/>
      <c r="D2544" s="126"/>
      <c r="E2544" s="72"/>
      <c r="F2544" s="72"/>
      <c r="G2544" s="72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X2544" s="73"/>
      <c r="Y2544" s="73"/>
      <c r="Z2544" s="73"/>
      <c r="AA2544" s="73"/>
      <c r="AB2544" s="73"/>
      <c r="AC2544" s="73"/>
      <c r="AD2544" s="73"/>
      <c r="AE2544" s="73"/>
      <c r="AF2544" s="73"/>
      <c r="AG2544" s="75"/>
    </row>
    <row r="2545" spans="1:33" ht="15.75" hidden="1" thickBot="1" x14ac:dyDescent="0.3">
      <c r="A2545" s="127" t="s">
        <v>390</v>
      </c>
      <c r="B2545" s="128"/>
      <c r="C2545" s="128"/>
      <c r="D2545" s="129"/>
      <c r="E2545" s="130">
        <f>E2543+E2508</f>
        <v>0</v>
      </c>
      <c r="F2545" s="130">
        <f t="shared" ref="F2545:AE2545" si="953">F2543+F2508</f>
        <v>0</v>
      </c>
      <c r="G2545" s="130">
        <f t="shared" si="953"/>
        <v>0</v>
      </c>
      <c r="H2545" s="130">
        <f t="shared" si="953"/>
        <v>0</v>
      </c>
      <c r="I2545" s="130">
        <f t="shared" si="953"/>
        <v>0</v>
      </c>
      <c r="J2545" s="130">
        <f t="shared" si="953"/>
        <v>0</v>
      </c>
      <c r="K2545" s="130">
        <f t="shared" si="953"/>
        <v>0</v>
      </c>
      <c r="L2545" s="130">
        <f t="shared" si="953"/>
        <v>0</v>
      </c>
      <c r="M2545" s="130">
        <f t="shared" si="953"/>
        <v>0</v>
      </c>
      <c r="N2545" s="130">
        <f t="shared" si="953"/>
        <v>0</v>
      </c>
      <c r="O2545" s="130">
        <f t="shared" si="953"/>
        <v>0</v>
      </c>
      <c r="P2545" s="130">
        <f t="shared" si="953"/>
        <v>0</v>
      </c>
      <c r="Q2545" s="130">
        <f t="shared" si="953"/>
        <v>0</v>
      </c>
      <c r="R2545" s="130">
        <f t="shared" si="953"/>
        <v>0</v>
      </c>
      <c r="S2545" s="130">
        <f t="shared" si="953"/>
        <v>0</v>
      </c>
      <c r="T2545" s="130">
        <f t="shared" si="953"/>
        <v>0</v>
      </c>
      <c r="U2545" s="130">
        <f t="shared" si="953"/>
        <v>0</v>
      </c>
      <c r="V2545" s="130">
        <f t="shared" si="953"/>
        <v>0</v>
      </c>
      <c r="W2545" s="130">
        <f t="shared" si="953"/>
        <v>0</v>
      </c>
      <c r="X2545" s="130">
        <f t="shared" si="953"/>
        <v>0</v>
      </c>
      <c r="Y2545" s="130">
        <f t="shared" si="953"/>
        <v>0</v>
      </c>
      <c r="Z2545" s="130">
        <f t="shared" si="953"/>
        <v>0</v>
      </c>
      <c r="AA2545" s="130">
        <f t="shared" si="953"/>
        <v>0</v>
      </c>
      <c r="AB2545" s="130">
        <f t="shared" si="953"/>
        <v>0</v>
      </c>
      <c r="AC2545" s="130">
        <f t="shared" si="953"/>
        <v>0</v>
      </c>
      <c r="AD2545" s="130">
        <f t="shared" si="953"/>
        <v>0</v>
      </c>
      <c r="AE2545" s="130">
        <f t="shared" si="953"/>
        <v>0</v>
      </c>
      <c r="AF2545" s="130">
        <f>AF2543+AF2508</f>
        <v>0</v>
      </c>
      <c r="AG2545" s="75"/>
    </row>
    <row r="2546" spans="1:33" ht="13.5" hidden="1" thickBot="1" x14ac:dyDescent="0.25">
      <c r="A2546" s="69"/>
      <c r="B2546" s="70"/>
      <c r="C2546" s="70"/>
      <c r="D2546" s="126"/>
      <c r="E2546" s="72"/>
      <c r="F2546" s="72"/>
      <c r="G2546" s="72"/>
      <c r="H2546" s="72"/>
      <c r="I2546" s="72"/>
      <c r="J2546" s="72"/>
      <c r="K2546" s="72"/>
      <c r="L2546" s="72"/>
      <c r="M2546" s="72"/>
      <c r="N2546" s="72"/>
      <c r="O2546" s="72"/>
      <c r="P2546" s="72"/>
      <c r="Q2546" s="72"/>
      <c r="R2546" s="72"/>
      <c r="S2546" s="72"/>
      <c r="T2546" s="72"/>
      <c r="U2546" s="72"/>
      <c r="V2546" s="72"/>
      <c r="W2546" s="72"/>
      <c r="X2546" s="72"/>
      <c r="Y2546" s="72"/>
      <c r="Z2546" s="72"/>
      <c r="AA2546" s="72"/>
      <c r="AB2546" s="72"/>
      <c r="AC2546" s="72"/>
      <c r="AD2546" s="72"/>
      <c r="AE2546" s="72"/>
      <c r="AF2546" s="72"/>
      <c r="AG2546" s="75"/>
    </row>
    <row r="2547" spans="1:33" ht="15.75" hidden="1" thickBot="1" x14ac:dyDescent="0.3">
      <c r="A2547" s="28" t="s">
        <v>391</v>
      </c>
      <c r="B2547" s="50"/>
      <c r="C2547" s="70" t="s">
        <v>392</v>
      </c>
      <c r="D2547" s="105" t="s">
        <v>128</v>
      </c>
      <c r="E2547" s="106"/>
      <c r="F2547" s="106"/>
      <c r="G2547" s="106"/>
      <c r="H2547" s="106"/>
      <c r="I2547" s="106"/>
      <c r="J2547" s="106"/>
      <c r="K2547" s="106"/>
      <c r="L2547" s="106"/>
      <c r="M2547" s="106"/>
      <c r="N2547" s="106"/>
      <c r="O2547" s="106"/>
      <c r="P2547" s="106"/>
      <c r="Q2547" s="106"/>
      <c r="R2547" s="106"/>
      <c r="S2547" s="106"/>
      <c r="T2547" s="106"/>
      <c r="U2547" s="106"/>
      <c r="V2547" s="106"/>
      <c r="W2547" s="106"/>
      <c r="X2547" s="106"/>
      <c r="Y2547" s="106"/>
      <c r="Z2547" s="106"/>
      <c r="AA2547" s="106"/>
      <c r="AB2547" s="106"/>
      <c r="AC2547" s="106"/>
      <c r="AD2547" s="106"/>
      <c r="AE2547" s="106"/>
      <c r="AF2547" s="106"/>
      <c r="AG2547" s="75"/>
    </row>
    <row r="2548" spans="1:33" ht="13.5" hidden="1" thickBot="1" x14ac:dyDescent="0.25">
      <c r="A2548" s="69"/>
      <c r="B2548" s="70"/>
      <c r="C2548" s="70"/>
      <c r="D2548" s="91"/>
      <c r="E2548" s="72"/>
      <c r="F2548" s="72"/>
      <c r="G2548" s="72"/>
      <c r="H2548" s="72"/>
      <c r="I2548" s="72"/>
      <c r="J2548" s="72"/>
      <c r="K2548" s="72"/>
      <c r="L2548" s="72"/>
      <c r="M2548" s="72"/>
      <c r="N2548" s="72"/>
      <c r="O2548" s="72"/>
      <c r="P2548" s="72"/>
      <c r="Q2548" s="72"/>
      <c r="R2548" s="72"/>
      <c r="S2548" s="72"/>
      <c r="T2548" s="72"/>
      <c r="U2548" s="72"/>
      <c r="V2548" s="72"/>
      <c r="W2548" s="72"/>
      <c r="X2548" s="72"/>
      <c r="Y2548" s="72"/>
      <c r="Z2548" s="72"/>
      <c r="AA2548" s="72"/>
      <c r="AB2548" s="72"/>
      <c r="AC2548" s="72"/>
      <c r="AD2548" s="72"/>
      <c r="AE2548" s="72"/>
      <c r="AF2548" s="72"/>
      <c r="AG2548" s="75"/>
    </row>
    <row r="2549" spans="1:33" ht="15.75" hidden="1" thickBot="1" x14ac:dyDescent="0.3">
      <c r="A2549" s="34" t="s">
        <v>400</v>
      </c>
      <c r="B2549" s="132"/>
      <c r="C2549" s="132"/>
      <c r="D2549" s="133"/>
      <c r="E2549" s="134">
        <f>E2547+E2545</f>
        <v>0</v>
      </c>
      <c r="F2549" s="134">
        <f t="shared" ref="F2549:AE2549" si="954">F2547+F2545</f>
        <v>0</v>
      </c>
      <c r="G2549" s="134">
        <f t="shared" si="954"/>
        <v>0</v>
      </c>
      <c r="H2549" s="134">
        <f t="shared" si="954"/>
        <v>0</v>
      </c>
      <c r="I2549" s="134">
        <f t="shared" si="954"/>
        <v>0</v>
      </c>
      <c r="J2549" s="134">
        <f t="shared" si="954"/>
        <v>0</v>
      </c>
      <c r="K2549" s="134">
        <f t="shared" si="954"/>
        <v>0</v>
      </c>
      <c r="L2549" s="134">
        <f t="shared" si="954"/>
        <v>0</v>
      </c>
      <c r="M2549" s="134">
        <f t="shared" si="954"/>
        <v>0</v>
      </c>
      <c r="N2549" s="134">
        <f t="shared" si="954"/>
        <v>0</v>
      </c>
      <c r="O2549" s="134">
        <f t="shared" si="954"/>
        <v>0</v>
      </c>
      <c r="P2549" s="134">
        <f t="shared" si="954"/>
        <v>0</v>
      </c>
      <c r="Q2549" s="134">
        <f t="shared" si="954"/>
        <v>0</v>
      </c>
      <c r="R2549" s="134">
        <f t="shared" si="954"/>
        <v>0</v>
      </c>
      <c r="S2549" s="134">
        <f t="shared" si="954"/>
        <v>0</v>
      </c>
      <c r="T2549" s="134">
        <f t="shared" si="954"/>
        <v>0</v>
      </c>
      <c r="U2549" s="134">
        <f t="shared" si="954"/>
        <v>0</v>
      </c>
      <c r="V2549" s="134">
        <f t="shared" si="954"/>
        <v>0</v>
      </c>
      <c r="W2549" s="134">
        <f t="shared" si="954"/>
        <v>0</v>
      </c>
      <c r="X2549" s="134">
        <f t="shared" si="954"/>
        <v>0</v>
      </c>
      <c r="Y2549" s="134">
        <f t="shared" si="954"/>
        <v>0</v>
      </c>
      <c r="Z2549" s="134">
        <f t="shared" si="954"/>
        <v>0</v>
      </c>
      <c r="AA2549" s="134">
        <f t="shared" si="954"/>
        <v>0</v>
      </c>
      <c r="AB2549" s="134">
        <f t="shared" si="954"/>
        <v>0</v>
      </c>
      <c r="AC2549" s="134">
        <f t="shared" si="954"/>
        <v>0</v>
      </c>
      <c r="AD2549" s="134">
        <f t="shared" si="954"/>
        <v>0</v>
      </c>
      <c r="AE2549" s="134">
        <f t="shared" si="954"/>
        <v>0</v>
      </c>
      <c r="AF2549" s="134">
        <f>AF2547+AF2545</f>
        <v>0</v>
      </c>
      <c r="AG2549" s="75"/>
    </row>
    <row r="2550" spans="1:33" ht="15.75" hidden="1" thickBot="1" x14ac:dyDescent="0.3">
      <c r="A2550" s="69"/>
      <c r="B2550" s="70"/>
      <c r="C2550" s="70"/>
      <c r="D2550" s="142"/>
      <c r="E2550" s="72"/>
      <c r="F2550" s="72"/>
      <c r="G2550" s="72"/>
      <c r="H2550" s="73"/>
      <c r="I2550" s="73"/>
      <c r="J2550" s="74"/>
      <c r="K2550" s="74"/>
      <c r="L2550" s="74"/>
      <c r="M2550" s="74"/>
      <c r="N2550" s="74"/>
      <c r="O2550" s="74"/>
      <c r="P2550" s="74"/>
      <c r="Q2550" s="74"/>
      <c r="R2550" s="74"/>
      <c r="S2550" s="73"/>
      <c r="T2550" s="73"/>
      <c r="U2550" s="73"/>
      <c r="V2550" s="73"/>
      <c r="W2550" s="73"/>
      <c r="X2550" s="73"/>
      <c r="Y2550" s="73"/>
      <c r="Z2550" s="73"/>
      <c r="AA2550" s="73"/>
      <c r="AB2550" s="73"/>
      <c r="AC2550" s="73"/>
      <c r="AD2550" s="73"/>
      <c r="AE2550" s="73"/>
      <c r="AF2550" s="73"/>
      <c r="AG2550" s="75"/>
    </row>
    <row r="2551" spans="1:33" ht="15.75" hidden="1" thickBot="1" x14ac:dyDescent="0.3">
      <c r="A2551" s="69"/>
      <c r="B2551" s="70"/>
      <c r="C2551" s="70"/>
      <c r="D2551" s="76"/>
      <c r="E2551" s="72"/>
      <c r="F2551" s="72"/>
      <c r="G2551" s="72"/>
      <c r="H2551" s="73"/>
      <c r="I2551" s="73"/>
      <c r="J2551" s="74"/>
      <c r="K2551" s="74"/>
      <c r="L2551" s="74"/>
      <c r="M2551" s="74"/>
      <c r="N2551" s="74"/>
      <c r="O2551" s="74"/>
      <c r="P2551" s="74"/>
      <c r="Q2551" s="74"/>
      <c r="R2551" s="74"/>
      <c r="S2551" s="73"/>
      <c r="T2551" s="73"/>
      <c r="U2551" s="73"/>
      <c r="V2551" s="73"/>
      <c r="W2551" s="73"/>
      <c r="X2551" s="73"/>
      <c r="Y2551" s="73"/>
      <c r="Z2551" s="73"/>
      <c r="AA2551" s="73"/>
      <c r="AB2551" s="73"/>
      <c r="AC2551" s="73"/>
      <c r="AD2551" s="73"/>
      <c r="AE2551" s="73"/>
      <c r="AF2551" s="73"/>
      <c r="AG2551" s="75"/>
    </row>
    <row r="2552" spans="1:33" ht="16.5" hidden="1" thickBot="1" x14ac:dyDescent="0.3">
      <c r="A2552" s="20" t="s">
        <v>399</v>
      </c>
      <c r="B2552" s="77"/>
      <c r="C2552" s="41"/>
      <c r="D2552" s="78"/>
      <c r="E2552" s="79"/>
      <c r="F2552" s="79"/>
      <c r="G2552" s="79"/>
      <c r="H2552" s="80"/>
      <c r="I2552" s="80"/>
      <c r="J2552" s="74"/>
      <c r="K2552" s="74"/>
      <c r="L2552" s="74"/>
      <c r="M2552" s="74"/>
      <c r="N2552" s="74"/>
      <c r="O2552" s="74"/>
      <c r="P2552" s="74"/>
      <c r="Q2552" s="74"/>
      <c r="R2552" s="74"/>
      <c r="S2552" s="80"/>
      <c r="T2552" s="80"/>
      <c r="U2552" s="80"/>
      <c r="V2552" s="80"/>
      <c r="W2552" s="80"/>
      <c r="X2552" s="80"/>
      <c r="Y2552" s="80"/>
      <c r="Z2552" s="80"/>
      <c r="AA2552" s="80"/>
      <c r="AB2552" s="80"/>
      <c r="AC2552" s="80"/>
      <c r="AD2552" s="80"/>
      <c r="AE2552" s="80"/>
      <c r="AF2552" s="80"/>
      <c r="AG2552" s="75"/>
    </row>
    <row r="2553" spans="1:33" ht="24.6" hidden="1" customHeight="1" x14ac:dyDescent="0.25">
      <c r="A2553" s="81"/>
      <c r="D2553" s="81"/>
      <c r="E2553" s="82"/>
      <c r="F2553" s="82"/>
      <c r="G2553" s="82"/>
      <c r="H2553" s="73"/>
      <c r="I2553" s="73"/>
      <c r="J2553" s="74"/>
      <c r="K2553" s="74"/>
      <c r="L2553" s="74"/>
      <c r="M2553" s="74"/>
      <c r="N2553" s="74"/>
      <c r="O2553" s="74"/>
      <c r="P2553" s="74"/>
      <c r="Q2553" s="74"/>
      <c r="R2553" s="74"/>
      <c r="S2553" s="80"/>
      <c r="T2553" s="80"/>
      <c r="U2553" s="80"/>
      <c r="V2553" s="80"/>
      <c r="W2553" s="80"/>
      <c r="X2553" s="80"/>
      <c r="Y2553" s="80"/>
      <c r="Z2553" s="80"/>
      <c r="AA2553" s="80"/>
      <c r="AB2553" s="80"/>
      <c r="AC2553" s="80"/>
      <c r="AD2553" s="80"/>
      <c r="AE2553" s="80"/>
      <c r="AF2553" s="80"/>
      <c r="AG2553" s="75"/>
    </row>
    <row r="2554" spans="1:33" ht="16.5" hidden="1" thickBot="1" x14ac:dyDescent="0.3">
      <c r="A2554" s="83" t="s">
        <v>68</v>
      </c>
      <c r="B2554" s="84"/>
      <c r="D2554" s="81"/>
      <c r="E2554" s="72"/>
      <c r="F2554" s="72"/>
      <c r="G2554" s="72"/>
      <c r="H2554" s="73"/>
      <c r="I2554" s="73"/>
      <c r="J2554" s="74"/>
      <c r="K2554" s="74"/>
      <c r="L2554" s="74"/>
      <c r="M2554" s="74"/>
      <c r="N2554" s="74"/>
      <c r="O2554" s="74"/>
      <c r="P2554" s="74"/>
      <c r="Q2554" s="74"/>
      <c r="R2554" s="74"/>
      <c r="S2554" s="80"/>
      <c r="T2554" s="80"/>
      <c r="U2554" s="80"/>
      <c r="V2554" s="80"/>
      <c r="W2554" s="80"/>
      <c r="X2554" s="80"/>
      <c r="Y2554" s="80"/>
      <c r="Z2554" s="80"/>
      <c r="AA2554" s="80"/>
      <c r="AB2554" s="80"/>
      <c r="AC2554" s="80"/>
      <c r="AD2554" s="80"/>
      <c r="AE2554" s="80"/>
      <c r="AF2554" s="80"/>
      <c r="AG2554" s="75"/>
    </row>
    <row r="2555" spans="1:33" ht="16.5" hidden="1" thickBot="1" x14ac:dyDescent="0.3">
      <c r="A2555" s="85"/>
      <c r="B2555" s="50"/>
      <c r="D2555" s="81"/>
      <c r="E2555" s="72"/>
      <c r="F2555" s="72"/>
      <c r="G2555" s="72"/>
      <c r="H2555" s="73"/>
      <c r="I2555" s="73"/>
      <c r="J2555" s="74"/>
      <c r="K2555" s="74"/>
      <c r="L2555" s="74"/>
      <c r="M2555" s="74"/>
      <c r="N2555" s="74"/>
      <c r="O2555" s="74"/>
      <c r="P2555" s="74"/>
      <c r="Q2555" s="74"/>
      <c r="R2555" s="74"/>
      <c r="S2555" s="80"/>
      <c r="T2555" s="80"/>
      <c r="U2555" s="80"/>
      <c r="V2555" s="80"/>
      <c r="W2555" s="80"/>
      <c r="X2555" s="80"/>
      <c r="Y2555" s="80"/>
      <c r="Z2555" s="80"/>
      <c r="AA2555" s="80"/>
      <c r="AB2555" s="80"/>
      <c r="AC2555" s="80"/>
      <c r="AD2555" s="80"/>
      <c r="AE2555" s="80"/>
      <c r="AF2555" s="80"/>
      <c r="AG2555" s="75"/>
    </row>
    <row r="2556" spans="1:33" ht="15.75" hidden="1" thickBot="1" x14ac:dyDescent="0.3">
      <c r="A2556" s="69"/>
      <c r="B2556" s="50" t="s">
        <v>69</v>
      </c>
      <c r="D2556" s="81"/>
      <c r="E2556" s="72"/>
      <c r="F2556" s="72"/>
      <c r="G2556" s="72"/>
      <c r="H2556" s="73"/>
      <c r="I2556" s="73"/>
      <c r="J2556" s="74"/>
      <c r="K2556" s="74"/>
      <c r="L2556" s="74"/>
      <c r="M2556" s="74"/>
      <c r="N2556" s="74"/>
      <c r="O2556" s="74"/>
      <c r="P2556" s="74"/>
      <c r="Q2556" s="74"/>
      <c r="R2556" s="74"/>
      <c r="S2556" s="73"/>
      <c r="T2556" s="73"/>
      <c r="U2556" s="73"/>
      <c r="V2556" s="73"/>
      <c r="W2556" s="73"/>
      <c r="X2556" s="73"/>
      <c r="Y2556" s="73"/>
      <c r="Z2556" s="73"/>
      <c r="AA2556" s="73"/>
      <c r="AB2556" s="73"/>
      <c r="AC2556" s="73"/>
      <c r="AD2556" s="73"/>
      <c r="AE2556" s="73"/>
      <c r="AF2556" s="73"/>
      <c r="AG2556" s="75"/>
    </row>
    <row r="2557" spans="1:33" ht="15.75" hidden="1" thickBot="1" x14ac:dyDescent="0.3">
      <c r="A2557" s="69"/>
      <c r="B2557" s="86"/>
      <c r="C2557" s="2" t="s">
        <v>70</v>
      </c>
      <c r="D2557" s="87" t="s">
        <v>71</v>
      </c>
      <c r="E2557" s="72"/>
      <c r="F2557" s="72"/>
      <c r="G2557" s="72"/>
      <c r="H2557" s="73"/>
      <c r="I2557" s="73"/>
      <c r="J2557" s="74"/>
      <c r="K2557" s="74"/>
      <c r="L2557" s="74"/>
      <c r="M2557" s="74"/>
      <c r="N2557" s="74"/>
      <c r="O2557" s="74"/>
      <c r="P2557" s="74"/>
      <c r="Q2557" s="74"/>
      <c r="R2557" s="74"/>
      <c r="S2557" s="73"/>
      <c r="T2557" s="73"/>
      <c r="U2557" s="73"/>
      <c r="V2557" s="73"/>
      <c r="W2557" s="73"/>
      <c r="X2557" s="73"/>
      <c r="Y2557" s="73"/>
      <c r="Z2557" s="73"/>
      <c r="AA2557" s="73"/>
      <c r="AB2557" s="73"/>
      <c r="AC2557" s="73"/>
      <c r="AD2557" s="73"/>
      <c r="AE2557" s="73"/>
      <c r="AF2557" s="73"/>
      <c r="AG2557" s="75"/>
    </row>
    <row r="2558" spans="1:33" ht="15.75" hidden="1" thickBot="1" x14ac:dyDescent="0.3">
      <c r="A2558" s="69"/>
      <c r="B2558" s="86"/>
      <c r="C2558" s="2" t="s">
        <v>72</v>
      </c>
      <c r="D2558" s="87" t="s">
        <v>73</v>
      </c>
      <c r="E2558" s="72"/>
      <c r="F2558" s="72"/>
      <c r="G2558" s="72"/>
      <c r="H2558" s="73"/>
      <c r="I2558" s="73"/>
      <c r="J2558" s="74"/>
      <c r="K2558" s="74"/>
      <c r="L2558" s="74"/>
      <c r="M2558" s="74"/>
      <c r="N2558" s="74"/>
      <c r="O2558" s="74"/>
      <c r="P2558" s="74"/>
      <c r="Q2558" s="74"/>
      <c r="R2558" s="74"/>
      <c r="S2558" s="73"/>
      <c r="T2558" s="73"/>
      <c r="U2558" s="73"/>
      <c r="V2558" s="73"/>
      <c r="W2558" s="73"/>
      <c r="X2558" s="73"/>
      <c r="Y2558" s="73"/>
      <c r="Z2558" s="73"/>
      <c r="AA2558" s="73"/>
      <c r="AB2558" s="73"/>
      <c r="AC2558" s="73"/>
      <c r="AD2558" s="73"/>
      <c r="AE2558" s="73"/>
      <c r="AF2558" s="73"/>
      <c r="AG2558" s="75"/>
    </row>
    <row r="2559" spans="1:33" ht="15.75" hidden="1" thickBot="1" x14ac:dyDescent="0.3">
      <c r="A2559" s="69"/>
      <c r="B2559" s="50" t="s">
        <v>74</v>
      </c>
      <c r="D2559" s="87"/>
      <c r="E2559" s="72"/>
      <c r="F2559" s="72"/>
      <c r="G2559" s="72"/>
      <c r="H2559" s="73"/>
      <c r="I2559" s="73"/>
      <c r="J2559" s="74"/>
      <c r="K2559" s="74"/>
      <c r="L2559" s="74"/>
      <c r="M2559" s="74"/>
      <c r="N2559" s="74"/>
      <c r="O2559" s="74"/>
      <c r="P2559" s="74"/>
      <c r="Q2559" s="74"/>
      <c r="R2559" s="74"/>
      <c r="S2559" s="73"/>
      <c r="T2559" s="73"/>
      <c r="U2559" s="73"/>
      <c r="V2559" s="73"/>
      <c r="W2559" s="73"/>
      <c r="X2559" s="73"/>
      <c r="Y2559" s="73"/>
      <c r="Z2559" s="73"/>
      <c r="AA2559" s="73"/>
      <c r="AB2559" s="73"/>
      <c r="AC2559" s="73"/>
      <c r="AD2559" s="73"/>
      <c r="AE2559" s="73"/>
      <c r="AF2559" s="73"/>
      <c r="AG2559" s="75"/>
    </row>
    <row r="2560" spans="1:33" ht="15.75" hidden="1" thickBot="1" x14ac:dyDescent="0.3">
      <c r="A2560" s="69"/>
      <c r="B2560" s="86"/>
      <c r="C2560" s="2" t="s">
        <v>75</v>
      </c>
      <c r="D2560" s="87" t="s">
        <v>76</v>
      </c>
      <c r="E2560" s="72"/>
      <c r="F2560" s="72"/>
      <c r="G2560" s="72"/>
      <c r="H2560" s="73"/>
      <c r="I2560" s="73"/>
      <c r="J2560" s="74"/>
      <c r="K2560" s="74"/>
      <c r="L2560" s="74"/>
      <c r="M2560" s="74"/>
      <c r="N2560" s="74"/>
      <c r="O2560" s="74"/>
      <c r="P2560" s="74"/>
      <c r="Q2560" s="74"/>
      <c r="R2560" s="74"/>
      <c r="S2560" s="73"/>
      <c r="T2560" s="73"/>
      <c r="U2560" s="73"/>
      <c r="V2560" s="73"/>
      <c r="W2560" s="73"/>
      <c r="X2560" s="73"/>
      <c r="Y2560" s="73"/>
      <c r="Z2560" s="73"/>
      <c r="AA2560" s="73"/>
      <c r="AB2560" s="73"/>
      <c r="AC2560" s="73"/>
      <c r="AD2560" s="73"/>
      <c r="AE2560" s="73"/>
      <c r="AF2560" s="73"/>
      <c r="AG2560" s="75"/>
    </row>
    <row r="2561" spans="1:33" ht="15.75" hidden="1" thickBot="1" x14ac:dyDescent="0.3">
      <c r="A2561" s="69"/>
      <c r="B2561" s="86"/>
      <c r="C2561" s="2" t="s">
        <v>77</v>
      </c>
      <c r="D2561" s="87" t="s">
        <v>78</v>
      </c>
      <c r="E2561" s="72"/>
      <c r="F2561" s="72"/>
      <c r="G2561" s="72"/>
      <c r="H2561" s="73"/>
      <c r="I2561" s="73"/>
      <c r="J2561" s="74"/>
      <c r="K2561" s="74"/>
      <c r="L2561" s="74"/>
      <c r="M2561" s="74"/>
      <c r="N2561" s="74"/>
      <c r="O2561" s="74"/>
      <c r="P2561" s="74"/>
      <c r="Q2561" s="74"/>
      <c r="R2561" s="74"/>
      <c r="S2561" s="73"/>
      <c r="T2561" s="73"/>
      <c r="U2561" s="73"/>
      <c r="V2561" s="73"/>
      <c r="W2561" s="73"/>
      <c r="X2561" s="73"/>
      <c r="Y2561" s="73"/>
      <c r="Z2561" s="73"/>
      <c r="AA2561" s="73"/>
      <c r="AB2561" s="73"/>
      <c r="AC2561" s="73"/>
      <c r="AD2561" s="73"/>
      <c r="AE2561" s="73"/>
      <c r="AF2561" s="73"/>
      <c r="AG2561" s="75"/>
    </row>
    <row r="2562" spans="1:33" ht="15.75" hidden="1" thickBot="1" x14ac:dyDescent="0.3">
      <c r="A2562" s="69"/>
      <c r="B2562" s="86"/>
      <c r="C2562" s="2" t="s">
        <v>79</v>
      </c>
      <c r="D2562" s="87" t="s">
        <v>80</v>
      </c>
      <c r="E2562" s="72"/>
      <c r="F2562" s="72"/>
      <c r="G2562" s="72"/>
      <c r="H2562" s="73"/>
      <c r="I2562" s="73"/>
      <c r="J2562" s="74"/>
      <c r="K2562" s="74"/>
      <c r="L2562" s="74"/>
      <c r="M2562" s="74"/>
      <c r="N2562" s="74"/>
      <c r="O2562" s="74"/>
      <c r="P2562" s="74"/>
      <c r="Q2562" s="74"/>
      <c r="R2562" s="74"/>
      <c r="S2562" s="73"/>
      <c r="T2562" s="73"/>
      <c r="U2562" s="73"/>
      <c r="V2562" s="73"/>
      <c r="W2562" s="73"/>
      <c r="X2562" s="73"/>
      <c r="Y2562" s="73"/>
      <c r="Z2562" s="73"/>
      <c r="AA2562" s="73"/>
      <c r="AB2562" s="73"/>
      <c r="AC2562" s="73"/>
      <c r="AD2562" s="73"/>
      <c r="AE2562" s="73"/>
      <c r="AF2562" s="73"/>
      <c r="AG2562" s="75"/>
    </row>
    <row r="2563" spans="1:33" ht="15.75" hidden="1" thickBot="1" x14ac:dyDescent="0.3">
      <c r="A2563" s="69"/>
      <c r="B2563" s="50" t="s">
        <v>81</v>
      </c>
      <c r="D2563" s="87" t="s">
        <v>82</v>
      </c>
      <c r="E2563" s="72"/>
      <c r="F2563" s="72"/>
      <c r="G2563" s="72"/>
      <c r="H2563" s="73"/>
      <c r="I2563" s="73"/>
      <c r="J2563" s="74"/>
      <c r="K2563" s="74"/>
      <c r="L2563" s="74"/>
      <c r="M2563" s="74"/>
      <c r="N2563" s="74"/>
      <c r="O2563" s="74"/>
      <c r="P2563" s="74"/>
      <c r="Q2563" s="74"/>
      <c r="R2563" s="74"/>
      <c r="S2563" s="73"/>
      <c r="T2563" s="73"/>
      <c r="U2563" s="73"/>
      <c r="V2563" s="73"/>
      <c r="W2563" s="73"/>
      <c r="X2563" s="73"/>
      <c r="Y2563" s="73"/>
      <c r="Z2563" s="73"/>
      <c r="AA2563" s="73"/>
      <c r="AB2563" s="73"/>
      <c r="AC2563" s="73"/>
      <c r="AD2563" s="73"/>
      <c r="AE2563" s="73"/>
      <c r="AF2563" s="73"/>
      <c r="AG2563" s="75"/>
    </row>
    <row r="2564" spans="1:33" ht="15.75" hidden="1" thickBot="1" x14ac:dyDescent="0.3">
      <c r="A2564" s="69"/>
      <c r="B2564" s="50" t="s">
        <v>83</v>
      </c>
      <c r="D2564" s="87"/>
      <c r="E2564" s="72"/>
      <c r="F2564" s="72"/>
      <c r="G2564" s="72"/>
      <c r="H2564" s="73"/>
      <c r="I2564" s="73"/>
      <c r="J2564" s="74"/>
      <c r="K2564" s="74"/>
      <c r="L2564" s="74"/>
      <c r="M2564" s="74"/>
      <c r="N2564" s="74"/>
      <c r="O2564" s="74"/>
      <c r="P2564" s="74"/>
      <c r="Q2564" s="74"/>
      <c r="R2564" s="74"/>
      <c r="S2564" s="73"/>
      <c r="T2564" s="73"/>
      <c r="U2564" s="73"/>
      <c r="V2564" s="73"/>
      <c r="W2564" s="73"/>
      <c r="X2564" s="73"/>
      <c r="Y2564" s="73"/>
      <c r="Z2564" s="73"/>
      <c r="AA2564" s="73"/>
      <c r="AB2564" s="73"/>
      <c r="AC2564" s="73"/>
      <c r="AD2564" s="73"/>
      <c r="AE2564" s="73"/>
      <c r="AF2564" s="73"/>
      <c r="AG2564" s="75"/>
    </row>
    <row r="2565" spans="1:33" ht="15.75" hidden="1" thickBot="1" x14ac:dyDescent="0.3">
      <c r="A2565" s="69"/>
      <c r="B2565" s="50"/>
      <c r="C2565" s="2" t="s">
        <v>84</v>
      </c>
      <c r="D2565" s="87" t="s">
        <v>85</v>
      </c>
      <c r="E2565" s="72"/>
      <c r="F2565" s="72"/>
      <c r="G2565" s="72"/>
      <c r="H2565" s="73"/>
      <c r="I2565" s="73"/>
      <c r="J2565" s="74"/>
      <c r="K2565" s="74"/>
      <c r="L2565" s="74"/>
      <c r="M2565" s="74"/>
      <c r="N2565" s="74"/>
      <c r="O2565" s="74"/>
      <c r="P2565" s="74"/>
      <c r="Q2565" s="74"/>
      <c r="R2565" s="74"/>
      <c r="S2565" s="73"/>
      <c r="T2565" s="73"/>
      <c r="U2565" s="73"/>
      <c r="V2565" s="73"/>
      <c r="W2565" s="73"/>
      <c r="X2565" s="73"/>
      <c r="Y2565" s="73"/>
      <c r="Z2565" s="73"/>
      <c r="AA2565" s="73"/>
      <c r="AB2565" s="73"/>
      <c r="AC2565" s="73"/>
      <c r="AD2565" s="73"/>
      <c r="AE2565" s="73"/>
      <c r="AF2565" s="73"/>
      <c r="AG2565" s="75"/>
    </row>
    <row r="2566" spans="1:33" ht="15.75" hidden="1" thickBot="1" x14ac:dyDescent="0.3">
      <c r="A2566" s="69"/>
      <c r="B2566" s="50"/>
      <c r="C2566" s="2" t="s">
        <v>86</v>
      </c>
      <c r="D2566" s="87" t="s">
        <v>87</v>
      </c>
      <c r="E2566" s="72"/>
      <c r="F2566" s="72"/>
      <c r="G2566" s="72"/>
      <c r="H2566" s="73"/>
      <c r="I2566" s="73"/>
      <c r="J2566" s="74"/>
      <c r="K2566" s="74"/>
      <c r="L2566" s="74"/>
      <c r="M2566" s="74"/>
      <c r="N2566" s="74"/>
      <c r="O2566" s="74"/>
      <c r="P2566" s="74"/>
      <c r="Q2566" s="74"/>
      <c r="R2566" s="74"/>
      <c r="S2566" s="73"/>
      <c r="T2566" s="73"/>
      <c r="U2566" s="73"/>
      <c r="V2566" s="73"/>
      <c r="W2566" s="73"/>
      <c r="X2566" s="73"/>
      <c r="Y2566" s="73"/>
      <c r="Z2566" s="73"/>
      <c r="AA2566" s="73"/>
      <c r="AB2566" s="73"/>
      <c r="AC2566" s="73"/>
      <c r="AD2566" s="73"/>
      <c r="AE2566" s="73"/>
      <c r="AF2566" s="73"/>
      <c r="AG2566" s="75"/>
    </row>
    <row r="2567" spans="1:33" ht="15.75" hidden="1" thickBot="1" x14ac:dyDescent="0.3">
      <c r="A2567" s="69"/>
      <c r="B2567" s="50" t="s">
        <v>88</v>
      </c>
      <c r="D2567" s="87"/>
      <c r="E2567" s="72"/>
      <c r="F2567" s="72"/>
      <c r="G2567" s="72"/>
      <c r="H2567" s="73"/>
      <c r="I2567" s="73"/>
      <c r="J2567" s="74"/>
      <c r="K2567" s="74"/>
      <c r="L2567" s="74"/>
      <c r="M2567" s="74"/>
      <c r="N2567" s="74"/>
      <c r="O2567" s="74"/>
      <c r="P2567" s="74"/>
      <c r="Q2567" s="74"/>
      <c r="R2567" s="74"/>
      <c r="S2567" s="73"/>
      <c r="T2567" s="73"/>
      <c r="U2567" s="73"/>
      <c r="V2567" s="73"/>
      <c r="W2567" s="73"/>
      <c r="X2567" s="73"/>
      <c r="Y2567" s="73"/>
      <c r="Z2567" s="73"/>
      <c r="AA2567" s="73"/>
      <c r="AB2567" s="73"/>
      <c r="AC2567" s="73"/>
      <c r="AD2567" s="73"/>
      <c r="AE2567" s="73"/>
      <c r="AF2567" s="73"/>
      <c r="AG2567" s="75"/>
    </row>
    <row r="2568" spans="1:33" ht="15.75" hidden="1" thickBot="1" x14ac:dyDescent="0.3">
      <c r="A2568" s="69"/>
      <c r="B2568" s="50"/>
      <c r="C2568" s="2" t="s">
        <v>89</v>
      </c>
      <c r="D2568" s="87" t="s">
        <v>90</v>
      </c>
      <c r="E2568" s="72"/>
      <c r="F2568" s="72"/>
      <c r="G2568" s="72"/>
      <c r="H2568" s="73"/>
      <c r="I2568" s="73"/>
      <c r="J2568" s="74"/>
      <c r="K2568" s="74"/>
      <c r="L2568" s="74"/>
      <c r="M2568" s="74"/>
      <c r="N2568" s="74"/>
      <c r="O2568" s="74"/>
      <c r="P2568" s="74"/>
      <c r="Q2568" s="74"/>
      <c r="R2568" s="74"/>
      <c r="S2568" s="73"/>
      <c r="T2568" s="73"/>
      <c r="U2568" s="73"/>
      <c r="V2568" s="73"/>
      <c r="W2568" s="73"/>
      <c r="X2568" s="73"/>
      <c r="Y2568" s="73"/>
      <c r="Z2568" s="73"/>
      <c r="AA2568" s="73"/>
      <c r="AB2568" s="73"/>
      <c r="AC2568" s="73"/>
      <c r="AD2568" s="73"/>
      <c r="AE2568" s="73"/>
      <c r="AF2568" s="73"/>
      <c r="AG2568" s="75"/>
    </row>
    <row r="2569" spans="1:33" ht="15.75" hidden="1" thickBot="1" x14ac:dyDescent="0.3">
      <c r="A2569" s="69"/>
      <c r="B2569" s="50"/>
      <c r="C2569" s="2" t="s">
        <v>84</v>
      </c>
      <c r="D2569" s="87" t="s">
        <v>91</v>
      </c>
      <c r="E2569" s="72"/>
      <c r="F2569" s="72"/>
      <c r="G2569" s="72"/>
      <c r="H2569" s="73"/>
      <c r="I2569" s="73"/>
      <c r="J2569" s="74"/>
      <c r="K2569" s="74"/>
      <c r="L2569" s="74"/>
      <c r="M2569" s="74"/>
      <c r="N2569" s="74"/>
      <c r="O2569" s="74"/>
      <c r="P2569" s="74"/>
      <c r="Q2569" s="74"/>
      <c r="R2569" s="74"/>
      <c r="S2569" s="73"/>
      <c r="T2569" s="73"/>
      <c r="U2569" s="73"/>
      <c r="V2569" s="73"/>
      <c r="W2569" s="73"/>
      <c r="X2569" s="73"/>
      <c r="Y2569" s="73"/>
      <c r="Z2569" s="73"/>
      <c r="AA2569" s="73"/>
      <c r="AB2569" s="73"/>
      <c r="AC2569" s="73"/>
      <c r="AD2569" s="73"/>
      <c r="AE2569" s="73"/>
      <c r="AF2569" s="73"/>
      <c r="AG2569" s="75"/>
    </row>
    <row r="2570" spans="1:33" ht="15.75" hidden="1" thickBot="1" x14ac:dyDescent="0.3">
      <c r="A2570" s="69"/>
      <c r="B2570" s="50"/>
      <c r="C2570" s="2" t="s">
        <v>86</v>
      </c>
      <c r="D2570" s="87" t="s">
        <v>92</v>
      </c>
      <c r="E2570" s="72"/>
      <c r="F2570" s="72"/>
      <c r="G2570" s="72"/>
      <c r="H2570" s="73"/>
      <c r="I2570" s="73"/>
      <c r="J2570" s="74"/>
      <c r="K2570" s="74"/>
      <c r="L2570" s="74"/>
      <c r="M2570" s="74"/>
      <c r="N2570" s="74"/>
      <c r="O2570" s="74"/>
      <c r="P2570" s="74"/>
      <c r="Q2570" s="74"/>
      <c r="R2570" s="74"/>
      <c r="S2570" s="73"/>
      <c r="T2570" s="73"/>
      <c r="U2570" s="73"/>
      <c r="V2570" s="73"/>
      <c r="W2570" s="73"/>
      <c r="X2570" s="73"/>
      <c r="Y2570" s="73"/>
      <c r="Z2570" s="73"/>
      <c r="AA2570" s="73"/>
      <c r="AB2570" s="73"/>
      <c r="AC2570" s="73"/>
      <c r="AD2570" s="73"/>
      <c r="AE2570" s="73"/>
      <c r="AF2570" s="73"/>
      <c r="AG2570" s="75"/>
    </row>
    <row r="2571" spans="1:33" ht="15.75" hidden="1" thickBot="1" x14ac:dyDescent="0.3">
      <c r="A2571" s="69"/>
      <c r="B2571" s="50" t="s">
        <v>93</v>
      </c>
      <c r="D2571" s="87"/>
      <c r="E2571" s="72"/>
      <c r="F2571" s="72"/>
      <c r="G2571" s="72"/>
      <c r="H2571" s="73"/>
      <c r="I2571" s="73"/>
      <c r="J2571" s="74"/>
      <c r="K2571" s="74"/>
      <c r="L2571" s="74"/>
      <c r="M2571" s="74"/>
      <c r="N2571" s="74"/>
      <c r="O2571" s="74"/>
      <c r="P2571" s="74"/>
      <c r="Q2571" s="74"/>
      <c r="R2571" s="74"/>
      <c r="S2571" s="73"/>
      <c r="T2571" s="73"/>
      <c r="U2571" s="73"/>
      <c r="V2571" s="73"/>
      <c r="W2571" s="73"/>
      <c r="X2571" s="73"/>
      <c r="Y2571" s="73"/>
      <c r="Z2571" s="73"/>
      <c r="AA2571" s="73"/>
      <c r="AB2571" s="73"/>
      <c r="AC2571" s="73"/>
      <c r="AD2571" s="73"/>
      <c r="AE2571" s="73"/>
      <c r="AF2571" s="73"/>
      <c r="AG2571" s="75"/>
    </row>
    <row r="2572" spans="1:33" ht="15.75" hidden="1" thickBot="1" x14ac:dyDescent="0.3">
      <c r="A2572" s="69"/>
      <c r="B2572" s="50"/>
      <c r="C2572" s="2" t="s">
        <v>89</v>
      </c>
      <c r="D2572" s="87" t="s">
        <v>94</v>
      </c>
      <c r="E2572" s="72"/>
      <c r="F2572" s="72"/>
      <c r="G2572" s="72"/>
      <c r="H2572" s="73"/>
      <c r="I2572" s="73"/>
      <c r="J2572" s="74"/>
      <c r="K2572" s="74"/>
      <c r="L2572" s="74"/>
      <c r="M2572" s="74"/>
      <c r="N2572" s="74"/>
      <c r="O2572" s="74"/>
      <c r="P2572" s="74"/>
      <c r="Q2572" s="74"/>
      <c r="R2572" s="74"/>
      <c r="S2572" s="73"/>
      <c r="T2572" s="73"/>
      <c r="U2572" s="73"/>
      <c r="V2572" s="73"/>
      <c r="W2572" s="73"/>
      <c r="X2572" s="73"/>
      <c r="Y2572" s="73"/>
      <c r="Z2572" s="73"/>
      <c r="AA2572" s="73"/>
      <c r="AB2572" s="73"/>
      <c r="AC2572" s="73"/>
      <c r="AD2572" s="73"/>
      <c r="AE2572" s="73"/>
      <c r="AF2572" s="73"/>
      <c r="AG2572" s="75"/>
    </row>
    <row r="2573" spans="1:33" ht="15.75" hidden="1" thickBot="1" x14ac:dyDescent="0.3">
      <c r="A2573" s="69"/>
      <c r="B2573" s="50"/>
      <c r="C2573" s="2" t="s">
        <v>84</v>
      </c>
      <c r="D2573" s="87" t="s">
        <v>95</v>
      </c>
      <c r="E2573" s="72"/>
      <c r="F2573" s="72"/>
      <c r="G2573" s="72"/>
      <c r="H2573" s="73"/>
      <c r="I2573" s="73"/>
      <c r="J2573" s="74"/>
      <c r="K2573" s="74"/>
      <c r="L2573" s="74"/>
      <c r="M2573" s="74"/>
      <c r="N2573" s="74"/>
      <c r="O2573" s="74"/>
      <c r="P2573" s="74"/>
      <c r="Q2573" s="74"/>
      <c r="R2573" s="74"/>
      <c r="S2573" s="73"/>
      <c r="T2573" s="73"/>
      <c r="U2573" s="73"/>
      <c r="V2573" s="73"/>
      <c r="W2573" s="73"/>
      <c r="X2573" s="73"/>
      <c r="Y2573" s="73"/>
      <c r="Z2573" s="73"/>
      <c r="AA2573" s="73"/>
      <c r="AB2573" s="73"/>
      <c r="AC2573" s="73"/>
      <c r="AD2573" s="73"/>
      <c r="AE2573" s="73"/>
      <c r="AF2573" s="73"/>
      <c r="AG2573" s="75"/>
    </row>
    <row r="2574" spans="1:33" ht="15.75" hidden="1" thickBot="1" x14ac:dyDescent="0.3">
      <c r="A2574" s="69"/>
      <c r="B2574" s="50"/>
      <c r="C2574" s="2" t="s">
        <v>86</v>
      </c>
      <c r="D2574" s="87" t="s">
        <v>96</v>
      </c>
      <c r="E2574" s="72"/>
      <c r="F2574" s="72"/>
      <c r="G2574" s="72"/>
      <c r="H2574" s="73"/>
      <c r="I2574" s="73"/>
      <c r="J2574" s="74"/>
      <c r="K2574" s="74"/>
      <c r="L2574" s="74"/>
      <c r="M2574" s="74"/>
      <c r="N2574" s="74"/>
      <c r="O2574" s="74"/>
      <c r="P2574" s="74"/>
      <c r="Q2574" s="74"/>
      <c r="R2574" s="74"/>
      <c r="S2574" s="73"/>
      <c r="T2574" s="73"/>
      <c r="U2574" s="73"/>
      <c r="V2574" s="73"/>
      <c r="W2574" s="73"/>
      <c r="X2574" s="73"/>
      <c r="Y2574" s="73"/>
      <c r="Z2574" s="73"/>
      <c r="AA2574" s="73"/>
      <c r="AB2574" s="73"/>
      <c r="AC2574" s="73"/>
      <c r="AD2574" s="73"/>
      <c r="AE2574" s="73"/>
      <c r="AF2574" s="73"/>
      <c r="AG2574" s="75"/>
    </row>
    <row r="2575" spans="1:33" ht="15.75" hidden="1" thickBot="1" x14ac:dyDescent="0.3">
      <c r="A2575" s="69"/>
      <c r="B2575" s="50" t="s">
        <v>97</v>
      </c>
      <c r="D2575" s="87" t="s">
        <v>98</v>
      </c>
      <c r="E2575" s="72"/>
      <c r="F2575" s="72"/>
      <c r="G2575" s="72"/>
      <c r="H2575" s="73"/>
      <c r="I2575" s="73"/>
      <c r="J2575" s="74"/>
      <c r="K2575" s="74"/>
      <c r="L2575" s="74"/>
      <c r="M2575" s="74"/>
      <c r="N2575" s="74"/>
      <c r="O2575" s="74"/>
      <c r="P2575" s="74"/>
      <c r="Q2575" s="74"/>
      <c r="R2575" s="74"/>
      <c r="S2575" s="73"/>
      <c r="T2575" s="73"/>
      <c r="U2575" s="73"/>
      <c r="V2575" s="73"/>
      <c r="W2575" s="73"/>
      <c r="X2575" s="73"/>
      <c r="Y2575" s="73"/>
      <c r="Z2575" s="73"/>
      <c r="AA2575" s="73"/>
      <c r="AB2575" s="73"/>
      <c r="AC2575" s="73"/>
      <c r="AD2575" s="73"/>
      <c r="AE2575" s="73"/>
      <c r="AF2575" s="73"/>
      <c r="AG2575" s="75"/>
    </row>
    <row r="2576" spans="1:33" ht="15.75" hidden="1" thickBot="1" x14ac:dyDescent="0.3">
      <c r="A2576" s="69"/>
      <c r="B2576" s="50" t="s">
        <v>99</v>
      </c>
      <c r="D2576" s="87" t="s">
        <v>100</v>
      </c>
      <c r="E2576" s="72"/>
      <c r="F2576" s="72"/>
      <c r="G2576" s="72"/>
      <c r="H2576" s="73"/>
      <c r="I2576" s="73"/>
      <c r="J2576" s="74"/>
      <c r="K2576" s="74"/>
      <c r="L2576" s="74"/>
      <c r="M2576" s="74"/>
      <c r="N2576" s="74"/>
      <c r="O2576" s="74"/>
      <c r="P2576" s="74"/>
      <c r="Q2576" s="74"/>
      <c r="R2576" s="74"/>
      <c r="S2576" s="73"/>
      <c r="T2576" s="73"/>
      <c r="U2576" s="73"/>
      <c r="V2576" s="73"/>
      <c r="W2576" s="73"/>
      <c r="X2576" s="73"/>
      <c r="Y2576" s="73"/>
      <c r="Z2576" s="73"/>
      <c r="AA2576" s="73"/>
      <c r="AB2576" s="73"/>
      <c r="AC2576" s="73"/>
      <c r="AD2576" s="73"/>
      <c r="AE2576" s="73"/>
      <c r="AF2576" s="73"/>
      <c r="AG2576" s="75"/>
    </row>
    <row r="2577" spans="1:33" ht="15.75" hidden="1" thickBot="1" x14ac:dyDescent="0.3">
      <c r="A2577" s="69"/>
      <c r="B2577" s="50" t="s">
        <v>101</v>
      </c>
      <c r="D2577" s="87"/>
      <c r="E2577" s="72"/>
      <c r="F2577" s="72"/>
      <c r="G2577" s="72"/>
      <c r="H2577" s="73"/>
      <c r="I2577" s="73"/>
      <c r="J2577" s="74"/>
      <c r="K2577" s="74"/>
      <c r="L2577" s="74"/>
      <c r="M2577" s="74"/>
      <c r="N2577" s="74"/>
      <c r="O2577" s="74"/>
      <c r="P2577" s="74"/>
      <c r="Q2577" s="74"/>
      <c r="R2577" s="74"/>
      <c r="S2577" s="73"/>
      <c r="T2577" s="73"/>
      <c r="U2577" s="73"/>
      <c r="V2577" s="73"/>
      <c r="W2577" s="73"/>
      <c r="X2577" s="73"/>
      <c r="Y2577" s="73"/>
      <c r="Z2577" s="73"/>
      <c r="AA2577" s="73"/>
      <c r="AB2577" s="73"/>
      <c r="AC2577" s="73"/>
      <c r="AD2577" s="73"/>
      <c r="AE2577" s="73"/>
      <c r="AF2577" s="73"/>
      <c r="AG2577" s="75"/>
    </row>
    <row r="2578" spans="1:33" ht="15.75" hidden="1" thickBot="1" x14ac:dyDescent="0.3">
      <c r="A2578" s="69"/>
      <c r="B2578" s="50"/>
      <c r="C2578" s="2" t="s">
        <v>89</v>
      </c>
      <c r="D2578" s="87" t="s">
        <v>102</v>
      </c>
      <c r="E2578" s="72"/>
      <c r="F2578" s="72"/>
      <c r="G2578" s="72"/>
      <c r="H2578" s="73"/>
      <c r="I2578" s="73"/>
      <c r="J2578" s="74"/>
      <c r="K2578" s="74"/>
      <c r="L2578" s="74"/>
      <c r="M2578" s="74"/>
      <c r="N2578" s="74"/>
      <c r="O2578" s="74"/>
      <c r="P2578" s="74"/>
      <c r="Q2578" s="74"/>
      <c r="R2578" s="74"/>
      <c r="S2578" s="73"/>
      <c r="T2578" s="73"/>
      <c r="U2578" s="73"/>
      <c r="V2578" s="73"/>
      <c r="W2578" s="73"/>
      <c r="X2578" s="73"/>
      <c r="Y2578" s="73"/>
      <c r="Z2578" s="73"/>
      <c r="AA2578" s="73"/>
      <c r="AB2578" s="73"/>
      <c r="AC2578" s="73"/>
      <c r="AD2578" s="73"/>
      <c r="AE2578" s="73"/>
      <c r="AF2578" s="73"/>
      <c r="AG2578" s="75"/>
    </row>
    <row r="2579" spans="1:33" ht="15.75" hidden="1" thickBot="1" x14ac:dyDescent="0.3">
      <c r="A2579" s="69"/>
      <c r="B2579" s="50"/>
      <c r="C2579" s="2" t="s">
        <v>86</v>
      </c>
      <c r="D2579" s="87" t="s">
        <v>103</v>
      </c>
      <c r="E2579" s="72"/>
      <c r="F2579" s="72"/>
      <c r="G2579" s="72"/>
      <c r="H2579" s="73"/>
      <c r="I2579" s="73"/>
      <c r="J2579" s="74"/>
      <c r="K2579" s="74"/>
      <c r="L2579" s="74"/>
      <c r="M2579" s="74"/>
      <c r="N2579" s="74"/>
      <c r="O2579" s="74"/>
      <c r="P2579" s="74"/>
      <c r="Q2579" s="74"/>
      <c r="R2579" s="74"/>
      <c r="S2579" s="73"/>
      <c r="T2579" s="73"/>
      <c r="U2579" s="73"/>
      <c r="V2579" s="73"/>
      <c r="W2579" s="73"/>
      <c r="X2579" s="73"/>
      <c r="Y2579" s="73"/>
      <c r="Z2579" s="73"/>
      <c r="AA2579" s="73"/>
      <c r="AB2579" s="73"/>
      <c r="AC2579" s="73"/>
      <c r="AD2579" s="73"/>
      <c r="AE2579" s="73"/>
      <c r="AF2579" s="73"/>
      <c r="AG2579" s="75"/>
    </row>
    <row r="2580" spans="1:33" ht="15.75" hidden="1" thickBot="1" x14ac:dyDescent="0.3">
      <c r="A2580" s="69"/>
      <c r="B2580" s="50" t="s">
        <v>104</v>
      </c>
      <c r="D2580" s="87"/>
      <c r="E2580" s="72"/>
      <c r="F2580" s="72"/>
      <c r="G2580" s="72"/>
      <c r="H2580" s="73"/>
      <c r="I2580" s="73"/>
      <c r="J2580" s="74"/>
      <c r="K2580" s="74"/>
      <c r="L2580" s="74"/>
      <c r="M2580" s="74"/>
      <c r="N2580" s="74"/>
      <c r="O2580" s="74"/>
      <c r="P2580" s="74"/>
      <c r="Q2580" s="74"/>
      <c r="R2580" s="74"/>
      <c r="S2580" s="73"/>
      <c r="T2580" s="73"/>
      <c r="U2580" s="73"/>
      <c r="V2580" s="73"/>
      <c r="W2580" s="73"/>
      <c r="X2580" s="73"/>
      <c r="Y2580" s="73"/>
      <c r="Z2580" s="73"/>
      <c r="AA2580" s="73"/>
      <c r="AB2580" s="73"/>
      <c r="AC2580" s="73"/>
      <c r="AD2580" s="73"/>
      <c r="AE2580" s="73"/>
      <c r="AF2580" s="73"/>
      <c r="AG2580" s="75"/>
    </row>
    <row r="2581" spans="1:33" ht="15.75" hidden="1" thickBot="1" x14ac:dyDescent="0.3">
      <c r="A2581" s="69"/>
      <c r="B2581" s="50"/>
      <c r="C2581" s="2" t="s">
        <v>104</v>
      </c>
      <c r="D2581" s="87" t="s">
        <v>105</v>
      </c>
      <c r="E2581" s="72"/>
      <c r="F2581" s="72"/>
      <c r="G2581" s="72"/>
      <c r="H2581" s="73"/>
      <c r="I2581" s="73"/>
      <c r="J2581" s="74"/>
      <c r="K2581" s="74"/>
      <c r="L2581" s="74"/>
      <c r="M2581" s="74"/>
      <c r="N2581" s="74"/>
      <c r="O2581" s="74"/>
      <c r="P2581" s="74"/>
      <c r="Q2581" s="74"/>
      <c r="R2581" s="74"/>
      <c r="S2581" s="73"/>
      <c r="T2581" s="73"/>
      <c r="U2581" s="73"/>
      <c r="V2581" s="73"/>
      <c r="W2581" s="73"/>
      <c r="X2581" s="73"/>
      <c r="Y2581" s="73"/>
      <c r="Z2581" s="73"/>
      <c r="AA2581" s="73"/>
      <c r="AB2581" s="73"/>
      <c r="AC2581" s="73"/>
      <c r="AD2581" s="73"/>
      <c r="AE2581" s="73"/>
      <c r="AF2581" s="73"/>
      <c r="AG2581" s="75"/>
    </row>
    <row r="2582" spans="1:33" ht="15.75" hidden="1" thickBot="1" x14ac:dyDescent="0.3">
      <c r="A2582" s="69"/>
      <c r="B2582" s="50"/>
      <c r="C2582" s="2" t="s">
        <v>86</v>
      </c>
      <c r="D2582" s="87" t="s">
        <v>106</v>
      </c>
      <c r="E2582" s="72"/>
      <c r="F2582" s="72"/>
      <c r="G2582" s="72"/>
      <c r="H2582" s="73"/>
      <c r="I2582" s="73"/>
      <c r="J2582" s="74"/>
      <c r="K2582" s="74"/>
      <c r="L2582" s="74"/>
      <c r="M2582" s="74"/>
      <c r="N2582" s="74"/>
      <c r="O2582" s="74"/>
      <c r="P2582" s="74"/>
      <c r="Q2582" s="74"/>
      <c r="R2582" s="74"/>
      <c r="S2582" s="73"/>
      <c r="T2582" s="73"/>
      <c r="U2582" s="73"/>
      <c r="V2582" s="73"/>
      <c r="W2582" s="73"/>
      <c r="X2582" s="73"/>
      <c r="Y2582" s="73"/>
      <c r="Z2582" s="73"/>
      <c r="AA2582" s="73"/>
      <c r="AB2582" s="73"/>
      <c r="AC2582" s="73"/>
      <c r="AD2582" s="73"/>
      <c r="AE2582" s="73"/>
      <c r="AF2582" s="73"/>
      <c r="AG2582" s="75"/>
    </row>
    <row r="2583" spans="1:33" ht="15.75" hidden="1" thickBot="1" x14ac:dyDescent="0.3">
      <c r="A2583" s="69"/>
      <c r="B2583" s="50" t="s">
        <v>107</v>
      </c>
      <c r="D2583" s="87"/>
      <c r="E2583" s="72"/>
      <c r="F2583" s="72"/>
      <c r="G2583" s="72"/>
      <c r="H2583" s="73"/>
      <c r="I2583" s="73"/>
      <c r="J2583" s="74"/>
      <c r="K2583" s="74"/>
      <c r="L2583" s="74"/>
      <c r="M2583" s="74"/>
      <c r="N2583" s="74"/>
      <c r="O2583" s="74"/>
      <c r="P2583" s="74"/>
      <c r="Q2583" s="74"/>
      <c r="R2583" s="74"/>
      <c r="S2583" s="73"/>
      <c r="T2583" s="73"/>
      <c r="U2583" s="73"/>
      <c r="V2583" s="73"/>
      <c r="W2583" s="73"/>
      <c r="X2583" s="73"/>
      <c r="Y2583" s="73"/>
      <c r="Z2583" s="73"/>
      <c r="AA2583" s="73"/>
      <c r="AB2583" s="73"/>
      <c r="AC2583" s="73"/>
      <c r="AD2583" s="73"/>
      <c r="AE2583" s="73"/>
      <c r="AF2583" s="73"/>
      <c r="AG2583" s="75"/>
    </row>
    <row r="2584" spans="1:33" ht="15.75" hidden="1" thickBot="1" x14ac:dyDescent="0.3">
      <c r="A2584" s="69"/>
      <c r="B2584" s="50"/>
      <c r="C2584" s="2" t="s">
        <v>89</v>
      </c>
      <c r="D2584" s="87" t="s">
        <v>108</v>
      </c>
      <c r="E2584" s="72"/>
      <c r="F2584" s="72"/>
      <c r="G2584" s="72"/>
      <c r="H2584" s="73"/>
      <c r="I2584" s="73"/>
      <c r="J2584" s="74"/>
      <c r="K2584" s="74"/>
      <c r="L2584" s="74"/>
      <c r="M2584" s="74"/>
      <c r="N2584" s="74"/>
      <c r="O2584" s="74"/>
      <c r="P2584" s="74"/>
      <c r="Q2584" s="74"/>
      <c r="R2584" s="74"/>
      <c r="S2584" s="73"/>
      <c r="T2584" s="73"/>
      <c r="U2584" s="73"/>
      <c r="V2584" s="73"/>
      <c r="W2584" s="73"/>
      <c r="X2584" s="73"/>
      <c r="Y2584" s="73"/>
      <c r="Z2584" s="73"/>
      <c r="AA2584" s="73"/>
      <c r="AB2584" s="73"/>
      <c r="AC2584" s="73"/>
      <c r="AD2584" s="73"/>
      <c r="AE2584" s="73"/>
      <c r="AF2584" s="73"/>
      <c r="AG2584" s="75"/>
    </row>
    <row r="2585" spans="1:33" ht="15.75" hidden="1" thickBot="1" x14ac:dyDescent="0.3">
      <c r="A2585" s="69"/>
      <c r="B2585" s="50"/>
      <c r="C2585" s="2" t="s">
        <v>86</v>
      </c>
      <c r="D2585" s="87" t="s">
        <v>109</v>
      </c>
      <c r="E2585" s="72"/>
      <c r="F2585" s="72"/>
      <c r="G2585" s="72"/>
      <c r="H2585" s="73"/>
      <c r="I2585" s="73"/>
      <c r="J2585" s="74"/>
      <c r="K2585" s="74"/>
      <c r="L2585" s="74"/>
      <c r="M2585" s="74"/>
      <c r="N2585" s="74"/>
      <c r="O2585" s="74"/>
      <c r="P2585" s="74"/>
      <c r="Q2585" s="74"/>
      <c r="R2585" s="74"/>
      <c r="S2585" s="73"/>
      <c r="T2585" s="73"/>
      <c r="U2585" s="73"/>
      <c r="V2585" s="73"/>
      <c r="W2585" s="73"/>
      <c r="X2585" s="73"/>
      <c r="Y2585" s="73"/>
      <c r="Z2585" s="73"/>
      <c r="AA2585" s="73"/>
      <c r="AB2585" s="73"/>
      <c r="AC2585" s="73"/>
      <c r="AD2585" s="73"/>
      <c r="AE2585" s="73"/>
      <c r="AF2585" s="73"/>
      <c r="AG2585" s="75"/>
    </row>
    <row r="2586" spans="1:33" ht="15.75" hidden="1" thickBot="1" x14ac:dyDescent="0.3">
      <c r="A2586" s="69"/>
      <c r="B2586" s="50" t="s">
        <v>110</v>
      </c>
      <c r="D2586" s="87"/>
      <c r="E2586" s="72"/>
      <c r="F2586" s="72"/>
      <c r="G2586" s="72"/>
      <c r="H2586" s="73"/>
      <c r="I2586" s="73"/>
      <c r="J2586" s="74"/>
      <c r="K2586" s="74"/>
      <c r="L2586" s="74"/>
      <c r="M2586" s="74"/>
      <c r="N2586" s="74"/>
      <c r="O2586" s="74"/>
      <c r="P2586" s="74"/>
      <c r="Q2586" s="74"/>
      <c r="R2586" s="74"/>
      <c r="S2586" s="73"/>
      <c r="T2586" s="73"/>
      <c r="U2586" s="73"/>
      <c r="V2586" s="73"/>
      <c r="W2586" s="73"/>
      <c r="X2586" s="73"/>
      <c r="Y2586" s="73"/>
      <c r="Z2586" s="73"/>
      <c r="AA2586" s="73"/>
      <c r="AB2586" s="73"/>
      <c r="AC2586" s="73"/>
      <c r="AD2586" s="73"/>
      <c r="AE2586" s="73"/>
      <c r="AF2586" s="73"/>
      <c r="AG2586" s="75"/>
    </row>
    <row r="2587" spans="1:33" ht="15.75" hidden="1" thickBot="1" x14ac:dyDescent="0.3">
      <c r="A2587" s="69"/>
      <c r="B2587" s="50"/>
      <c r="C2587" s="2" t="s">
        <v>111</v>
      </c>
      <c r="D2587" s="87" t="s">
        <v>112</v>
      </c>
      <c r="E2587" s="72"/>
      <c r="F2587" s="72"/>
      <c r="G2587" s="72"/>
      <c r="H2587" s="73"/>
      <c r="I2587" s="73"/>
      <c r="J2587" s="74"/>
      <c r="K2587" s="74"/>
      <c r="L2587" s="74"/>
      <c r="M2587" s="74"/>
      <c r="N2587" s="74"/>
      <c r="O2587" s="74"/>
      <c r="P2587" s="74"/>
      <c r="Q2587" s="74"/>
      <c r="R2587" s="74"/>
      <c r="S2587" s="73"/>
      <c r="T2587" s="73"/>
      <c r="U2587" s="73"/>
      <c r="V2587" s="73"/>
      <c r="W2587" s="73"/>
      <c r="X2587" s="73"/>
      <c r="Y2587" s="73"/>
      <c r="Z2587" s="73"/>
      <c r="AA2587" s="73"/>
      <c r="AB2587" s="73"/>
      <c r="AC2587" s="73"/>
      <c r="AD2587" s="73"/>
      <c r="AE2587" s="73"/>
      <c r="AF2587" s="73"/>
      <c r="AG2587" s="75"/>
    </row>
    <row r="2588" spans="1:33" ht="15.75" hidden="1" thickBot="1" x14ac:dyDescent="0.3">
      <c r="A2588" s="69"/>
      <c r="B2588" s="50"/>
      <c r="C2588" s="2" t="s">
        <v>113</v>
      </c>
      <c r="D2588" s="87" t="s">
        <v>114</v>
      </c>
      <c r="E2588" s="72"/>
      <c r="F2588" s="72"/>
      <c r="G2588" s="72"/>
      <c r="H2588" s="73"/>
      <c r="I2588" s="73"/>
      <c r="J2588" s="74"/>
      <c r="K2588" s="74"/>
      <c r="L2588" s="74"/>
      <c r="M2588" s="74"/>
      <c r="N2588" s="74"/>
      <c r="O2588" s="74"/>
      <c r="P2588" s="74"/>
      <c r="Q2588" s="74"/>
      <c r="R2588" s="74"/>
      <c r="S2588" s="73"/>
      <c r="T2588" s="73"/>
      <c r="U2588" s="73"/>
      <c r="V2588" s="73"/>
      <c r="W2588" s="73"/>
      <c r="X2588" s="73"/>
      <c r="Y2588" s="73"/>
      <c r="Z2588" s="73"/>
      <c r="AA2588" s="73"/>
      <c r="AB2588" s="73"/>
      <c r="AC2588" s="73"/>
      <c r="AD2588" s="73"/>
      <c r="AE2588" s="73"/>
      <c r="AF2588" s="73"/>
      <c r="AG2588" s="75"/>
    </row>
    <row r="2589" spans="1:33" ht="15.75" hidden="1" thickBot="1" x14ac:dyDescent="0.3">
      <c r="A2589" s="69"/>
      <c r="B2589" s="50" t="s">
        <v>115</v>
      </c>
      <c r="D2589" s="87" t="s">
        <v>116</v>
      </c>
      <c r="E2589" s="72"/>
      <c r="F2589" s="72"/>
      <c r="G2589" s="72"/>
      <c r="H2589" s="73"/>
      <c r="I2589" s="73"/>
      <c r="J2589" s="74"/>
      <c r="K2589" s="74"/>
      <c r="L2589" s="74"/>
      <c r="M2589" s="74"/>
      <c r="N2589" s="74"/>
      <c r="O2589" s="74"/>
      <c r="P2589" s="74"/>
      <c r="Q2589" s="74"/>
      <c r="R2589" s="74"/>
      <c r="S2589" s="73"/>
      <c r="T2589" s="73"/>
      <c r="U2589" s="73"/>
      <c r="V2589" s="73"/>
      <c r="W2589" s="73"/>
      <c r="X2589" s="73"/>
      <c r="Y2589" s="73"/>
      <c r="Z2589" s="73"/>
      <c r="AA2589" s="73"/>
      <c r="AB2589" s="73"/>
      <c r="AC2589" s="73"/>
      <c r="AD2589" s="73"/>
      <c r="AE2589" s="73"/>
      <c r="AF2589" s="73"/>
      <c r="AG2589" s="75"/>
    </row>
    <row r="2590" spans="1:33" ht="15.75" hidden="1" thickBot="1" x14ac:dyDescent="0.3">
      <c r="A2590" s="89"/>
      <c r="B2590" s="50" t="s">
        <v>117</v>
      </c>
      <c r="D2590" s="87" t="s">
        <v>118</v>
      </c>
      <c r="E2590" s="72"/>
      <c r="F2590" s="72"/>
      <c r="G2590" s="72"/>
      <c r="H2590" s="73"/>
      <c r="I2590" s="73"/>
      <c r="J2590" s="74"/>
      <c r="K2590" s="74"/>
      <c r="L2590" s="74"/>
      <c r="M2590" s="74"/>
      <c r="N2590" s="74"/>
      <c r="O2590" s="74"/>
      <c r="P2590" s="74"/>
      <c r="Q2590" s="74"/>
      <c r="R2590" s="74"/>
      <c r="S2590" s="73"/>
      <c r="T2590" s="73"/>
      <c r="U2590" s="73"/>
      <c r="V2590" s="73"/>
      <c r="W2590" s="73"/>
      <c r="X2590" s="73"/>
      <c r="Y2590" s="73"/>
      <c r="Z2590" s="73"/>
      <c r="AA2590" s="73"/>
      <c r="AB2590" s="73"/>
      <c r="AC2590" s="73"/>
      <c r="AD2590" s="73"/>
      <c r="AE2590" s="73"/>
      <c r="AF2590" s="73"/>
      <c r="AG2590" s="75"/>
    </row>
    <row r="2591" spans="1:33" ht="15.75" hidden="1" thickBot="1" x14ac:dyDescent="0.3">
      <c r="A2591" s="69"/>
      <c r="B2591" s="50" t="s">
        <v>119</v>
      </c>
      <c r="D2591" s="87"/>
      <c r="E2591" s="72"/>
      <c r="F2591" s="72"/>
      <c r="G2591" s="72"/>
      <c r="H2591" s="73"/>
      <c r="I2591" s="73"/>
      <c r="J2591" s="74"/>
      <c r="K2591" s="74"/>
      <c r="L2591" s="74"/>
      <c r="M2591" s="74"/>
      <c r="N2591" s="74"/>
      <c r="O2591" s="74"/>
      <c r="P2591" s="74"/>
      <c r="Q2591" s="74"/>
      <c r="R2591" s="74"/>
      <c r="S2591" s="73"/>
      <c r="T2591" s="73"/>
      <c r="U2591" s="73"/>
      <c r="V2591" s="73"/>
      <c r="W2591" s="73"/>
      <c r="X2591" s="73"/>
      <c r="Y2591" s="73"/>
      <c r="Z2591" s="73"/>
      <c r="AA2591" s="73"/>
      <c r="AB2591" s="73"/>
      <c r="AC2591" s="73"/>
      <c r="AD2591" s="73"/>
      <c r="AE2591" s="73"/>
      <c r="AF2591" s="73"/>
      <c r="AG2591" s="75"/>
    </row>
    <row r="2592" spans="1:33" ht="15.75" hidden="1" thickBot="1" x14ac:dyDescent="0.3">
      <c r="A2592" s="89"/>
      <c r="B2592" s="50"/>
      <c r="C2592" s="2" t="s">
        <v>120</v>
      </c>
      <c r="D2592" s="87" t="s">
        <v>121</v>
      </c>
      <c r="E2592" s="72"/>
      <c r="F2592" s="72"/>
      <c r="G2592" s="72"/>
      <c r="H2592" s="73"/>
      <c r="I2592" s="73"/>
      <c r="J2592" s="74"/>
      <c r="K2592" s="74"/>
      <c r="L2592" s="74"/>
      <c r="M2592" s="74"/>
      <c r="N2592" s="74"/>
      <c r="O2592" s="74"/>
      <c r="P2592" s="74"/>
      <c r="Q2592" s="74"/>
      <c r="R2592" s="74"/>
      <c r="S2592" s="73"/>
      <c r="T2592" s="73"/>
      <c r="U2592" s="73"/>
      <c r="V2592" s="73"/>
      <c r="W2592" s="73"/>
      <c r="X2592" s="73"/>
      <c r="Y2592" s="73"/>
      <c r="Z2592" s="73"/>
      <c r="AA2592" s="73"/>
      <c r="AB2592" s="73"/>
      <c r="AC2592" s="73"/>
      <c r="AD2592" s="73"/>
      <c r="AE2592" s="73"/>
      <c r="AF2592" s="73"/>
      <c r="AG2592" s="75"/>
    </row>
    <row r="2593" spans="1:33" ht="15.75" hidden="1" thickBot="1" x14ac:dyDescent="0.3">
      <c r="A2593" s="87"/>
      <c r="B2593" s="50"/>
      <c r="C2593" s="2" t="s">
        <v>122</v>
      </c>
      <c r="D2593" s="87" t="s">
        <v>123</v>
      </c>
      <c r="E2593" s="72"/>
      <c r="F2593" s="72"/>
      <c r="G2593" s="72"/>
      <c r="H2593" s="73"/>
      <c r="I2593" s="73"/>
      <c r="J2593" s="74"/>
      <c r="K2593" s="74"/>
      <c r="L2593" s="74"/>
      <c r="M2593" s="74"/>
      <c r="N2593" s="74"/>
      <c r="O2593" s="74"/>
      <c r="P2593" s="74"/>
      <c r="Q2593" s="74"/>
      <c r="R2593" s="74"/>
      <c r="S2593" s="73"/>
      <c r="T2593" s="73"/>
      <c r="U2593" s="73"/>
      <c r="V2593" s="73"/>
      <c r="W2593" s="73"/>
      <c r="X2593" s="73"/>
      <c r="Y2593" s="73"/>
      <c r="Z2593" s="73"/>
      <c r="AA2593" s="73"/>
      <c r="AB2593" s="73"/>
      <c r="AC2593" s="73"/>
      <c r="AD2593" s="73"/>
      <c r="AE2593" s="73"/>
      <c r="AF2593" s="73"/>
      <c r="AG2593" s="75"/>
    </row>
    <row r="2594" spans="1:33" ht="16.5" hidden="1" thickBot="1" x14ac:dyDescent="0.3">
      <c r="A2594" s="85"/>
      <c r="B2594" s="50"/>
      <c r="C2594" s="2" t="s">
        <v>124</v>
      </c>
      <c r="D2594" s="87" t="s">
        <v>125</v>
      </c>
      <c r="E2594" s="72"/>
      <c r="F2594" s="72"/>
      <c r="G2594" s="72"/>
      <c r="H2594" s="73"/>
      <c r="I2594" s="73"/>
      <c r="J2594" s="74"/>
      <c r="K2594" s="74"/>
      <c r="L2594" s="74"/>
      <c r="M2594" s="74"/>
      <c r="N2594" s="74"/>
      <c r="O2594" s="74"/>
      <c r="P2594" s="74"/>
      <c r="Q2594" s="74"/>
      <c r="R2594" s="74"/>
      <c r="S2594" s="73"/>
      <c r="T2594" s="73"/>
      <c r="U2594" s="73"/>
      <c r="V2594" s="73"/>
      <c r="W2594" s="73"/>
      <c r="X2594" s="73"/>
      <c r="Y2594" s="73"/>
      <c r="Z2594" s="73"/>
      <c r="AA2594" s="73"/>
      <c r="AB2594" s="73"/>
      <c r="AC2594" s="73"/>
      <c r="AD2594" s="73"/>
      <c r="AE2594" s="73"/>
      <c r="AF2594" s="73"/>
      <c r="AG2594" s="75"/>
    </row>
    <row r="2595" spans="1:33" ht="15.75" hidden="1" thickBot="1" x14ac:dyDescent="0.3">
      <c r="A2595" s="81"/>
      <c r="B2595" s="50" t="s">
        <v>126</v>
      </c>
      <c r="D2595" s="87"/>
      <c r="E2595" s="72"/>
      <c r="F2595" s="72"/>
      <c r="G2595" s="72"/>
      <c r="H2595" s="73"/>
      <c r="I2595" s="73"/>
      <c r="J2595" s="74"/>
      <c r="K2595" s="74"/>
      <c r="L2595" s="74"/>
      <c r="M2595" s="74"/>
      <c r="N2595" s="74"/>
      <c r="O2595" s="74"/>
      <c r="P2595" s="74"/>
      <c r="Q2595" s="74"/>
      <c r="R2595" s="74"/>
      <c r="S2595" s="73"/>
      <c r="T2595" s="73"/>
      <c r="U2595" s="73"/>
      <c r="V2595" s="73"/>
      <c r="W2595" s="73"/>
      <c r="X2595" s="73"/>
      <c r="Y2595" s="73"/>
      <c r="Z2595" s="73"/>
      <c r="AA2595" s="73"/>
      <c r="AB2595" s="73"/>
      <c r="AC2595" s="73"/>
      <c r="AD2595" s="73"/>
      <c r="AE2595" s="73"/>
      <c r="AF2595" s="73"/>
      <c r="AG2595" s="75"/>
    </row>
    <row r="2596" spans="1:33" ht="16.5" hidden="1" thickBot="1" x14ac:dyDescent="0.3">
      <c r="A2596" s="85"/>
      <c r="B2596" s="90"/>
      <c r="C2596" s="2" t="s">
        <v>127</v>
      </c>
      <c r="D2596" s="87" t="s">
        <v>128</v>
      </c>
      <c r="E2596" s="72"/>
      <c r="F2596" s="72"/>
      <c r="G2596" s="72"/>
      <c r="H2596" s="73"/>
      <c r="I2596" s="73"/>
      <c r="J2596" s="74"/>
      <c r="K2596" s="74"/>
      <c r="L2596" s="74"/>
      <c r="M2596" s="74"/>
      <c r="N2596" s="74"/>
      <c r="O2596" s="74"/>
      <c r="P2596" s="74"/>
      <c r="Q2596" s="74"/>
      <c r="R2596" s="74"/>
      <c r="S2596" s="73"/>
      <c r="T2596" s="73"/>
      <c r="U2596" s="73"/>
      <c r="V2596" s="73"/>
      <c r="W2596" s="73"/>
      <c r="X2596" s="73"/>
      <c r="Y2596" s="73"/>
      <c r="Z2596" s="73"/>
      <c r="AA2596" s="73"/>
      <c r="AB2596" s="73"/>
      <c r="AC2596" s="73"/>
      <c r="AD2596" s="73"/>
      <c r="AE2596" s="73"/>
      <c r="AF2596" s="73"/>
      <c r="AG2596" s="75"/>
    </row>
    <row r="2597" spans="1:33" ht="15.75" hidden="1" thickBot="1" x14ac:dyDescent="0.3">
      <c r="A2597" s="91"/>
      <c r="B2597" s="90"/>
      <c r="C2597" s="2" t="s">
        <v>129</v>
      </c>
      <c r="D2597" s="87" t="s">
        <v>130</v>
      </c>
      <c r="E2597" s="72"/>
      <c r="F2597" s="72"/>
      <c r="G2597" s="72"/>
      <c r="H2597" s="73"/>
      <c r="I2597" s="73"/>
      <c r="J2597" s="74"/>
      <c r="K2597" s="74"/>
      <c r="L2597" s="74"/>
      <c r="M2597" s="74"/>
      <c r="N2597" s="74"/>
      <c r="O2597" s="74"/>
      <c r="P2597" s="74"/>
      <c r="Q2597" s="74"/>
      <c r="R2597" s="74"/>
      <c r="S2597" s="73"/>
      <c r="T2597" s="73"/>
      <c r="U2597" s="73"/>
      <c r="V2597" s="73"/>
      <c r="W2597" s="73"/>
      <c r="X2597" s="73"/>
      <c r="Y2597" s="73"/>
      <c r="Z2597" s="73"/>
      <c r="AA2597" s="73"/>
      <c r="AB2597" s="73"/>
      <c r="AC2597" s="73"/>
      <c r="AD2597" s="73"/>
      <c r="AE2597" s="73"/>
      <c r="AF2597" s="73"/>
      <c r="AG2597" s="75"/>
    </row>
    <row r="2598" spans="1:33" ht="15.75" hidden="1" thickBot="1" x14ac:dyDescent="0.3">
      <c r="A2598" s="91"/>
      <c r="B2598" s="50"/>
      <c r="C2598" s="2" t="s">
        <v>131</v>
      </c>
      <c r="D2598" s="87" t="s">
        <v>132</v>
      </c>
      <c r="E2598" s="72"/>
      <c r="F2598" s="72"/>
      <c r="G2598" s="72"/>
      <c r="H2598" s="73"/>
      <c r="I2598" s="73"/>
      <c r="J2598" s="74"/>
      <c r="K2598" s="74"/>
      <c r="L2598" s="74"/>
      <c r="M2598" s="74"/>
      <c r="N2598" s="74"/>
      <c r="O2598" s="74"/>
      <c r="P2598" s="74"/>
      <c r="Q2598" s="74"/>
      <c r="R2598" s="74"/>
      <c r="S2598" s="73"/>
      <c r="T2598" s="73"/>
      <c r="U2598" s="73"/>
      <c r="V2598" s="73"/>
      <c r="W2598" s="73"/>
      <c r="X2598" s="73"/>
      <c r="Y2598" s="73"/>
      <c r="Z2598" s="73"/>
      <c r="AA2598" s="73"/>
      <c r="AB2598" s="73"/>
      <c r="AC2598" s="73"/>
      <c r="AD2598" s="73"/>
      <c r="AE2598" s="73"/>
      <c r="AF2598" s="73"/>
      <c r="AG2598" s="75"/>
    </row>
    <row r="2599" spans="1:33" ht="15.75" hidden="1" thickBot="1" x14ac:dyDescent="0.3">
      <c r="A2599" s="69"/>
      <c r="B2599" s="50"/>
      <c r="C2599" s="2" t="s">
        <v>133</v>
      </c>
      <c r="D2599" s="87" t="s">
        <v>134</v>
      </c>
      <c r="E2599" s="72"/>
      <c r="F2599" s="72"/>
      <c r="G2599" s="72"/>
      <c r="H2599" s="73"/>
      <c r="I2599" s="73"/>
      <c r="J2599" s="74"/>
      <c r="K2599" s="74"/>
      <c r="L2599" s="74"/>
      <c r="M2599" s="74"/>
      <c r="N2599" s="74"/>
      <c r="O2599" s="74"/>
      <c r="P2599" s="74"/>
      <c r="Q2599" s="74"/>
      <c r="R2599" s="74"/>
      <c r="S2599" s="73"/>
      <c r="T2599" s="73"/>
      <c r="U2599" s="73"/>
      <c r="V2599" s="73"/>
      <c r="W2599" s="73"/>
      <c r="X2599" s="73"/>
      <c r="Y2599" s="73"/>
      <c r="Z2599" s="73"/>
      <c r="AA2599" s="73"/>
      <c r="AB2599" s="73"/>
      <c r="AC2599" s="73"/>
      <c r="AD2599" s="73"/>
      <c r="AE2599" s="73"/>
      <c r="AF2599" s="73"/>
      <c r="AG2599" s="75"/>
    </row>
    <row r="2600" spans="1:33" ht="15.75" hidden="1" thickBot="1" x14ac:dyDescent="0.3">
      <c r="A2600" s="69"/>
      <c r="B2600" s="84" t="s">
        <v>135</v>
      </c>
      <c r="C2600" s="92"/>
      <c r="D2600" s="87"/>
      <c r="E2600" s="72"/>
      <c r="F2600" s="72"/>
      <c r="G2600" s="72"/>
      <c r="H2600" s="73"/>
      <c r="I2600" s="73"/>
      <c r="J2600" s="74"/>
      <c r="K2600" s="74"/>
      <c r="L2600" s="74"/>
      <c r="M2600" s="74"/>
      <c r="N2600" s="74"/>
      <c r="O2600" s="74"/>
      <c r="P2600" s="74"/>
      <c r="Q2600" s="74"/>
      <c r="R2600" s="74"/>
      <c r="S2600" s="73"/>
      <c r="T2600" s="73"/>
      <c r="U2600" s="73"/>
      <c r="V2600" s="73"/>
      <c r="W2600" s="73"/>
      <c r="X2600" s="73"/>
      <c r="Y2600" s="73"/>
      <c r="Z2600" s="73"/>
      <c r="AA2600" s="73"/>
      <c r="AB2600" s="73"/>
      <c r="AC2600" s="73"/>
      <c r="AD2600" s="73"/>
      <c r="AE2600" s="73"/>
      <c r="AF2600" s="73"/>
      <c r="AG2600" s="75"/>
    </row>
    <row r="2601" spans="1:33" ht="15.75" hidden="1" thickBot="1" x14ac:dyDescent="0.3">
      <c r="A2601" s="87"/>
      <c r="B2601" s="90"/>
      <c r="C2601" s="2" t="s">
        <v>136</v>
      </c>
      <c r="D2601" s="87" t="s">
        <v>137</v>
      </c>
      <c r="E2601" s="72"/>
      <c r="F2601" s="72"/>
      <c r="G2601" s="72"/>
      <c r="H2601" s="73"/>
      <c r="I2601" s="73"/>
      <c r="J2601" s="74"/>
      <c r="K2601" s="74"/>
      <c r="L2601" s="74"/>
      <c r="M2601" s="74"/>
      <c r="N2601" s="74"/>
      <c r="O2601" s="74"/>
      <c r="P2601" s="74"/>
      <c r="Q2601" s="74"/>
      <c r="R2601" s="74"/>
      <c r="S2601" s="73"/>
      <c r="T2601" s="73"/>
      <c r="U2601" s="73"/>
      <c r="V2601" s="73"/>
      <c r="W2601" s="73"/>
      <c r="X2601" s="73"/>
      <c r="Y2601" s="73"/>
      <c r="Z2601" s="73"/>
      <c r="AA2601" s="73"/>
      <c r="AB2601" s="73"/>
      <c r="AC2601" s="73"/>
      <c r="AD2601" s="73"/>
      <c r="AE2601" s="73"/>
      <c r="AF2601" s="73"/>
      <c r="AG2601" s="75"/>
    </row>
    <row r="2602" spans="1:33" ht="15.75" hidden="1" thickBot="1" x14ac:dyDescent="0.3">
      <c r="A2602" s="69"/>
      <c r="B2602" s="90"/>
      <c r="C2602" s="2" t="s">
        <v>138</v>
      </c>
      <c r="D2602" s="87" t="s">
        <v>139</v>
      </c>
      <c r="E2602" s="72"/>
      <c r="F2602" s="72"/>
      <c r="G2602" s="72"/>
      <c r="H2602" s="73"/>
      <c r="I2602" s="73"/>
      <c r="J2602" s="74"/>
      <c r="K2602" s="74"/>
      <c r="L2602" s="74"/>
      <c r="M2602" s="74"/>
      <c r="N2602" s="74"/>
      <c r="O2602" s="74"/>
      <c r="P2602" s="74"/>
      <c r="Q2602" s="74"/>
      <c r="R2602" s="74"/>
      <c r="S2602" s="73"/>
      <c r="T2602" s="73"/>
      <c r="U2602" s="73"/>
      <c r="V2602" s="73"/>
      <c r="W2602" s="73"/>
      <c r="X2602" s="73"/>
      <c r="Y2602" s="73"/>
      <c r="Z2602" s="73"/>
      <c r="AA2602" s="73"/>
      <c r="AB2602" s="73"/>
      <c r="AC2602" s="73"/>
      <c r="AD2602" s="73"/>
      <c r="AE2602" s="73"/>
      <c r="AF2602" s="73"/>
      <c r="AG2602" s="75"/>
    </row>
    <row r="2603" spans="1:33" ht="15.75" hidden="1" thickBot="1" x14ac:dyDescent="0.3">
      <c r="A2603" s="69"/>
      <c r="B2603" s="90"/>
      <c r="C2603" s="2" t="s">
        <v>140</v>
      </c>
      <c r="D2603" s="87" t="s">
        <v>141</v>
      </c>
      <c r="E2603" s="72"/>
      <c r="F2603" s="72"/>
      <c r="G2603" s="72"/>
      <c r="H2603" s="73"/>
      <c r="I2603" s="73"/>
      <c r="J2603" s="74"/>
      <c r="K2603" s="74"/>
      <c r="L2603" s="74"/>
      <c r="M2603" s="74"/>
      <c r="N2603" s="74"/>
      <c r="O2603" s="74"/>
      <c r="P2603" s="74"/>
      <c r="Q2603" s="74"/>
      <c r="R2603" s="74"/>
      <c r="S2603" s="73"/>
      <c r="T2603" s="73"/>
      <c r="U2603" s="73"/>
      <c r="V2603" s="73"/>
      <c r="W2603" s="73"/>
      <c r="X2603" s="73"/>
      <c r="Y2603" s="73"/>
      <c r="Z2603" s="73"/>
      <c r="AA2603" s="73"/>
      <c r="AB2603" s="73"/>
      <c r="AC2603" s="73"/>
      <c r="AD2603" s="73"/>
      <c r="AE2603" s="73"/>
      <c r="AF2603" s="73"/>
      <c r="AG2603" s="75"/>
    </row>
    <row r="2604" spans="1:33" ht="15.75" hidden="1" thickBot="1" x14ac:dyDescent="0.3">
      <c r="A2604" s="89"/>
      <c r="B2604" s="90"/>
      <c r="C2604" s="2" t="s">
        <v>142</v>
      </c>
      <c r="D2604" s="87" t="s">
        <v>143</v>
      </c>
      <c r="E2604" s="72"/>
      <c r="F2604" s="72"/>
      <c r="G2604" s="72"/>
      <c r="H2604" s="73"/>
      <c r="I2604" s="73"/>
      <c r="J2604" s="74"/>
      <c r="K2604" s="74"/>
      <c r="L2604" s="74"/>
      <c r="M2604" s="74"/>
      <c r="N2604" s="74"/>
      <c r="O2604" s="74"/>
      <c r="P2604" s="74"/>
      <c r="Q2604" s="74"/>
      <c r="R2604" s="74"/>
      <c r="S2604" s="73"/>
      <c r="T2604" s="73"/>
      <c r="U2604" s="73"/>
      <c r="V2604" s="73"/>
      <c r="W2604" s="73"/>
      <c r="X2604" s="73"/>
      <c r="Y2604" s="73"/>
      <c r="Z2604" s="73"/>
      <c r="AA2604" s="73"/>
      <c r="AB2604" s="73"/>
      <c r="AC2604" s="73"/>
      <c r="AD2604" s="73"/>
      <c r="AE2604" s="73"/>
      <c r="AF2604" s="73"/>
      <c r="AG2604" s="75"/>
    </row>
    <row r="2605" spans="1:33" ht="15.75" hidden="1" thickBot="1" x14ac:dyDescent="0.3">
      <c r="A2605" s="69"/>
      <c r="B2605" s="90"/>
      <c r="C2605" s="2" t="s">
        <v>144</v>
      </c>
      <c r="D2605" s="87" t="s">
        <v>145</v>
      </c>
      <c r="E2605" s="72"/>
      <c r="F2605" s="72"/>
      <c r="G2605" s="72"/>
      <c r="H2605" s="73"/>
      <c r="I2605" s="73"/>
      <c r="J2605" s="74"/>
      <c r="K2605" s="74"/>
      <c r="L2605" s="74"/>
      <c r="M2605" s="74"/>
      <c r="N2605" s="74"/>
      <c r="O2605" s="74"/>
      <c r="P2605" s="74"/>
      <c r="Q2605" s="74"/>
      <c r="R2605" s="74"/>
      <c r="S2605" s="73"/>
      <c r="T2605" s="73"/>
      <c r="U2605" s="73"/>
      <c r="V2605" s="73"/>
      <c r="W2605" s="73"/>
      <c r="X2605" s="73"/>
      <c r="Y2605" s="73"/>
      <c r="Z2605" s="73"/>
      <c r="AA2605" s="73"/>
      <c r="AB2605" s="73"/>
      <c r="AC2605" s="73"/>
      <c r="AD2605" s="73"/>
      <c r="AE2605" s="73"/>
      <c r="AF2605" s="73"/>
      <c r="AG2605" s="75"/>
    </row>
    <row r="2606" spans="1:33" ht="15.75" hidden="1" thickBot="1" x14ac:dyDescent="0.3">
      <c r="A2606" s="69"/>
      <c r="B2606" s="50"/>
      <c r="D2606" s="81"/>
      <c r="E2606" s="72"/>
      <c r="F2606" s="72"/>
      <c r="G2606" s="72"/>
      <c r="H2606" s="73"/>
      <c r="I2606" s="73"/>
      <c r="J2606" s="74"/>
      <c r="K2606" s="74"/>
      <c r="L2606" s="74"/>
      <c r="M2606" s="74"/>
      <c r="N2606" s="74"/>
      <c r="O2606" s="74"/>
      <c r="P2606" s="74"/>
      <c r="Q2606" s="74"/>
      <c r="R2606" s="74"/>
      <c r="S2606" s="73"/>
      <c r="T2606" s="73"/>
      <c r="U2606" s="73"/>
      <c r="V2606" s="73"/>
      <c r="W2606" s="73"/>
      <c r="X2606" s="73"/>
      <c r="Y2606" s="73"/>
      <c r="Z2606" s="73"/>
      <c r="AA2606" s="73"/>
      <c r="AB2606" s="73"/>
      <c r="AC2606" s="73"/>
      <c r="AD2606" s="73"/>
      <c r="AE2606" s="73"/>
      <c r="AF2606" s="73"/>
      <c r="AG2606" s="75"/>
    </row>
    <row r="2607" spans="1:33" ht="15.75" hidden="1" thickBot="1" x14ac:dyDescent="0.3">
      <c r="A2607" s="93"/>
      <c r="B2607" s="94" t="s">
        <v>146</v>
      </c>
      <c r="C2607" s="94"/>
      <c r="D2607" s="95"/>
      <c r="E2607" s="96"/>
      <c r="F2607" s="96"/>
      <c r="G2607" s="96"/>
      <c r="H2607" s="96"/>
      <c r="I2607" s="97"/>
      <c r="J2607" s="97"/>
      <c r="K2607" s="97"/>
      <c r="L2607" s="97"/>
      <c r="M2607" s="97"/>
      <c r="N2607" s="97"/>
      <c r="O2607" s="97"/>
      <c r="P2607" s="97"/>
      <c r="Q2607" s="97"/>
      <c r="R2607" s="97"/>
      <c r="S2607" s="97"/>
      <c r="T2607" s="97"/>
      <c r="U2607" s="97"/>
      <c r="V2607" s="97"/>
      <c r="W2607" s="97"/>
      <c r="X2607" s="97"/>
      <c r="Y2607" s="97"/>
      <c r="Z2607" s="97"/>
      <c r="AA2607" s="97"/>
      <c r="AB2607" s="97"/>
      <c r="AC2607" s="97"/>
      <c r="AD2607" s="97"/>
      <c r="AE2607" s="97">
        <f>SUM(AE2556:AE2606)</f>
        <v>0</v>
      </c>
      <c r="AF2607" s="97">
        <f>E2607-AE2607</f>
        <v>0</v>
      </c>
      <c r="AG2607" s="75"/>
    </row>
    <row r="2608" spans="1:33" ht="15.75" hidden="1" thickBot="1" x14ac:dyDescent="0.3">
      <c r="A2608" s="89"/>
      <c r="B2608" s="50"/>
      <c r="D2608" s="81"/>
      <c r="E2608" s="72"/>
      <c r="F2608" s="72"/>
      <c r="G2608" s="72"/>
      <c r="H2608" s="73"/>
      <c r="I2608" s="73"/>
      <c r="J2608" s="74"/>
      <c r="K2608" s="74"/>
      <c r="L2608" s="74"/>
      <c r="M2608" s="74"/>
      <c r="N2608" s="74"/>
      <c r="O2608" s="74"/>
      <c r="P2608" s="74"/>
      <c r="Q2608" s="74"/>
      <c r="R2608" s="74"/>
      <c r="S2608" s="73"/>
      <c r="T2608" s="73"/>
      <c r="U2608" s="73"/>
      <c r="V2608" s="73"/>
      <c r="W2608" s="73"/>
      <c r="X2608" s="73"/>
      <c r="Y2608" s="73"/>
      <c r="Z2608" s="73"/>
      <c r="AA2608" s="73"/>
      <c r="AB2608" s="73"/>
      <c r="AC2608" s="73"/>
      <c r="AD2608" s="73"/>
      <c r="AE2608" s="73"/>
      <c r="AF2608" s="73"/>
      <c r="AG2608" s="75"/>
    </row>
    <row r="2609" spans="1:33" ht="16.5" hidden="1" thickBot="1" x14ac:dyDescent="0.3">
      <c r="A2609" s="83" t="s">
        <v>147</v>
      </c>
      <c r="B2609" s="98"/>
      <c r="C2609" s="88"/>
      <c r="D2609" s="99"/>
      <c r="E2609" s="100"/>
      <c r="F2609" s="100"/>
      <c r="G2609" s="100"/>
      <c r="H2609" s="101"/>
      <c r="I2609" s="101"/>
      <c r="J2609" s="74"/>
      <c r="K2609" s="74"/>
      <c r="L2609" s="74"/>
      <c r="M2609" s="74"/>
      <c r="N2609" s="74"/>
      <c r="O2609" s="74"/>
      <c r="P2609" s="74"/>
      <c r="Q2609" s="74"/>
      <c r="R2609" s="74"/>
      <c r="S2609" s="101"/>
      <c r="T2609" s="101"/>
      <c r="U2609" s="101"/>
      <c r="V2609" s="101"/>
      <c r="W2609" s="101"/>
      <c r="X2609" s="101"/>
      <c r="Y2609" s="101"/>
      <c r="Z2609" s="101"/>
      <c r="AA2609" s="101"/>
      <c r="AB2609" s="101"/>
      <c r="AC2609" s="101"/>
      <c r="AD2609" s="101"/>
      <c r="AE2609" s="101"/>
      <c r="AF2609" s="101"/>
      <c r="AG2609" s="75"/>
    </row>
    <row r="2610" spans="1:33" ht="15.75" hidden="1" thickBot="1" x14ac:dyDescent="0.3">
      <c r="A2610" s="89"/>
      <c r="B2610" s="50"/>
      <c r="D2610" s="102"/>
      <c r="E2610" s="72"/>
      <c r="F2610" s="72"/>
      <c r="G2610" s="72"/>
      <c r="H2610" s="73"/>
      <c r="I2610" s="73"/>
      <c r="J2610" s="74"/>
      <c r="K2610" s="74"/>
      <c r="L2610" s="74"/>
      <c r="M2610" s="74"/>
      <c r="N2610" s="74"/>
      <c r="O2610" s="74"/>
      <c r="P2610" s="74"/>
      <c r="Q2610" s="74"/>
      <c r="R2610" s="74"/>
      <c r="S2610" s="73"/>
      <c r="T2610" s="73"/>
      <c r="U2610" s="73"/>
      <c r="V2610" s="73"/>
      <c r="W2610" s="73"/>
      <c r="X2610" s="73"/>
      <c r="Y2610" s="73"/>
      <c r="Z2610" s="73"/>
      <c r="AA2610" s="73"/>
      <c r="AB2610" s="73"/>
      <c r="AC2610" s="73"/>
      <c r="AD2610" s="73"/>
      <c r="AE2610" s="73"/>
      <c r="AF2610" s="73"/>
      <c r="AG2610" s="75"/>
    </row>
    <row r="2611" spans="1:33" ht="15.75" hidden="1" thickBot="1" x14ac:dyDescent="0.3">
      <c r="A2611" s="103"/>
      <c r="B2611" s="50" t="s">
        <v>148</v>
      </c>
      <c r="C2611" s="50"/>
      <c r="D2611" s="68"/>
      <c r="E2611" s="104">
        <f t="shared" ref="E2611:AD2611" si="955">E2612+E2613</f>
        <v>0</v>
      </c>
      <c r="F2611" s="104">
        <f t="shared" si="955"/>
        <v>0</v>
      </c>
      <c r="G2611" s="104">
        <f t="shared" si="955"/>
        <v>0</v>
      </c>
      <c r="H2611" s="104">
        <f t="shared" si="955"/>
        <v>0</v>
      </c>
      <c r="I2611" s="104">
        <f t="shared" si="955"/>
        <v>0</v>
      </c>
      <c r="J2611" s="104">
        <f t="shared" si="955"/>
        <v>0</v>
      </c>
      <c r="K2611" s="104">
        <f t="shared" si="955"/>
        <v>0</v>
      </c>
      <c r="L2611" s="104">
        <f t="shared" si="955"/>
        <v>0</v>
      </c>
      <c r="M2611" s="104">
        <f t="shared" si="955"/>
        <v>0</v>
      </c>
      <c r="N2611" s="104">
        <f t="shared" si="955"/>
        <v>0</v>
      </c>
      <c r="O2611" s="104">
        <f t="shared" si="955"/>
        <v>0</v>
      </c>
      <c r="P2611" s="104">
        <f t="shared" si="955"/>
        <v>0</v>
      </c>
      <c r="Q2611" s="104">
        <f t="shared" si="955"/>
        <v>0</v>
      </c>
      <c r="R2611" s="104">
        <f t="shared" si="955"/>
        <v>0</v>
      </c>
      <c r="S2611" s="104">
        <f t="shared" si="955"/>
        <v>0</v>
      </c>
      <c r="T2611" s="104">
        <f t="shared" si="955"/>
        <v>0</v>
      </c>
      <c r="U2611" s="104">
        <f t="shared" si="955"/>
        <v>0</v>
      </c>
      <c r="V2611" s="104">
        <f t="shared" si="955"/>
        <v>0</v>
      </c>
      <c r="W2611" s="104">
        <f t="shared" si="955"/>
        <v>0</v>
      </c>
      <c r="X2611" s="104">
        <f t="shared" si="955"/>
        <v>0</v>
      </c>
      <c r="Y2611" s="104">
        <f t="shared" si="955"/>
        <v>0</v>
      </c>
      <c r="Z2611" s="104">
        <f t="shared" si="955"/>
        <v>0</v>
      </c>
      <c r="AA2611" s="104">
        <f t="shared" si="955"/>
        <v>0</v>
      </c>
      <c r="AB2611" s="104">
        <f t="shared" si="955"/>
        <v>0</v>
      </c>
      <c r="AC2611" s="104">
        <f t="shared" si="955"/>
        <v>0</v>
      </c>
      <c r="AD2611" s="104">
        <f t="shared" si="955"/>
        <v>0</v>
      </c>
      <c r="AE2611" s="104">
        <f>AE2612+AE2613</f>
        <v>0</v>
      </c>
      <c r="AF2611" s="104">
        <f>AF2612+AF2613</f>
        <v>0</v>
      </c>
      <c r="AG2611" s="75"/>
    </row>
    <row r="2612" spans="1:33" ht="15.75" hidden="1" thickBot="1" x14ac:dyDescent="0.3">
      <c r="A2612" s="89"/>
      <c r="B2612" s="86" t="s">
        <v>149</v>
      </c>
      <c r="C2612" s="2" t="s">
        <v>149</v>
      </c>
      <c r="D2612" s="105" t="s">
        <v>150</v>
      </c>
      <c r="E2612" s="73">
        <f>[1]BCDA!E2605</f>
        <v>0</v>
      </c>
      <c r="F2612" s="73">
        <f>[1]BCDA!F2605</f>
        <v>0</v>
      </c>
      <c r="G2612" s="73">
        <f>[1]BCDA!G2605</f>
        <v>0</v>
      </c>
      <c r="H2612" s="73">
        <f>[1]BCDA!H2605</f>
        <v>0</v>
      </c>
      <c r="I2612" s="73">
        <f>[1]BCDA!I2605</f>
        <v>0</v>
      </c>
      <c r="J2612" s="74">
        <f>N2612+S2612+T2612+U2612</f>
        <v>0</v>
      </c>
      <c r="K2612" s="74">
        <f>O2612+V2612+W2612+X2612</f>
        <v>0</v>
      </c>
      <c r="L2612" s="74">
        <f>P2612+Y2612+Z2612+AA2612</f>
        <v>0</v>
      </c>
      <c r="M2612" s="74">
        <f>Q2612+AB2612+AC2612+AD2612</f>
        <v>0</v>
      </c>
      <c r="N2612" s="80"/>
      <c r="O2612" s="80"/>
      <c r="P2612" s="80"/>
      <c r="Q2612" s="80"/>
      <c r="R2612" s="80"/>
      <c r="S2612" s="73">
        <f>[1]BCDA!J2605</f>
        <v>0</v>
      </c>
      <c r="T2612" s="73">
        <f>[1]BCDA!K2605</f>
        <v>0</v>
      </c>
      <c r="U2612" s="73">
        <f>[1]BCDA!L2605</f>
        <v>0</v>
      </c>
      <c r="V2612" s="73">
        <f>[1]BCDA!M2605</f>
        <v>0</v>
      </c>
      <c r="W2612" s="73">
        <f>[1]BCDA!N2605</f>
        <v>0</v>
      </c>
      <c r="X2612" s="73">
        <f>[1]BCDA!O2605</f>
        <v>0</v>
      </c>
      <c r="Y2612" s="73">
        <f>[1]BCDA!P2605</f>
        <v>0</v>
      </c>
      <c r="Z2612" s="73">
        <f>[1]BCDA!Q2605</f>
        <v>0</v>
      </c>
      <c r="AA2612" s="73">
        <f>[1]BCDA!R2605</f>
        <v>0</v>
      </c>
      <c r="AB2612" s="73">
        <f>[1]BCDA!S2605</f>
        <v>0</v>
      </c>
      <c r="AC2612" s="73">
        <f>[1]BCDA!T2605</f>
        <v>0</v>
      </c>
      <c r="AD2612" s="73">
        <f>[1]BCDA!U2605</f>
        <v>0</v>
      </c>
      <c r="AE2612" s="73">
        <f>SUM(R2612:AD2612)</f>
        <v>0</v>
      </c>
      <c r="AF2612" s="73">
        <f>+G2612-AE2612</f>
        <v>0</v>
      </c>
      <c r="AG2612" s="75"/>
    </row>
    <row r="2613" spans="1:33" ht="15.75" hidden="1" thickBot="1" x14ac:dyDescent="0.3">
      <c r="A2613" s="89"/>
      <c r="B2613" s="86" t="s">
        <v>151</v>
      </c>
      <c r="C2613" s="2" t="s">
        <v>151</v>
      </c>
      <c r="D2613" s="105" t="s">
        <v>152</v>
      </c>
      <c r="E2613" s="73">
        <f>[1]BCDA!E2606</f>
        <v>0</v>
      </c>
      <c r="F2613" s="73">
        <f>[1]BCDA!F2606</f>
        <v>0</v>
      </c>
      <c r="G2613" s="73">
        <f>[1]BCDA!G2606</f>
        <v>0</v>
      </c>
      <c r="H2613" s="73">
        <f>[1]BCDA!H2606</f>
        <v>0</v>
      </c>
      <c r="I2613" s="73">
        <f>[1]BCDA!I2606</f>
        <v>0</v>
      </c>
      <c r="J2613" s="74">
        <f>N2613+S2613+T2613+U2613</f>
        <v>0</v>
      </c>
      <c r="K2613" s="74">
        <f>O2613+V2613+W2613+X2613</f>
        <v>0</v>
      </c>
      <c r="L2613" s="74">
        <f>P2613+Y2613+Z2613+AA2613</f>
        <v>0</v>
      </c>
      <c r="M2613" s="74">
        <f>Q2613+AB2613+AC2613+AD2613</f>
        <v>0</v>
      </c>
      <c r="N2613" s="80"/>
      <c r="O2613" s="80"/>
      <c r="P2613" s="80"/>
      <c r="Q2613" s="80"/>
      <c r="R2613" s="80"/>
      <c r="S2613" s="73">
        <f>[1]BCDA!J2606</f>
        <v>0</v>
      </c>
      <c r="T2613" s="73">
        <f>[1]BCDA!K2606</f>
        <v>0</v>
      </c>
      <c r="U2613" s="73">
        <f>[1]BCDA!L2606</f>
        <v>0</v>
      </c>
      <c r="V2613" s="73">
        <f>[1]BCDA!M2606</f>
        <v>0</v>
      </c>
      <c r="W2613" s="73">
        <f>[1]BCDA!N2606</f>
        <v>0</v>
      </c>
      <c r="X2613" s="73">
        <f>[1]BCDA!O2606</f>
        <v>0</v>
      </c>
      <c r="Y2613" s="73">
        <f>[1]BCDA!P2606</f>
        <v>0</v>
      </c>
      <c r="Z2613" s="73">
        <f>[1]BCDA!Q2606</f>
        <v>0</v>
      </c>
      <c r="AA2613" s="73">
        <f>[1]BCDA!R2606</f>
        <v>0</v>
      </c>
      <c r="AB2613" s="73">
        <f>[1]BCDA!S2606</f>
        <v>0</v>
      </c>
      <c r="AC2613" s="73">
        <f>[1]BCDA!T2606</f>
        <v>0</v>
      </c>
      <c r="AD2613" s="73">
        <f>[1]BCDA!U2606</f>
        <v>0</v>
      </c>
      <c r="AE2613" s="73">
        <f>SUM(R2613:AD2613)</f>
        <v>0</v>
      </c>
      <c r="AF2613" s="73">
        <f>+G2613-AE2613</f>
        <v>0</v>
      </c>
      <c r="AG2613" s="75"/>
    </row>
    <row r="2614" spans="1:33" ht="15.75" hidden="1" thickBot="1" x14ac:dyDescent="0.3">
      <c r="A2614" s="107"/>
      <c r="B2614" s="50" t="s">
        <v>153</v>
      </c>
      <c r="C2614" s="50"/>
      <c r="D2614" s="108"/>
      <c r="E2614" s="104">
        <f t="shared" ref="E2614:AD2614" si="956">E2615+E2616</f>
        <v>0</v>
      </c>
      <c r="F2614" s="104">
        <f t="shared" si="956"/>
        <v>0</v>
      </c>
      <c r="G2614" s="104">
        <f t="shared" si="956"/>
        <v>0</v>
      </c>
      <c r="H2614" s="104">
        <f t="shared" si="956"/>
        <v>0</v>
      </c>
      <c r="I2614" s="104">
        <f t="shared" si="956"/>
        <v>0</v>
      </c>
      <c r="J2614" s="104">
        <f t="shared" si="956"/>
        <v>0</v>
      </c>
      <c r="K2614" s="104">
        <f t="shared" si="956"/>
        <v>0</v>
      </c>
      <c r="L2614" s="104">
        <f t="shared" si="956"/>
        <v>0</v>
      </c>
      <c r="M2614" s="104">
        <f t="shared" si="956"/>
        <v>0</v>
      </c>
      <c r="N2614" s="104">
        <f t="shared" si="956"/>
        <v>0</v>
      </c>
      <c r="O2614" s="104">
        <f t="shared" si="956"/>
        <v>0</v>
      </c>
      <c r="P2614" s="104">
        <f t="shared" si="956"/>
        <v>0</v>
      </c>
      <c r="Q2614" s="104">
        <f t="shared" si="956"/>
        <v>0</v>
      </c>
      <c r="R2614" s="104">
        <f t="shared" si="956"/>
        <v>0</v>
      </c>
      <c r="S2614" s="104">
        <f t="shared" si="956"/>
        <v>0</v>
      </c>
      <c r="T2614" s="104">
        <f t="shared" si="956"/>
        <v>0</v>
      </c>
      <c r="U2614" s="104">
        <f t="shared" si="956"/>
        <v>0</v>
      </c>
      <c r="V2614" s="104">
        <f t="shared" si="956"/>
        <v>0</v>
      </c>
      <c r="W2614" s="104">
        <f t="shared" si="956"/>
        <v>0</v>
      </c>
      <c r="X2614" s="104">
        <f t="shared" si="956"/>
        <v>0</v>
      </c>
      <c r="Y2614" s="104">
        <f t="shared" si="956"/>
        <v>0</v>
      </c>
      <c r="Z2614" s="104">
        <f t="shared" si="956"/>
        <v>0</v>
      </c>
      <c r="AA2614" s="104">
        <f t="shared" si="956"/>
        <v>0</v>
      </c>
      <c r="AB2614" s="104">
        <f t="shared" si="956"/>
        <v>0</v>
      </c>
      <c r="AC2614" s="104">
        <f t="shared" si="956"/>
        <v>0</v>
      </c>
      <c r="AD2614" s="104">
        <f t="shared" si="956"/>
        <v>0</v>
      </c>
      <c r="AE2614" s="104">
        <f>AE2615+AE2616</f>
        <v>0</v>
      </c>
      <c r="AF2614" s="104">
        <f>AF2615+AF2616</f>
        <v>0</v>
      </c>
      <c r="AG2614" s="75"/>
    </row>
    <row r="2615" spans="1:33" ht="15.75" hidden="1" thickBot="1" x14ac:dyDescent="0.3">
      <c r="A2615" s="69"/>
      <c r="B2615" s="50"/>
      <c r="C2615" s="2" t="s">
        <v>154</v>
      </c>
      <c r="D2615" s="105" t="s">
        <v>155</v>
      </c>
      <c r="E2615" s="73">
        <f>[1]BCDA!E2608</f>
        <v>0</v>
      </c>
      <c r="F2615" s="73">
        <f>[1]BCDA!F2608</f>
        <v>0</v>
      </c>
      <c r="G2615" s="73">
        <f>[1]BCDA!G2608</f>
        <v>0</v>
      </c>
      <c r="H2615" s="73">
        <f>[1]BCDA!H2608</f>
        <v>0</v>
      </c>
      <c r="I2615" s="73">
        <f>[1]BCDA!I2608</f>
        <v>0</v>
      </c>
      <c r="J2615" s="74">
        <f>N2615+S2615+T2615+U2615</f>
        <v>0</v>
      </c>
      <c r="K2615" s="74">
        <f>O2615+V2615+W2615+X2615</f>
        <v>0</v>
      </c>
      <c r="L2615" s="74">
        <f>P2615+Y2615+Z2615+AA2615</f>
        <v>0</v>
      </c>
      <c r="M2615" s="74">
        <f>Q2615+AB2615+AC2615+AD2615</f>
        <v>0</v>
      </c>
      <c r="N2615" s="80"/>
      <c r="O2615" s="80"/>
      <c r="P2615" s="80"/>
      <c r="Q2615" s="80"/>
      <c r="R2615" s="80"/>
      <c r="S2615" s="73">
        <f>[1]BCDA!J2608</f>
        <v>0</v>
      </c>
      <c r="T2615" s="73">
        <f>[1]BCDA!K2608</f>
        <v>0</v>
      </c>
      <c r="U2615" s="73">
        <f>[1]BCDA!L2608</f>
        <v>0</v>
      </c>
      <c r="V2615" s="73">
        <f>[1]BCDA!M2608</f>
        <v>0</v>
      </c>
      <c r="W2615" s="73">
        <f>[1]BCDA!N2608</f>
        <v>0</v>
      </c>
      <c r="X2615" s="73">
        <f>[1]BCDA!O2608</f>
        <v>0</v>
      </c>
      <c r="Y2615" s="73">
        <f>[1]BCDA!P2608</f>
        <v>0</v>
      </c>
      <c r="Z2615" s="73">
        <f>[1]BCDA!Q2608</f>
        <v>0</v>
      </c>
      <c r="AA2615" s="73">
        <f>[1]BCDA!R2608</f>
        <v>0</v>
      </c>
      <c r="AB2615" s="73">
        <f>[1]BCDA!S2608</f>
        <v>0</v>
      </c>
      <c r="AC2615" s="73">
        <f>[1]BCDA!T2608</f>
        <v>0</v>
      </c>
      <c r="AD2615" s="73">
        <f>[1]BCDA!U2608</f>
        <v>0</v>
      </c>
      <c r="AE2615" s="73">
        <f>SUM(R2615:AD2615)</f>
        <v>0</v>
      </c>
      <c r="AF2615" s="73">
        <f t="shared" ref="AF2615:AF2616" si="957">+G2615-AE2615</f>
        <v>0</v>
      </c>
      <c r="AG2615" s="75"/>
    </row>
    <row r="2616" spans="1:33" ht="15.75" hidden="1" thickBot="1" x14ac:dyDescent="0.3">
      <c r="A2616" s="69"/>
      <c r="B2616" s="50"/>
      <c r="C2616" s="2" t="s">
        <v>156</v>
      </c>
      <c r="D2616" s="105" t="s">
        <v>157</v>
      </c>
      <c r="E2616" s="73">
        <f>[1]BCDA!E2609</f>
        <v>0</v>
      </c>
      <c r="F2616" s="73">
        <f>[1]BCDA!F2609</f>
        <v>0</v>
      </c>
      <c r="G2616" s="73">
        <f>[1]BCDA!G2609</f>
        <v>0</v>
      </c>
      <c r="H2616" s="73">
        <f>[1]BCDA!H2609</f>
        <v>0</v>
      </c>
      <c r="I2616" s="73">
        <f>[1]BCDA!I2609</f>
        <v>0</v>
      </c>
      <c r="J2616" s="74">
        <f>N2616+S2616+T2616+U2616</f>
        <v>0</v>
      </c>
      <c r="K2616" s="74">
        <f>O2616+V2616+W2616+X2616</f>
        <v>0</v>
      </c>
      <c r="L2616" s="74">
        <f>P2616+Y2616+Z2616+AA2616</f>
        <v>0</v>
      </c>
      <c r="M2616" s="74">
        <f>Q2616+AB2616+AC2616+AD2616</f>
        <v>0</v>
      </c>
      <c r="N2616" s="80"/>
      <c r="O2616" s="80"/>
      <c r="P2616" s="80"/>
      <c r="Q2616" s="80"/>
      <c r="R2616" s="80"/>
      <c r="S2616" s="73">
        <f>[1]BCDA!J2609</f>
        <v>0</v>
      </c>
      <c r="T2616" s="73">
        <f>[1]BCDA!K2609</f>
        <v>0</v>
      </c>
      <c r="U2616" s="73">
        <f>[1]BCDA!L2609</f>
        <v>0</v>
      </c>
      <c r="V2616" s="73">
        <f>[1]BCDA!M2609</f>
        <v>0</v>
      </c>
      <c r="W2616" s="73">
        <f>[1]BCDA!N2609</f>
        <v>0</v>
      </c>
      <c r="X2616" s="73">
        <f>[1]BCDA!O2609</f>
        <v>0</v>
      </c>
      <c r="Y2616" s="73">
        <f>[1]BCDA!P2609</f>
        <v>0</v>
      </c>
      <c r="Z2616" s="73">
        <f>[1]BCDA!Q2609</f>
        <v>0</v>
      </c>
      <c r="AA2616" s="73">
        <f>[1]BCDA!R2609</f>
        <v>0</v>
      </c>
      <c r="AB2616" s="73">
        <f>[1]BCDA!S2609</f>
        <v>0</v>
      </c>
      <c r="AC2616" s="73">
        <f>[1]BCDA!T2609</f>
        <v>0</v>
      </c>
      <c r="AD2616" s="73">
        <f>[1]BCDA!U2609</f>
        <v>0</v>
      </c>
      <c r="AE2616" s="73">
        <f>SUM(R2616:AD2616)</f>
        <v>0</v>
      </c>
      <c r="AF2616" s="73">
        <f t="shared" si="957"/>
        <v>0</v>
      </c>
      <c r="AG2616" s="75"/>
    </row>
    <row r="2617" spans="1:33" hidden="1" thickBot="1" x14ac:dyDescent="0.25">
      <c r="A2617" s="109"/>
      <c r="B2617" s="17" t="s">
        <v>158</v>
      </c>
      <c r="C2617" s="17"/>
      <c r="D2617" s="108"/>
      <c r="E2617" s="110">
        <f t="shared" ref="E2617:AD2617" si="958">SUM(E2618:E2637)</f>
        <v>0</v>
      </c>
      <c r="F2617" s="110">
        <f t="shared" si="958"/>
        <v>0</v>
      </c>
      <c r="G2617" s="110">
        <f t="shared" si="958"/>
        <v>0</v>
      </c>
      <c r="H2617" s="110">
        <f t="shared" si="958"/>
        <v>0</v>
      </c>
      <c r="I2617" s="110">
        <f t="shared" si="958"/>
        <v>0</v>
      </c>
      <c r="J2617" s="110">
        <f t="shared" si="958"/>
        <v>0</v>
      </c>
      <c r="K2617" s="110">
        <f t="shared" si="958"/>
        <v>0</v>
      </c>
      <c r="L2617" s="110">
        <f t="shared" si="958"/>
        <v>0</v>
      </c>
      <c r="M2617" s="110">
        <f t="shared" si="958"/>
        <v>0</v>
      </c>
      <c r="N2617" s="110">
        <f t="shared" si="958"/>
        <v>0</v>
      </c>
      <c r="O2617" s="110">
        <f t="shared" si="958"/>
        <v>0</v>
      </c>
      <c r="P2617" s="110">
        <f t="shared" si="958"/>
        <v>0</v>
      </c>
      <c r="Q2617" s="110">
        <f t="shared" si="958"/>
        <v>0</v>
      </c>
      <c r="R2617" s="110">
        <f t="shared" si="958"/>
        <v>0</v>
      </c>
      <c r="S2617" s="110">
        <f t="shared" si="958"/>
        <v>0</v>
      </c>
      <c r="T2617" s="110">
        <f t="shared" si="958"/>
        <v>0</v>
      </c>
      <c r="U2617" s="110">
        <f t="shared" si="958"/>
        <v>0</v>
      </c>
      <c r="V2617" s="110">
        <f t="shared" si="958"/>
        <v>0</v>
      </c>
      <c r="W2617" s="110">
        <f t="shared" si="958"/>
        <v>0</v>
      </c>
      <c r="X2617" s="110">
        <f t="shared" si="958"/>
        <v>0</v>
      </c>
      <c r="Y2617" s="110">
        <f t="shared" si="958"/>
        <v>0</v>
      </c>
      <c r="Z2617" s="110">
        <f t="shared" si="958"/>
        <v>0</v>
      </c>
      <c r="AA2617" s="110">
        <f t="shared" si="958"/>
        <v>0</v>
      </c>
      <c r="AB2617" s="110">
        <f t="shared" si="958"/>
        <v>0</v>
      </c>
      <c r="AC2617" s="110">
        <f t="shared" si="958"/>
        <v>0</v>
      </c>
      <c r="AD2617" s="110">
        <f t="shared" si="958"/>
        <v>0</v>
      </c>
      <c r="AE2617" s="110">
        <f>SUM(AE2618:AE2637)</f>
        <v>0</v>
      </c>
      <c r="AF2617" s="110">
        <f>SUM(AF2618:AF2637)</f>
        <v>0</v>
      </c>
      <c r="AG2617" s="75"/>
    </row>
    <row r="2618" spans="1:33" ht="15.75" hidden="1" thickBot="1" x14ac:dyDescent="0.3">
      <c r="A2618" s="69"/>
      <c r="B2618" s="50"/>
      <c r="C2618" s="2" t="s">
        <v>159</v>
      </c>
      <c r="D2618" s="105" t="s">
        <v>160</v>
      </c>
      <c r="E2618" s="73">
        <f>[1]BCDA!E2611</f>
        <v>0</v>
      </c>
      <c r="F2618" s="73">
        <f>[1]BCDA!F2611</f>
        <v>0</v>
      </c>
      <c r="G2618" s="73">
        <f>[1]BCDA!G2611</f>
        <v>0</v>
      </c>
      <c r="H2618" s="73">
        <f>[1]BCDA!H2611</f>
        <v>0</v>
      </c>
      <c r="I2618" s="73">
        <f>[1]BCDA!I2611</f>
        <v>0</v>
      </c>
      <c r="J2618" s="74">
        <f t="shared" ref="J2618:J2637" si="959">N2618+S2618+T2618+U2618</f>
        <v>0</v>
      </c>
      <c r="K2618" s="74">
        <f t="shared" ref="K2618:K2637" si="960">O2618+V2618+W2618+X2618</f>
        <v>0</v>
      </c>
      <c r="L2618" s="74">
        <f t="shared" ref="L2618:L2637" si="961">P2618+Y2618+Z2618+AA2618</f>
        <v>0</v>
      </c>
      <c r="M2618" s="74">
        <f t="shared" ref="M2618:M2637" si="962">Q2618+AB2618+AC2618+AD2618</f>
        <v>0</v>
      </c>
      <c r="N2618" s="80"/>
      <c r="O2618" s="80"/>
      <c r="P2618" s="80"/>
      <c r="Q2618" s="80"/>
      <c r="R2618" s="80"/>
      <c r="S2618" s="73">
        <f>[1]BCDA!J2611</f>
        <v>0</v>
      </c>
      <c r="T2618" s="73">
        <f>[1]BCDA!K2611</f>
        <v>0</v>
      </c>
      <c r="U2618" s="73">
        <f>[1]BCDA!L2611</f>
        <v>0</v>
      </c>
      <c r="V2618" s="73">
        <f>[1]BCDA!M2611</f>
        <v>0</v>
      </c>
      <c r="W2618" s="73">
        <f>[1]BCDA!N2611</f>
        <v>0</v>
      </c>
      <c r="X2618" s="73">
        <f>[1]BCDA!O2611</f>
        <v>0</v>
      </c>
      <c r="Y2618" s="73">
        <f>[1]BCDA!P2611</f>
        <v>0</v>
      </c>
      <c r="Z2618" s="73">
        <f>[1]BCDA!Q2611</f>
        <v>0</v>
      </c>
      <c r="AA2618" s="73">
        <f>[1]BCDA!R2611</f>
        <v>0</v>
      </c>
      <c r="AB2618" s="73">
        <f>[1]BCDA!S2611</f>
        <v>0</v>
      </c>
      <c r="AC2618" s="73">
        <f>[1]BCDA!T2611</f>
        <v>0</v>
      </c>
      <c r="AD2618" s="73">
        <f>[1]BCDA!U2611</f>
        <v>0</v>
      </c>
      <c r="AE2618" s="73">
        <f t="shared" ref="AE2618:AE2637" si="963">SUM(R2618:AD2618)</f>
        <v>0</v>
      </c>
      <c r="AF2618" s="73">
        <f t="shared" ref="AF2618:AF2637" si="964">+G2618-AE2618</f>
        <v>0</v>
      </c>
      <c r="AG2618" s="75"/>
    </row>
    <row r="2619" spans="1:33" ht="15.75" hidden="1" thickBot="1" x14ac:dyDescent="0.3">
      <c r="A2619" s="69"/>
      <c r="B2619" s="50"/>
      <c r="C2619" s="2" t="s">
        <v>161</v>
      </c>
      <c r="D2619" s="105" t="s">
        <v>162</v>
      </c>
      <c r="E2619" s="73">
        <f>[1]BCDA!E2612</f>
        <v>0</v>
      </c>
      <c r="F2619" s="73">
        <f>[1]BCDA!F2612</f>
        <v>0</v>
      </c>
      <c r="G2619" s="73">
        <f>[1]BCDA!G2612</f>
        <v>0</v>
      </c>
      <c r="H2619" s="73">
        <f>[1]BCDA!H2612</f>
        <v>0</v>
      </c>
      <c r="I2619" s="73">
        <f>[1]BCDA!I2612</f>
        <v>0</v>
      </c>
      <c r="J2619" s="74">
        <f t="shared" si="959"/>
        <v>0</v>
      </c>
      <c r="K2619" s="74">
        <f t="shared" si="960"/>
        <v>0</v>
      </c>
      <c r="L2619" s="74">
        <f t="shared" si="961"/>
        <v>0</v>
      </c>
      <c r="M2619" s="74">
        <f t="shared" si="962"/>
        <v>0</v>
      </c>
      <c r="N2619" s="80"/>
      <c r="O2619" s="80"/>
      <c r="P2619" s="80"/>
      <c r="Q2619" s="80"/>
      <c r="R2619" s="80"/>
      <c r="S2619" s="73">
        <f>[1]BCDA!J2612</f>
        <v>0</v>
      </c>
      <c r="T2619" s="73">
        <f>[1]BCDA!K2612</f>
        <v>0</v>
      </c>
      <c r="U2619" s="73">
        <f>[1]BCDA!L2612</f>
        <v>0</v>
      </c>
      <c r="V2619" s="73">
        <f>[1]BCDA!M2612</f>
        <v>0</v>
      </c>
      <c r="W2619" s="73">
        <f>[1]BCDA!N2612</f>
        <v>0</v>
      </c>
      <c r="X2619" s="73">
        <f>[1]BCDA!O2612</f>
        <v>0</v>
      </c>
      <c r="Y2619" s="73">
        <f>[1]BCDA!P2612</f>
        <v>0</v>
      </c>
      <c r="Z2619" s="73">
        <f>[1]BCDA!Q2612</f>
        <v>0</v>
      </c>
      <c r="AA2619" s="73">
        <f>[1]BCDA!R2612</f>
        <v>0</v>
      </c>
      <c r="AB2619" s="73">
        <f>[1]BCDA!S2612</f>
        <v>0</v>
      </c>
      <c r="AC2619" s="73">
        <f>[1]BCDA!T2612</f>
        <v>0</v>
      </c>
      <c r="AD2619" s="73">
        <f>[1]BCDA!U2612</f>
        <v>0</v>
      </c>
      <c r="AE2619" s="73">
        <f t="shared" si="963"/>
        <v>0</v>
      </c>
      <c r="AF2619" s="73">
        <f t="shared" si="964"/>
        <v>0</v>
      </c>
      <c r="AG2619" s="75"/>
    </row>
    <row r="2620" spans="1:33" ht="15.75" hidden="1" thickBot="1" x14ac:dyDescent="0.3">
      <c r="A2620" s="69"/>
      <c r="B2620" s="50"/>
      <c r="C2620" s="2" t="s">
        <v>163</v>
      </c>
      <c r="D2620" s="105" t="s">
        <v>164</v>
      </c>
      <c r="E2620" s="73">
        <f>[1]BCDA!E2613</f>
        <v>0</v>
      </c>
      <c r="F2620" s="73">
        <f>[1]BCDA!F2613</f>
        <v>0</v>
      </c>
      <c r="G2620" s="73">
        <f>[1]BCDA!G2613</f>
        <v>0</v>
      </c>
      <c r="H2620" s="73">
        <f>[1]BCDA!H2613</f>
        <v>0</v>
      </c>
      <c r="I2620" s="73">
        <f>[1]BCDA!I2613</f>
        <v>0</v>
      </c>
      <c r="J2620" s="74">
        <f t="shared" si="959"/>
        <v>0</v>
      </c>
      <c r="K2620" s="74">
        <f t="shared" si="960"/>
        <v>0</v>
      </c>
      <c r="L2620" s="74">
        <f t="shared" si="961"/>
        <v>0</v>
      </c>
      <c r="M2620" s="74">
        <f t="shared" si="962"/>
        <v>0</v>
      </c>
      <c r="N2620" s="80"/>
      <c r="O2620" s="80"/>
      <c r="P2620" s="80"/>
      <c r="Q2620" s="80"/>
      <c r="R2620" s="80"/>
      <c r="S2620" s="73">
        <f>[1]BCDA!J2613</f>
        <v>0</v>
      </c>
      <c r="T2620" s="73">
        <f>[1]BCDA!K2613</f>
        <v>0</v>
      </c>
      <c r="U2620" s="73">
        <f>[1]BCDA!L2613</f>
        <v>0</v>
      </c>
      <c r="V2620" s="73">
        <f>[1]BCDA!M2613</f>
        <v>0</v>
      </c>
      <c r="W2620" s="73">
        <f>[1]BCDA!N2613</f>
        <v>0</v>
      </c>
      <c r="X2620" s="73">
        <f>[1]BCDA!O2613</f>
        <v>0</v>
      </c>
      <c r="Y2620" s="73">
        <f>[1]BCDA!P2613</f>
        <v>0</v>
      </c>
      <c r="Z2620" s="73">
        <f>[1]BCDA!Q2613</f>
        <v>0</v>
      </c>
      <c r="AA2620" s="73">
        <f>[1]BCDA!R2613</f>
        <v>0</v>
      </c>
      <c r="AB2620" s="73">
        <f>[1]BCDA!S2613</f>
        <v>0</v>
      </c>
      <c r="AC2620" s="73">
        <f>[1]BCDA!T2613</f>
        <v>0</v>
      </c>
      <c r="AD2620" s="73">
        <f>[1]BCDA!U2613</f>
        <v>0</v>
      </c>
      <c r="AE2620" s="73">
        <f t="shared" si="963"/>
        <v>0</v>
      </c>
      <c r="AF2620" s="73">
        <f t="shared" si="964"/>
        <v>0</v>
      </c>
      <c r="AG2620" s="75"/>
    </row>
    <row r="2621" spans="1:33" ht="15.75" hidden="1" thickBot="1" x14ac:dyDescent="0.3">
      <c r="A2621" s="69"/>
      <c r="B2621" s="50"/>
      <c r="C2621" s="2" t="s">
        <v>165</v>
      </c>
      <c r="D2621" s="87" t="s">
        <v>166</v>
      </c>
      <c r="E2621" s="73">
        <f>[1]BCDA!E2614</f>
        <v>0</v>
      </c>
      <c r="F2621" s="73">
        <f>[1]BCDA!F2614</f>
        <v>0</v>
      </c>
      <c r="G2621" s="73">
        <f>[1]BCDA!G2614</f>
        <v>0</v>
      </c>
      <c r="H2621" s="73">
        <f>[1]BCDA!H2614</f>
        <v>0</v>
      </c>
      <c r="I2621" s="73">
        <f>[1]BCDA!I2614</f>
        <v>0</v>
      </c>
      <c r="J2621" s="74">
        <f t="shared" si="959"/>
        <v>0</v>
      </c>
      <c r="K2621" s="74">
        <f t="shared" si="960"/>
        <v>0</v>
      </c>
      <c r="L2621" s="74">
        <f t="shared" si="961"/>
        <v>0</v>
      </c>
      <c r="M2621" s="74">
        <f t="shared" si="962"/>
        <v>0</v>
      </c>
      <c r="N2621" s="80"/>
      <c r="O2621" s="80"/>
      <c r="P2621" s="80"/>
      <c r="Q2621" s="80"/>
      <c r="R2621" s="80"/>
      <c r="S2621" s="73">
        <f>[1]BCDA!J2614</f>
        <v>0</v>
      </c>
      <c r="T2621" s="73">
        <f>[1]BCDA!K2614</f>
        <v>0</v>
      </c>
      <c r="U2621" s="73">
        <f>[1]BCDA!L2614</f>
        <v>0</v>
      </c>
      <c r="V2621" s="73">
        <f>[1]BCDA!M2614</f>
        <v>0</v>
      </c>
      <c r="W2621" s="73">
        <f>[1]BCDA!N2614</f>
        <v>0</v>
      </c>
      <c r="X2621" s="73">
        <f>[1]BCDA!O2614</f>
        <v>0</v>
      </c>
      <c r="Y2621" s="73">
        <f>[1]BCDA!P2614</f>
        <v>0</v>
      </c>
      <c r="Z2621" s="73">
        <f>[1]BCDA!Q2614</f>
        <v>0</v>
      </c>
      <c r="AA2621" s="73">
        <f>[1]BCDA!R2614</f>
        <v>0</v>
      </c>
      <c r="AB2621" s="73">
        <f>[1]BCDA!S2614</f>
        <v>0</v>
      </c>
      <c r="AC2621" s="73">
        <f>[1]BCDA!T2614</f>
        <v>0</v>
      </c>
      <c r="AD2621" s="73">
        <f>[1]BCDA!U2614</f>
        <v>0</v>
      </c>
      <c r="AE2621" s="73">
        <f t="shared" si="963"/>
        <v>0</v>
      </c>
      <c r="AF2621" s="73">
        <f t="shared" si="964"/>
        <v>0</v>
      </c>
      <c r="AG2621" s="75"/>
    </row>
    <row r="2622" spans="1:33" ht="15.75" hidden="1" thickBot="1" x14ac:dyDescent="0.3">
      <c r="A2622" s="69"/>
      <c r="B2622" s="50"/>
      <c r="C2622" s="2" t="s">
        <v>167</v>
      </c>
      <c r="D2622" s="105" t="s">
        <v>168</v>
      </c>
      <c r="E2622" s="73">
        <f>[1]BCDA!E2615</f>
        <v>0</v>
      </c>
      <c r="F2622" s="73">
        <f>[1]BCDA!F2615</f>
        <v>0</v>
      </c>
      <c r="G2622" s="73">
        <f>[1]BCDA!G2615</f>
        <v>0</v>
      </c>
      <c r="H2622" s="73">
        <f>[1]BCDA!H2615</f>
        <v>0</v>
      </c>
      <c r="I2622" s="73">
        <f>[1]BCDA!I2615</f>
        <v>0</v>
      </c>
      <c r="J2622" s="74">
        <f t="shared" si="959"/>
        <v>0</v>
      </c>
      <c r="K2622" s="74">
        <f t="shared" si="960"/>
        <v>0</v>
      </c>
      <c r="L2622" s="74">
        <f t="shared" si="961"/>
        <v>0</v>
      </c>
      <c r="M2622" s="74">
        <f t="shared" si="962"/>
        <v>0</v>
      </c>
      <c r="N2622" s="80"/>
      <c r="O2622" s="80"/>
      <c r="P2622" s="80"/>
      <c r="Q2622" s="80"/>
      <c r="R2622" s="80"/>
      <c r="S2622" s="73">
        <f>[1]BCDA!J2615</f>
        <v>0</v>
      </c>
      <c r="T2622" s="73">
        <f>[1]BCDA!K2615</f>
        <v>0</v>
      </c>
      <c r="U2622" s="73">
        <f>[1]BCDA!L2615</f>
        <v>0</v>
      </c>
      <c r="V2622" s="73">
        <f>[1]BCDA!M2615</f>
        <v>0</v>
      </c>
      <c r="W2622" s="73">
        <f>[1]BCDA!N2615</f>
        <v>0</v>
      </c>
      <c r="X2622" s="73">
        <f>[1]BCDA!O2615</f>
        <v>0</v>
      </c>
      <c r="Y2622" s="73">
        <f>[1]BCDA!P2615</f>
        <v>0</v>
      </c>
      <c r="Z2622" s="73">
        <f>[1]BCDA!Q2615</f>
        <v>0</v>
      </c>
      <c r="AA2622" s="73">
        <f>[1]BCDA!R2615</f>
        <v>0</v>
      </c>
      <c r="AB2622" s="73">
        <f>[1]BCDA!S2615</f>
        <v>0</v>
      </c>
      <c r="AC2622" s="73">
        <f>[1]BCDA!T2615</f>
        <v>0</v>
      </c>
      <c r="AD2622" s="73">
        <f>[1]BCDA!U2615</f>
        <v>0</v>
      </c>
      <c r="AE2622" s="73">
        <f t="shared" si="963"/>
        <v>0</v>
      </c>
      <c r="AF2622" s="73">
        <f t="shared" si="964"/>
        <v>0</v>
      </c>
      <c r="AG2622" s="75"/>
    </row>
    <row r="2623" spans="1:33" s="88" customFormat="1" ht="16.5" hidden="1" thickBot="1" x14ac:dyDescent="0.3">
      <c r="A2623" s="69"/>
      <c r="B2623" s="50"/>
      <c r="C2623" s="2" t="s">
        <v>169</v>
      </c>
      <c r="D2623" s="105" t="s">
        <v>170</v>
      </c>
      <c r="E2623" s="73">
        <f>[1]BCDA!E2616</f>
        <v>0</v>
      </c>
      <c r="F2623" s="73">
        <f>[1]BCDA!F2616</f>
        <v>0</v>
      </c>
      <c r="G2623" s="73">
        <f>[1]BCDA!G2616</f>
        <v>0</v>
      </c>
      <c r="H2623" s="73">
        <f>[1]BCDA!H2616</f>
        <v>0</v>
      </c>
      <c r="I2623" s="73">
        <f>[1]BCDA!I2616</f>
        <v>0</v>
      </c>
      <c r="J2623" s="74">
        <f t="shared" si="959"/>
        <v>0</v>
      </c>
      <c r="K2623" s="74">
        <f t="shared" si="960"/>
        <v>0</v>
      </c>
      <c r="L2623" s="74">
        <f t="shared" si="961"/>
        <v>0</v>
      </c>
      <c r="M2623" s="74">
        <f t="shared" si="962"/>
        <v>0</v>
      </c>
      <c r="N2623" s="80"/>
      <c r="O2623" s="80"/>
      <c r="P2623" s="80"/>
      <c r="Q2623" s="80"/>
      <c r="R2623" s="80"/>
      <c r="S2623" s="73">
        <f>[1]BCDA!J2616</f>
        <v>0</v>
      </c>
      <c r="T2623" s="73">
        <f>[1]BCDA!K2616</f>
        <v>0</v>
      </c>
      <c r="U2623" s="73">
        <f>[1]BCDA!L2616</f>
        <v>0</v>
      </c>
      <c r="V2623" s="73">
        <f>[1]BCDA!M2616</f>
        <v>0</v>
      </c>
      <c r="W2623" s="73">
        <f>[1]BCDA!N2616</f>
        <v>0</v>
      </c>
      <c r="X2623" s="73">
        <f>[1]BCDA!O2616</f>
        <v>0</v>
      </c>
      <c r="Y2623" s="73">
        <f>[1]BCDA!P2616</f>
        <v>0</v>
      </c>
      <c r="Z2623" s="73">
        <f>[1]BCDA!Q2616</f>
        <v>0</v>
      </c>
      <c r="AA2623" s="73">
        <f>[1]BCDA!R2616</f>
        <v>0</v>
      </c>
      <c r="AB2623" s="73">
        <f>[1]BCDA!S2616</f>
        <v>0</v>
      </c>
      <c r="AC2623" s="73">
        <f>[1]BCDA!T2616</f>
        <v>0</v>
      </c>
      <c r="AD2623" s="73">
        <f>[1]BCDA!U2616</f>
        <v>0</v>
      </c>
      <c r="AE2623" s="73">
        <f t="shared" si="963"/>
        <v>0</v>
      </c>
      <c r="AF2623" s="73">
        <f t="shared" si="964"/>
        <v>0</v>
      </c>
      <c r="AG2623" s="113"/>
    </row>
    <row r="2624" spans="1:33" ht="15.75" hidden="1" thickBot="1" x14ac:dyDescent="0.3">
      <c r="A2624" s="69"/>
      <c r="B2624" s="50"/>
      <c r="C2624" s="2" t="s">
        <v>171</v>
      </c>
      <c r="D2624" s="105" t="s">
        <v>172</v>
      </c>
      <c r="E2624" s="73">
        <f>[1]BCDA!E2617</f>
        <v>0</v>
      </c>
      <c r="F2624" s="73">
        <f>[1]BCDA!F2617</f>
        <v>0</v>
      </c>
      <c r="G2624" s="73">
        <f>[1]BCDA!G2617</f>
        <v>0</v>
      </c>
      <c r="H2624" s="73">
        <f>[1]BCDA!H2617</f>
        <v>0</v>
      </c>
      <c r="I2624" s="73">
        <f>[1]BCDA!I2617</f>
        <v>0</v>
      </c>
      <c r="J2624" s="74">
        <f t="shared" si="959"/>
        <v>0</v>
      </c>
      <c r="K2624" s="74">
        <f t="shared" si="960"/>
        <v>0</v>
      </c>
      <c r="L2624" s="74">
        <f t="shared" si="961"/>
        <v>0</v>
      </c>
      <c r="M2624" s="74">
        <f t="shared" si="962"/>
        <v>0</v>
      </c>
      <c r="N2624" s="80"/>
      <c r="O2624" s="80"/>
      <c r="P2624" s="80"/>
      <c r="Q2624" s="80"/>
      <c r="R2624" s="80"/>
      <c r="S2624" s="73">
        <f>[1]BCDA!J2617</f>
        <v>0</v>
      </c>
      <c r="T2624" s="73">
        <f>[1]BCDA!K2617</f>
        <v>0</v>
      </c>
      <c r="U2624" s="73">
        <f>[1]BCDA!L2617</f>
        <v>0</v>
      </c>
      <c r="V2624" s="73">
        <f>[1]BCDA!M2617</f>
        <v>0</v>
      </c>
      <c r="W2624" s="73">
        <f>[1]BCDA!N2617</f>
        <v>0</v>
      </c>
      <c r="X2624" s="73">
        <f>[1]BCDA!O2617</f>
        <v>0</v>
      </c>
      <c r="Y2624" s="73">
        <f>[1]BCDA!P2617</f>
        <v>0</v>
      </c>
      <c r="Z2624" s="73">
        <f>[1]BCDA!Q2617</f>
        <v>0</v>
      </c>
      <c r="AA2624" s="73">
        <f>[1]BCDA!R2617</f>
        <v>0</v>
      </c>
      <c r="AB2624" s="73">
        <f>[1]BCDA!S2617</f>
        <v>0</v>
      </c>
      <c r="AC2624" s="73">
        <f>[1]BCDA!T2617</f>
        <v>0</v>
      </c>
      <c r="AD2624" s="73">
        <f>[1]BCDA!U2617</f>
        <v>0</v>
      </c>
      <c r="AE2624" s="73">
        <f t="shared" si="963"/>
        <v>0</v>
      </c>
      <c r="AF2624" s="73">
        <f t="shared" si="964"/>
        <v>0</v>
      </c>
      <c r="AG2624" s="75"/>
    </row>
    <row r="2625" spans="1:33" ht="15.75" hidden="1" thickBot="1" x14ac:dyDescent="0.3">
      <c r="A2625" s="69"/>
      <c r="B2625" s="50"/>
      <c r="C2625" s="2" t="s">
        <v>173</v>
      </c>
      <c r="D2625" s="105" t="s">
        <v>174</v>
      </c>
      <c r="E2625" s="73">
        <f>[1]BCDA!E2618</f>
        <v>0</v>
      </c>
      <c r="F2625" s="73">
        <f>[1]BCDA!F2618</f>
        <v>0</v>
      </c>
      <c r="G2625" s="73">
        <f>[1]BCDA!G2618</f>
        <v>0</v>
      </c>
      <c r="H2625" s="73">
        <f>[1]BCDA!H2618</f>
        <v>0</v>
      </c>
      <c r="I2625" s="73">
        <f>[1]BCDA!I2618</f>
        <v>0</v>
      </c>
      <c r="J2625" s="74">
        <f t="shared" si="959"/>
        <v>0</v>
      </c>
      <c r="K2625" s="74">
        <f t="shared" si="960"/>
        <v>0</v>
      </c>
      <c r="L2625" s="74">
        <f t="shared" si="961"/>
        <v>0</v>
      </c>
      <c r="M2625" s="74">
        <f t="shared" si="962"/>
        <v>0</v>
      </c>
      <c r="N2625" s="80">
        <f>'[1]CMF-1st'!$AL$2612</f>
        <v>0</v>
      </c>
      <c r="O2625" s="80">
        <f>'[1]CMF-2nd'!$AL$2612</f>
        <v>0</v>
      </c>
      <c r="P2625" s="80">
        <f>'[1]CMF-3rd'!$AL$2612</f>
        <v>0</v>
      </c>
      <c r="Q2625" s="80">
        <f>'[1]CMF-4th'!$AL$2612</f>
        <v>0</v>
      </c>
      <c r="R2625" s="80">
        <f>[1]CMF!$AL$195</f>
        <v>0</v>
      </c>
      <c r="S2625" s="73">
        <f>[1]BCDA!$J$296</f>
        <v>0</v>
      </c>
      <c r="T2625" s="73">
        <f>[1]BCDA!$K$296</f>
        <v>0</v>
      </c>
      <c r="U2625" s="73">
        <f>[1]BCDA!$L$296</f>
        <v>0</v>
      </c>
      <c r="V2625" s="73">
        <f>[1]BCDA!$M$296</f>
        <v>0</v>
      </c>
      <c r="W2625" s="73">
        <f>[1]BCDA!$N$296</f>
        <v>0</v>
      </c>
      <c r="X2625" s="73">
        <f>[1]BCDA!$O$296</f>
        <v>0</v>
      </c>
      <c r="Y2625" s="73">
        <f>[1]BCDA!$P$296</f>
        <v>0</v>
      </c>
      <c r="Z2625" s="73">
        <f>[1]BCDA!$Q$296</f>
        <v>0</v>
      </c>
      <c r="AA2625" s="73">
        <f>[1]BCDA!$R$296</f>
        <v>0</v>
      </c>
      <c r="AB2625" s="73">
        <f>[1]BCDA!$S$296</f>
        <v>0</v>
      </c>
      <c r="AC2625" s="73">
        <f>[1]BCDA!$T$296</f>
        <v>0</v>
      </c>
      <c r="AD2625" s="73">
        <f>[1]BCDA!$U$296</f>
        <v>0</v>
      </c>
      <c r="AE2625" s="73">
        <f t="shared" si="963"/>
        <v>0</v>
      </c>
      <c r="AF2625" s="73">
        <f t="shared" si="964"/>
        <v>0</v>
      </c>
      <c r="AG2625" s="2"/>
    </row>
    <row r="2626" spans="1:33" ht="15.75" hidden="1" thickBot="1" x14ac:dyDescent="0.3">
      <c r="A2626" s="69"/>
      <c r="B2626" s="50"/>
      <c r="C2626" s="2" t="s">
        <v>175</v>
      </c>
      <c r="D2626" s="105" t="s">
        <v>176</v>
      </c>
      <c r="E2626" s="73">
        <f>[1]BCDA!E2619</f>
        <v>0</v>
      </c>
      <c r="F2626" s="73">
        <f>[1]BCDA!F2619</f>
        <v>0</v>
      </c>
      <c r="G2626" s="73">
        <f>[1]BCDA!G2619</f>
        <v>0</v>
      </c>
      <c r="H2626" s="73">
        <f>[1]BCDA!H2619</f>
        <v>0</v>
      </c>
      <c r="I2626" s="73">
        <f>[1]BCDA!I2619</f>
        <v>0</v>
      </c>
      <c r="J2626" s="74">
        <f t="shared" si="959"/>
        <v>0</v>
      </c>
      <c r="K2626" s="74">
        <f t="shared" si="960"/>
        <v>0</v>
      </c>
      <c r="L2626" s="74">
        <f t="shared" si="961"/>
        <v>0</v>
      </c>
      <c r="M2626" s="74">
        <f t="shared" si="962"/>
        <v>0</v>
      </c>
      <c r="N2626" s="80">
        <f>'[1]CMF-1st'!$AL$2612</f>
        <v>0</v>
      </c>
      <c r="O2626" s="80">
        <f>'[1]CMF-2nd'!$AL$2612</f>
        <v>0</v>
      </c>
      <c r="P2626" s="80">
        <f>'[1]CMF-3rd'!$AL$2612</f>
        <v>0</v>
      </c>
      <c r="Q2626" s="80">
        <f>'[1]CMF-4th'!$AL$2612</f>
        <v>0</v>
      </c>
      <c r="R2626" s="80">
        <f>[1]CMF!$AL$195</f>
        <v>0</v>
      </c>
      <c r="S2626" s="73">
        <f>[1]BCDA!$J$296</f>
        <v>0</v>
      </c>
      <c r="T2626" s="73">
        <f>[1]BCDA!$K$296</f>
        <v>0</v>
      </c>
      <c r="U2626" s="73">
        <f>[1]BCDA!$L$296</f>
        <v>0</v>
      </c>
      <c r="V2626" s="73">
        <f>[1]BCDA!$M$296</f>
        <v>0</v>
      </c>
      <c r="W2626" s="73">
        <f>[1]BCDA!$N$296</f>
        <v>0</v>
      </c>
      <c r="X2626" s="73">
        <f>[1]BCDA!$O$296</f>
        <v>0</v>
      </c>
      <c r="Y2626" s="73">
        <f>[1]BCDA!$P$296</f>
        <v>0</v>
      </c>
      <c r="Z2626" s="73">
        <f>[1]BCDA!$Q$296</f>
        <v>0</v>
      </c>
      <c r="AA2626" s="73">
        <f>[1]BCDA!$R$296</f>
        <v>0</v>
      </c>
      <c r="AB2626" s="73">
        <f>[1]BCDA!$S$296</f>
        <v>0</v>
      </c>
      <c r="AC2626" s="73">
        <f>[1]BCDA!$T$296</f>
        <v>0</v>
      </c>
      <c r="AD2626" s="73">
        <f>[1]BCDA!$U$296</f>
        <v>0</v>
      </c>
      <c r="AE2626" s="73">
        <f t="shared" si="963"/>
        <v>0</v>
      </c>
      <c r="AF2626" s="73">
        <f t="shared" si="964"/>
        <v>0</v>
      </c>
      <c r="AG2626" s="2"/>
    </row>
    <row r="2627" spans="1:33" ht="15.75" hidden="1" thickBot="1" x14ac:dyDescent="0.3">
      <c r="A2627" s="69"/>
      <c r="B2627" s="50"/>
      <c r="C2627" s="2" t="s">
        <v>177</v>
      </c>
      <c r="D2627" s="105" t="s">
        <v>178</v>
      </c>
      <c r="E2627" s="73">
        <f>[1]BCDA!E2620</f>
        <v>0</v>
      </c>
      <c r="F2627" s="73">
        <f>[1]BCDA!F2620</f>
        <v>0</v>
      </c>
      <c r="G2627" s="73">
        <f>[1]BCDA!G2620</f>
        <v>0</v>
      </c>
      <c r="H2627" s="73">
        <f>[1]BCDA!H2620</f>
        <v>0</v>
      </c>
      <c r="I2627" s="73">
        <f>[1]BCDA!I2620</f>
        <v>0</v>
      </c>
      <c r="J2627" s="74">
        <f t="shared" si="959"/>
        <v>0</v>
      </c>
      <c r="K2627" s="74">
        <f t="shared" si="960"/>
        <v>0</v>
      </c>
      <c r="L2627" s="74">
        <f t="shared" si="961"/>
        <v>0</v>
      </c>
      <c r="M2627" s="74">
        <f t="shared" si="962"/>
        <v>0</v>
      </c>
      <c r="N2627" s="80">
        <f>'[1]CMF-1st'!$AL$2612</f>
        <v>0</v>
      </c>
      <c r="O2627" s="80">
        <f>'[1]CMF-2nd'!$AL$2612</f>
        <v>0</v>
      </c>
      <c r="P2627" s="80">
        <f>'[1]CMF-3rd'!$AL$2612</f>
        <v>0</v>
      </c>
      <c r="Q2627" s="80">
        <f>'[1]CMF-4th'!$AL$2612</f>
        <v>0</v>
      </c>
      <c r="R2627" s="80">
        <f>[1]CMF!$AL$195</f>
        <v>0</v>
      </c>
      <c r="S2627" s="73">
        <f>[1]BCDA!$J$296</f>
        <v>0</v>
      </c>
      <c r="T2627" s="73">
        <f>[1]BCDA!$K$296</f>
        <v>0</v>
      </c>
      <c r="U2627" s="73">
        <f>[1]BCDA!$L$296</f>
        <v>0</v>
      </c>
      <c r="V2627" s="73">
        <f>[1]BCDA!$M$296</f>
        <v>0</v>
      </c>
      <c r="W2627" s="73">
        <f>[1]BCDA!$N$296</f>
        <v>0</v>
      </c>
      <c r="X2627" s="73">
        <f>[1]BCDA!$O$296</f>
        <v>0</v>
      </c>
      <c r="Y2627" s="73">
        <f>[1]BCDA!$P$296</f>
        <v>0</v>
      </c>
      <c r="Z2627" s="73">
        <f>[1]BCDA!$Q$296</f>
        <v>0</v>
      </c>
      <c r="AA2627" s="73">
        <f>[1]BCDA!$R$296</f>
        <v>0</v>
      </c>
      <c r="AB2627" s="73">
        <f>[1]BCDA!$S$296</f>
        <v>0</v>
      </c>
      <c r="AC2627" s="73">
        <f>[1]BCDA!$T$296</f>
        <v>0</v>
      </c>
      <c r="AD2627" s="73">
        <f>[1]BCDA!$U$296</f>
        <v>0</v>
      </c>
      <c r="AE2627" s="73">
        <f t="shared" si="963"/>
        <v>0</v>
      </c>
      <c r="AF2627" s="73">
        <f t="shared" si="964"/>
        <v>0</v>
      </c>
      <c r="AG2627" s="2"/>
    </row>
    <row r="2628" spans="1:33" ht="15.75" hidden="1" thickBot="1" x14ac:dyDescent="0.3">
      <c r="A2628" s="69"/>
      <c r="B2628" s="50"/>
      <c r="C2628" s="2" t="s">
        <v>179</v>
      </c>
      <c r="D2628" s="105" t="s">
        <v>180</v>
      </c>
      <c r="E2628" s="73">
        <f>[1]BCDA!E2621</f>
        <v>0</v>
      </c>
      <c r="F2628" s="73">
        <f>[1]BCDA!F2621</f>
        <v>0</v>
      </c>
      <c r="G2628" s="73">
        <f>[1]BCDA!G2621</f>
        <v>0</v>
      </c>
      <c r="H2628" s="73">
        <f>[1]BCDA!H2621</f>
        <v>0</v>
      </c>
      <c r="I2628" s="73">
        <f>[1]BCDA!I2621</f>
        <v>0</v>
      </c>
      <c r="J2628" s="74">
        <f t="shared" si="959"/>
        <v>0</v>
      </c>
      <c r="K2628" s="74">
        <f t="shared" si="960"/>
        <v>0</v>
      </c>
      <c r="L2628" s="74">
        <f t="shared" si="961"/>
        <v>0</v>
      </c>
      <c r="M2628" s="74">
        <f t="shared" si="962"/>
        <v>0</v>
      </c>
      <c r="N2628" s="80">
        <f>'[1]CMF-1st'!$AL$2612</f>
        <v>0</v>
      </c>
      <c r="O2628" s="80">
        <f>'[1]CMF-2nd'!$AL$2612</f>
        <v>0</v>
      </c>
      <c r="P2628" s="80">
        <f>'[1]CMF-3rd'!$AL$2612</f>
        <v>0</v>
      </c>
      <c r="Q2628" s="80">
        <f>'[1]CMF-4th'!$AL$2612</f>
        <v>0</v>
      </c>
      <c r="R2628" s="80">
        <f>[1]CMF!$AL$195</f>
        <v>0</v>
      </c>
      <c r="S2628" s="73">
        <f>[1]BCDA!$J$296</f>
        <v>0</v>
      </c>
      <c r="T2628" s="73">
        <f>[1]BCDA!$K$296</f>
        <v>0</v>
      </c>
      <c r="U2628" s="73">
        <f>[1]BCDA!$L$296</f>
        <v>0</v>
      </c>
      <c r="V2628" s="73">
        <f>[1]BCDA!$M$296</f>
        <v>0</v>
      </c>
      <c r="W2628" s="73">
        <f>[1]BCDA!$N$296</f>
        <v>0</v>
      </c>
      <c r="X2628" s="73">
        <f>[1]BCDA!$O$296</f>
        <v>0</v>
      </c>
      <c r="Y2628" s="73">
        <f>[1]BCDA!$P$296</f>
        <v>0</v>
      </c>
      <c r="Z2628" s="73">
        <f>[1]BCDA!$Q$296</f>
        <v>0</v>
      </c>
      <c r="AA2628" s="73">
        <f>[1]BCDA!$R$296</f>
        <v>0</v>
      </c>
      <c r="AB2628" s="73">
        <f>[1]BCDA!$S$296</f>
        <v>0</v>
      </c>
      <c r="AC2628" s="73">
        <f>[1]BCDA!$T$296</f>
        <v>0</v>
      </c>
      <c r="AD2628" s="73">
        <f>[1]BCDA!$U$296</f>
        <v>0</v>
      </c>
      <c r="AE2628" s="73">
        <f t="shared" si="963"/>
        <v>0</v>
      </c>
      <c r="AF2628" s="73">
        <f t="shared" si="964"/>
        <v>0</v>
      </c>
      <c r="AG2628" s="2"/>
    </row>
    <row r="2629" spans="1:33" ht="15.75" hidden="1" thickBot="1" x14ac:dyDescent="0.3">
      <c r="A2629" s="69"/>
      <c r="B2629" s="50"/>
      <c r="C2629" s="2" t="s">
        <v>181</v>
      </c>
      <c r="D2629" s="105" t="s">
        <v>182</v>
      </c>
      <c r="E2629" s="73">
        <f>[1]BCDA!E2622</f>
        <v>0</v>
      </c>
      <c r="F2629" s="73">
        <f>[1]BCDA!F2622</f>
        <v>0</v>
      </c>
      <c r="G2629" s="73">
        <f>[1]BCDA!G2622</f>
        <v>0</v>
      </c>
      <c r="H2629" s="73">
        <f>[1]BCDA!H2622</f>
        <v>0</v>
      </c>
      <c r="I2629" s="73">
        <f>[1]BCDA!I2622</f>
        <v>0</v>
      </c>
      <c r="J2629" s="74">
        <f t="shared" si="959"/>
        <v>0</v>
      </c>
      <c r="K2629" s="74">
        <f t="shared" si="960"/>
        <v>0</v>
      </c>
      <c r="L2629" s="74">
        <f t="shared" si="961"/>
        <v>0</v>
      </c>
      <c r="M2629" s="74">
        <f t="shared" si="962"/>
        <v>0</v>
      </c>
      <c r="N2629" s="80">
        <f>'[1]CMF-1st'!$AL$2612</f>
        <v>0</v>
      </c>
      <c r="O2629" s="80">
        <f>'[1]CMF-2nd'!$AL$2612</f>
        <v>0</v>
      </c>
      <c r="P2629" s="80">
        <f>'[1]CMF-3rd'!$AL$2612</f>
        <v>0</v>
      </c>
      <c r="Q2629" s="80">
        <f>'[1]CMF-4th'!$AL$2612</f>
        <v>0</v>
      </c>
      <c r="R2629" s="80">
        <f>[1]CMF!$AL$195</f>
        <v>0</v>
      </c>
      <c r="S2629" s="73">
        <f>[1]BCDA!$J$296</f>
        <v>0</v>
      </c>
      <c r="T2629" s="73">
        <f>[1]BCDA!$K$296</f>
        <v>0</v>
      </c>
      <c r="U2629" s="73">
        <f>[1]BCDA!$L$296</f>
        <v>0</v>
      </c>
      <c r="V2629" s="73">
        <f>[1]BCDA!$M$296</f>
        <v>0</v>
      </c>
      <c r="W2629" s="73">
        <f>[1]BCDA!$N$296</f>
        <v>0</v>
      </c>
      <c r="X2629" s="73">
        <f>[1]BCDA!$O$296</f>
        <v>0</v>
      </c>
      <c r="Y2629" s="73">
        <f>[1]BCDA!$P$296</f>
        <v>0</v>
      </c>
      <c r="Z2629" s="73">
        <f>[1]BCDA!$Q$296</f>
        <v>0</v>
      </c>
      <c r="AA2629" s="73">
        <f>[1]BCDA!$R$296</f>
        <v>0</v>
      </c>
      <c r="AB2629" s="73">
        <f>[1]BCDA!$S$296</f>
        <v>0</v>
      </c>
      <c r="AC2629" s="73">
        <f>[1]BCDA!$T$296</f>
        <v>0</v>
      </c>
      <c r="AD2629" s="73">
        <f>[1]BCDA!$U$296</f>
        <v>0</v>
      </c>
      <c r="AE2629" s="73">
        <f t="shared" si="963"/>
        <v>0</v>
      </c>
      <c r="AF2629" s="73">
        <f t="shared" si="964"/>
        <v>0</v>
      </c>
      <c r="AG2629" s="2"/>
    </row>
    <row r="2630" spans="1:33" ht="15.75" hidden="1" thickBot="1" x14ac:dyDescent="0.3">
      <c r="A2630" s="69"/>
      <c r="B2630" s="50"/>
      <c r="C2630" s="2" t="s">
        <v>183</v>
      </c>
      <c r="D2630" s="105" t="s">
        <v>184</v>
      </c>
      <c r="E2630" s="73">
        <f>[1]BCDA!E2623</f>
        <v>0</v>
      </c>
      <c r="F2630" s="73">
        <f>[1]BCDA!F2623</f>
        <v>0</v>
      </c>
      <c r="G2630" s="73">
        <f>[1]BCDA!G2623</f>
        <v>0</v>
      </c>
      <c r="H2630" s="73">
        <f>[1]BCDA!H2623</f>
        <v>0</v>
      </c>
      <c r="I2630" s="73">
        <f>[1]BCDA!I2623</f>
        <v>0</v>
      </c>
      <c r="J2630" s="74">
        <f t="shared" si="959"/>
        <v>0</v>
      </c>
      <c r="K2630" s="74">
        <f t="shared" si="960"/>
        <v>0</v>
      </c>
      <c r="L2630" s="74">
        <f t="shared" si="961"/>
        <v>0</v>
      </c>
      <c r="M2630" s="74">
        <f t="shared" si="962"/>
        <v>0</v>
      </c>
      <c r="N2630" s="80">
        <f>'[1]CMF-1st'!$AL$2612</f>
        <v>0</v>
      </c>
      <c r="O2630" s="80">
        <f>'[1]CMF-2nd'!$AL$2612</f>
        <v>0</v>
      </c>
      <c r="P2630" s="80">
        <f>'[1]CMF-3rd'!$AL$2612</f>
        <v>0</v>
      </c>
      <c r="Q2630" s="80">
        <f>'[1]CMF-4th'!$AL$2612</f>
        <v>0</v>
      </c>
      <c r="R2630" s="80">
        <f>[1]CMF!$AL$195</f>
        <v>0</v>
      </c>
      <c r="S2630" s="73">
        <f>[1]BCDA!$J$296</f>
        <v>0</v>
      </c>
      <c r="T2630" s="73">
        <f>[1]BCDA!$K$296</f>
        <v>0</v>
      </c>
      <c r="U2630" s="73">
        <f>[1]BCDA!$L$296</f>
        <v>0</v>
      </c>
      <c r="V2630" s="73">
        <f>[1]BCDA!$M$296</f>
        <v>0</v>
      </c>
      <c r="W2630" s="73">
        <f>[1]BCDA!$N$296</f>
        <v>0</v>
      </c>
      <c r="X2630" s="73">
        <f>[1]BCDA!$O$296</f>
        <v>0</v>
      </c>
      <c r="Y2630" s="73">
        <f>[1]BCDA!$P$296</f>
        <v>0</v>
      </c>
      <c r="Z2630" s="73">
        <f>[1]BCDA!$Q$296</f>
        <v>0</v>
      </c>
      <c r="AA2630" s="73">
        <f>[1]BCDA!$R$296</f>
        <v>0</v>
      </c>
      <c r="AB2630" s="73">
        <f>[1]BCDA!$S$296</f>
        <v>0</v>
      </c>
      <c r="AC2630" s="73">
        <f>[1]BCDA!$T$296</f>
        <v>0</v>
      </c>
      <c r="AD2630" s="73">
        <f>[1]BCDA!$U$296</f>
        <v>0</v>
      </c>
      <c r="AE2630" s="73">
        <f t="shared" si="963"/>
        <v>0</v>
      </c>
      <c r="AF2630" s="73">
        <f t="shared" si="964"/>
        <v>0</v>
      </c>
      <c r="AG2630" s="2"/>
    </row>
    <row r="2631" spans="1:33" ht="15.75" hidden="1" thickBot="1" x14ac:dyDescent="0.3">
      <c r="A2631" s="69"/>
      <c r="B2631" s="50"/>
      <c r="C2631" s="2" t="s">
        <v>185</v>
      </c>
      <c r="D2631" s="105" t="s">
        <v>186</v>
      </c>
      <c r="E2631" s="73">
        <f>[1]BCDA!E2624</f>
        <v>0</v>
      </c>
      <c r="F2631" s="73">
        <f>[1]BCDA!F2624</f>
        <v>0</v>
      </c>
      <c r="G2631" s="73">
        <f>[1]BCDA!G2624</f>
        <v>0</v>
      </c>
      <c r="H2631" s="73">
        <f>[1]BCDA!H2624</f>
        <v>0</v>
      </c>
      <c r="I2631" s="73">
        <f>[1]BCDA!I2624</f>
        <v>0</v>
      </c>
      <c r="J2631" s="74">
        <f t="shared" si="959"/>
        <v>0</v>
      </c>
      <c r="K2631" s="74">
        <f t="shared" si="960"/>
        <v>0</v>
      </c>
      <c r="L2631" s="74">
        <f t="shared" si="961"/>
        <v>0</v>
      </c>
      <c r="M2631" s="74">
        <f t="shared" si="962"/>
        <v>0</v>
      </c>
      <c r="N2631" s="80">
        <f>'[1]CMF-1st'!$AL$2612</f>
        <v>0</v>
      </c>
      <c r="O2631" s="80">
        <f>'[1]CMF-2nd'!$AL$2612</f>
        <v>0</v>
      </c>
      <c r="P2631" s="80">
        <f>'[1]CMF-3rd'!$AL$2612</f>
        <v>0</v>
      </c>
      <c r="Q2631" s="80">
        <f>'[1]CMF-4th'!$AL$2612</f>
        <v>0</v>
      </c>
      <c r="R2631" s="80">
        <f>[1]CMF!$AL$195</f>
        <v>0</v>
      </c>
      <c r="S2631" s="73">
        <f>[1]BCDA!$J$296</f>
        <v>0</v>
      </c>
      <c r="T2631" s="73">
        <f>[1]BCDA!$K$296</f>
        <v>0</v>
      </c>
      <c r="U2631" s="73">
        <f>[1]BCDA!$L$296</f>
        <v>0</v>
      </c>
      <c r="V2631" s="73">
        <f>[1]BCDA!$M$296</f>
        <v>0</v>
      </c>
      <c r="W2631" s="73">
        <f>[1]BCDA!$N$296</f>
        <v>0</v>
      </c>
      <c r="X2631" s="73">
        <f>[1]BCDA!$O$296</f>
        <v>0</v>
      </c>
      <c r="Y2631" s="73">
        <f>[1]BCDA!$P$296</f>
        <v>0</v>
      </c>
      <c r="Z2631" s="73">
        <f>[1]BCDA!$Q$296</f>
        <v>0</v>
      </c>
      <c r="AA2631" s="73">
        <f>[1]BCDA!$R$296</f>
        <v>0</v>
      </c>
      <c r="AB2631" s="73">
        <f>[1]BCDA!$S$296</f>
        <v>0</v>
      </c>
      <c r="AC2631" s="73">
        <f>[1]BCDA!$T$296</f>
        <v>0</v>
      </c>
      <c r="AD2631" s="73">
        <f>[1]BCDA!$U$296</f>
        <v>0</v>
      </c>
      <c r="AE2631" s="73">
        <f t="shared" si="963"/>
        <v>0</v>
      </c>
      <c r="AF2631" s="73">
        <f t="shared" si="964"/>
        <v>0</v>
      </c>
      <c r="AG2631" s="2"/>
    </row>
    <row r="2632" spans="1:33" ht="15.75" hidden="1" thickBot="1" x14ac:dyDescent="0.3">
      <c r="A2632" s="69"/>
      <c r="B2632" s="50"/>
      <c r="C2632" s="2" t="s">
        <v>187</v>
      </c>
      <c r="D2632" s="105" t="s">
        <v>188</v>
      </c>
      <c r="E2632" s="73">
        <f>[1]BCDA!E2625</f>
        <v>0</v>
      </c>
      <c r="F2632" s="73">
        <f>[1]BCDA!F2625</f>
        <v>0</v>
      </c>
      <c r="G2632" s="73">
        <f>[1]BCDA!G2625</f>
        <v>0</v>
      </c>
      <c r="H2632" s="73">
        <f>[1]BCDA!H2625</f>
        <v>0</v>
      </c>
      <c r="I2632" s="73">
        <f>[1]BCDA!I2625</f>
        <v>0</v>
      </c>
      <c r="J2632" s="74">
        <f t="shared" si="959"/>
        <v>0</v>
      </c>
      <c r="K2632" s="74">
        <f t="shared" si="960"/>
        <v>0</v>
      </c>
      <c r="L2632" s="74">
        <f t="shared" si="961"/>
        <v>0</v>
      </c>
      <c r="M2632" s="74">
        <f t="shared" si="962"/>
        <v>0</v>
      </c>
      <c r="N2632" s="80">
        <f>'[1]CMF-1st'!$AL$2612</f>
        <v>0</v>
      </c>
      <c r="O2632" s="80">
        <f>'[1]CMF-2nd'!$AL$2612</f>
        <v>0</v>
      </c>
      <c r="P2632" s="80">
        <f>'[1]CMF-3rd'!$AL$2612</f>
        <v>0</v>
      </c>
      <c r="Q2632" s="80">
        <f>'[1]CMF-4th'!$AL$2612</f>
        <v>0</v>
      </c>
      <c r="R2632" s="80">
        <f>[1]CMF!$AL$195</f>
        <v>0</v>
      </c>
      <c r="S2632" s="73">
        <f>[1]BCDA!$J$296</f>
        <v>0</v>
      </c>
      <c r="T2632" s="73">
        <f>[1]BCDA!$K$296</f>
        <v>0</v>
      </c>
      <c r="U2632" s="73">
        <f>[1]BCDA!$L$296</f>
        <v>0</v>
      </c>
      <c r="V2632" s="73">
        <f>[1]BCDA!$M$296</f>
        <v>0</v>
      </c>
      <c r="W2632" s="73">
        <f>[1]BCDA!$N$296</f>
        <v>0</v>
      </c>
      <c r="X2632" s="73">
        <f>[1]BCDA!$O$296</f>
        <v>0</v>
      </c>
      <c r="Y2632" s="73">
        <f>[1]BCDA!$P$296</f>
        <v>0</v>
      </c>
      <c r="Z2632" s="73">
        <f>[1]BCDA!$Q$296</f>
        <v>0</v>
      </c>
      <c r="AA2632" s="73">
        <f>[1]BCDA!$R$296</f>
        <v>0</v>
      </c>
      <c r="AB2632" s="73">
        <f>[1]BCDA!$S$296</f>
        <v>0</v>
      </c>
      <c r="AC2632" s="73">
        <f>[1]BCDA!$T$296</f>
        <v>0</v>
      </c>
      <c r="AD2632" s="73">
        <f>[1]BCDA!$U$296</f>
        <v>0</v>
      </c>
      <c r="AE2632" s="73">
        <f t="shared" si="963"/>
        <v>0</v>
      </c>
      <c r="AF2632" s="73">
        <f t="shared" si="964"/>
        <v>0</v>
      </c>
      <c r="AG2632" s="2"/>
    </row>
    <row r="2633" spans="1:33" ht="15.75" hidden="1" thickBot="1" x14ac:dyDescent="0.3">
      <c r="A2633" s="69"/>
      <c r="B2633" s="50"/>
      <c r="C2633" s="2" t="s">
        <v>189</v>
      </c>
      <c r="D2633" s="105" t="s">
        <v>190</v>
      </c>
      <c r="E2633" s="73">
        <f>[1]BCDA!E2626</f>
        <v>0</v>
      </c>
      <c r="F2633" s="73">
        <f>[1]BCDA!F2626</f>
        <v>0</v>
      </c>
      <c r="G2633" s="73">
        <f>[1]BCDA!G2626</f>
        <v>0</v>
      </c>
      <c r="H2633" s="73">
        <f>[1]BCDA!H2626</f>
        <v>0</v>
      </c>
      <c r="I2633" s="73">
        <f>[1]BCDA!I2626</f>
        <v>0</v>
      </c>
      <c r="J2633" s="74">
        <f t="shared" si="959"/>
        <v>0</v>
      </c>
      <c r="K2633" s="74">
        <f t="shared" si="960"/>
        <v>0</v>
      </c>
      <c r="L2633" s="74">
        <f t="shared" si="961"/>
        <v>0</v>
      </c>
      <c r="M2633" s="74">
        <f t="shared" si="962"/>
        <v>0</v>
      </c>
      <c r="N2633" s="80">
        <f>'[1]CMF-1st'!$AL$2612</f>
        <v>0</v>
      </c>
      <c r="O2633" s="80">
        <f>'[1]CMF-2nd'!$AL$2612</f>
        <v>0</v>
      </c>
      <c r="P2633" s="80">
        <f>'[1]CMF-3rd'!$AL$2612</f>
        <v>0</v>
      </c>
      <c r="Q2633" s="80">
        <f>'[1]CMF-4th'!$AL$2612</f>
        <v>0</v>
      </c>
      <c r="R2633" s="80">
        <f>[1]CMF!$AL$195</f>
        <v>0</v>
      </c>
      <c r="S2633" s="73">
        <f>[1]BCDA!$J$296</f>
        <v>0</v>
      </c>
      <c r="T2633" s="73">
        <f>[1]BCDA!$K$296</f>
        <v>0</v>
      </c>
      <c r="U2633" s="73">
        <f>[1]BCDA!$L$296</f>
        <v>0</v>
      </c>
      <c r="V2633" s="73">
        <f>[1]BCDA!$M$296</f>
        <v>0</v>
      </c>
      <c r="W2633" s="73">
        <f>[1]BCDA!$N$296</f>
        <v>0</v>
      </c>
      <c r="X2633" s="73">
        <f>[1]BCDA!$O$296</f>
        <v>0</v>
      </c>
      <c r="Y2633" s="73">
        <f>[1]BCDA!$P$296</f>
        <v>0</v>
      </c>
      <c r="Z2633" s="73">
        <f>[1]BCDA!$Q$296</f>
        <v>0</v>
      </c>
      <c r="AA2633" s="73">
        <f>[1]BCDA!$R$296</f>
        <v>0</v>
      </c>
      <c r="AB2633" s="73">
        <f>[1]BCDA!$S$296</f>
        <v>0</v>
      </c>
      <c r="AC2633" s="73">
        <f>[1]BCDA!$T$296</f>
        <v>0</v>
      </c>
      <c r="AD2633" s="73">
        <f>[1]BCDA!$U$296</f>
        <v>0</v>
      </c>
      <c r="AE2633" s="73">
        <f t="shared" si="963"/>
        <v>0</v>
      </c>
      <c r="AF2633" s="73">
        <f t="shared" si="964"/>
        <v>0</v>
      </c>
      <c r="AG2633" s="2"/>
    </row>
    <row r="2634" spans="1:33" ht="15.75" hidden="1" thickBot="1" x14ac:dyDescent="0.3">
      <c r="A2634" s="69"/>
      <c r="B2634" s="50"/>
      <c r="C2634" s="2" t="s">
        <v>191</v>
      </c>
      <c r="D2634" s="105" t="s">
        <v>192</v>
      </c>
      <c r="E2634" s="73">
        <f>[1]BCDA!E2627</f>
        <v>0</v>
      </c>
      <c r="F2634" s="73">
        <f>[1]BCDA!F2627</f>
        <v>0</v>
      </c>
      <c r="G2634" s="73">
        <f>[1]BCDA!G2627</f>
        <v>0</v>
      </c>
      <c r="H2634" s="73">
        <f>[1]BCDA!H2627</f>
        <v>0</v>
      </c>
      <c r="I2634" s="73">
        <f>[1]BCDA!I2627</f>
        <v>0</v>
      </c>
      <c r="J2634" s="74">
        <f t="shared" si="959"/>
        <v>0</v>
      </c>
      <c r="K2634" s="74">
        <f t="shared" si="960"/>
        <v>0</v>
      </c>
      <c r="L2634" s="74">
        <f t="shared" si="961"/>
        <v>0</v>
      </c>
      <c r="M2634" s="74">
        <f t="shared" si="962"/>
        <v>0</v>
      </c>
      <c r="N2634" s="80">
        <f>'[1]CMF-1st'!$AL$2612</f>
        <v>0</v>
      </c>
      <c r="O2634" s="80">
        <f>'[1]CMF-2nd'!$AL$2612</f>
        <v>0</v>
      </c>
      <c r="P2634" s="80">
        <f>'[1]CMF-3rd'!$AL$2612</f>
        <v>0</v>
      </c>
      <c r="Q2634" s="80">
        <f>'[1]CMF-4th'!$AL$2612</f>
        <v>0</v>
      </c>
      <c r="R2634" s="80">
        <f>[1]CMF!$AL$195</f>
        <v>0</v>
      </c>
      <c r="S2634" s="73">
        <f>[1]BCDA!$J$296</f>
        <v>0</v>
      </c>
      <c r="T2634" s="73">
        <f>[1]BCDA!$K$296</f>
        <v>0</v>
      </c>
      <c r="U2634" s="73">
        <f>[1]BCDA!$L$296</f>
        <v>0</v>
      </c>
      <c r="V2634" s="73">
        <f>[1]BCDA!$M$296</f>
        <v>0</v>
      </c>
      <c r="W2634" s="73">
        <f>[1]BCDA!$N$296</f>
        <v>0</v>
      </c>
      <c r="X2634" s="73">
        <f>[1]BCDA!$O$296</f>
        <v>0</v>
      </c>
      <c r="Y2634" s="73">
        <f>[1]BCDA!$P$296</f>
        <v>0</v>
      </c>
      <c r="Z2634" s="73">
        <f>[1]BCDA!$Q$296</f>
        <v>0</v>
      </c>
      <c r="AA2634" s="73">
        <f>[1]BCDA!$R$296</f>
        <v>0</v>
      </c>
      <c r="AB2634" s="73">
        <f>[1]BCDA!$S$296</f>
        <v>0</v>
      </c>
      <c r="AC2634" s="73">
        <f>[1]BCDA!$T$296</f>
        <v>0</v>
      </c>
      <c r="AD2634" s="73">
        <f>[1]BCDA!$U$296</f>
        <v>0</v>
      </c>
      <c r="AE2634" s="73">
        <f t="shared" si="963"/>
        <v>0</v>
      </c>
      <c r="AF2634" s="73">
        <f t="shared" si="964"/>
        <v>0</v>
      </c>
      <c r="AG2634" s="2"/>
    </row>
    <row r="2635" spans="1:33" ht="15.75" hidden="1" thickBot="1" x14ac:dyDescent="0.3">
      <c r="A2635" s="69"/>
      <c r="B2635" s="50"/>
      <c r="C2635" s="2" t="s">
        <v>193</v>
      </c>
      <c r="D2635" s="105" t="s">
        <v>194</v>
      </c>
      <c r="E2635" s="73">
        <f>[1]BCDA!E2628</f>
        <v>0</v>
      </c>
      <c r="F2635" s="73">
        <f>[1]BCDA!F2628</f>
        <v>0</v>
      </c>
      <c r="G2635" s="73">
        <f>[1]BCDA!G2628</f>
        <v>0</v>
      </c>
      <c r="H2635" s="73">
        <f>[1]BCDA!H2628</f>
        <v>0</v>
      </c>
      <c r="I2635" s="73">
        <f>[1]BCDA!I2628</f>
        <v>0</v>
      </c>
      <c r="J2635" s="74">
        <f t="shared" si="959"/>
        <v>0</v>
      </c>
      <c r="K2635" s="74">
        <f t="shared" si="960"/>
        <v>0</v>
      </c>
      <c r="L2635" s="74">
        <f t="shared" si="961"/>
        <v>0</v>
      </c>
      <c r="M2635" s="74">
        <f t="shared" si="962"/>
        <v>0</v>
      </c>
      <c r="N2635" s="80">
        <f>'[1]CMF-1st'!$AL$2612</f>
        <v>0</v>
      </c>
      <c r="O2635" s="80">
        <f>'[1]CMF-2nd'!$AL$2612</f>
        <v>0</v>
      </c>
      <c r="P2635" s="80">
        <f>'[1]CMF-3rd'!$AL$2612</f>
        <v>0</v>
      </c>
      <c r="Q2635" s="80">
        <f>'[1]CMF-4th'!$AL$2612</f>
        <v>0</v>
      </c>
      <c r="R2635" s="80">
        <f>[1]CMF!$AL$195</f>
        <v>0</v>
      </c>
      <c r="S2635" s="73">
        <f>[1]BCDA!$J$296</f>
        <v>0</v>
      </c>
      <c r="T2635" s="73">
        <f>[1]BCDA!$K$296</f>
        <v>0</v>
      </c>
      <c r="U2635" s="73">
        <f>[1]BCDA!$L$296</f>
        <v>0</v>
      </c>
      <c r="V2635" s="73">
        <f>[1]BCDA!$M$296</f>
        <v>0</v>
      </c>
      <c r="W2635" s="73">
        <f>[1]BCDA!$N$296</f>
        <v>0</v>
      </c>
      <c r="X2635" s="73">
        <f>[1]BCDA!$O$296</f>
        <v>0</v>
      </c>
      <c r="Y2635" s="73">
        <f>[1]BCDA!$P$296</f>
        <v>0</v>
      </c>
      <c r="Z2635" s="73">
        <f>[1]BCDA!$Q$296</f>
        <v>0</v>
      </c>
      <c r="AA2635" s="73">
        <f>[1]BCDA!$R$296</f>
        <v>0</v>
      </c>
      <c r="AB2635" s="73">
        <f>[1]BCDA!$S$296</f>
        <v>0</v>
      </c>
      <c r="AC2635" s="73">
        <f>[1]BCDA!$T$296</f>
        <v>0</v>
      </c>
      <c r="AD2635" s="73">
        <f>[1]BCDA!$U$296</f>
        <v>0</v>
      </c>
      <c r="AE2635" s="73">
        <f t="shared" si="963"/>
        <v>0</v>
      </c>
      <c r="AF2635" s="73">
        <f t="shared" si="964"/>
        <v>0</v>
      </c>
      <c r="AG2635" s="2"/>
    </row>
    <row r="2636" spans="1:33" ht="15.75" hidden="1" thickBot="1" x14ac:dyDescent="0.3">
      <c r="A2636" s="69"/>
      <c r="B2636" s="50"/>
      <c r="C2636" s="2" t="s">
        <v>195</v>
      </c>
      <c r="D2636" s="105" t="s">
        <v>196</v>
      </c>
      <c r="E2636" s="73">
        <f>[1]BCDA!E2629</f>
        <v>0</v>
      </c>
      <c r="F2636" s="73">
        <f>[1]BCDA!F2629</f>
        <v>0</v>
      </c>
      <c r="G2636" s="73">
        <f>[1]BCDA!G2629</f>
        <v>0</v>
      </c>
      <c r="H2636" s="73">
        <f>[1]BCDA!H2629</f>
        <v>0</v>
      </c>
      <c r="I2636" s="73">
        <f>[1]BCDA!I2629</f>
        <v>0</v>
      </c>
      <c r="J2636" s="74">
        <f t="shared" si="959"/>
        <v>0</v>
      </c>
      <c r="K2636" s="74">
        <f t="shared" si="960"/>
        <v>0</v>
      </c>
      <c r="L2636" s="74">
        <f t="shared" si="961"/>
        <v>0</v>
      </c>
      <c r="M2636" s="74">
        <f t="shared" si="962"/>
        <v>0</v>
      </c>
      <c r="N2636" s="80">
        <f>'[1]CMF-1st'!$AL$2612</f>
        <v>0</v>
      </c>
      <c r="O2636" s="80">
        <f>'[1]CMF-2nd'!$AL$2612</f>
        <v>0</v>
      </c>
      <c r="P2636" s="80">
        <f>'[1]CMF-3rd'!$AL$2612</f>
        <v>0</v>
      </c>
      <c r="Q2636" s="80">
        <f>'[1]CMF-4th'!$AL$2612</f>
        <v>0</v>
      </c>
      <c r="R2636" s="80">
        <f>[1]CMF!$AL$195</f>
        <v>0</v>
      </c>
      <c r="S2636" s="73">
        <f>[1]BCDA!$J$296</f>
        <v>0</v>
      </c>
      <c r="T2636" s="73">
        <f>[1]BCDA!$K$296</f>
        <v>0</v>
      </c>
      <c r="U2636" s="73">
        <f>[1]BCDA!$L$296</f>
        <v>0</v>
      </c>
      <c r="V2636" s="73">
        <f>[1]BCDA!$M$296</f>
        <v>0</v>
      </c>
      <c r="W2636" s="73">
        <f>[1]BCDA!$N$296</f>
        <v>0</v>
      </c>
      <c r="X2636" s="73">
        <f>[1]BCDA!$O$296</f>
        <v>0</v>
      </c>
      <c r="Y2636" s="73">
        <f>[1]BCDA!$P$296</f>
        <v>0</v>
      </c>
      <c r="Z2636" s="73">
        <f>[1]BCDA!$Q$296</f>
        <v>0</v>
      </c>
      <c r="AA2636" s="73">
        <f>[1]BCDA!$R$296</f>
        <v>0</v>
      </c>
      <c r="AB2636" s="73">
        <f>[1]BCDA!$S$296</f>
        <v>0</v>
      </c>
      <c r="AC2636" s="73">
        <f>[1]BCDA!$T$296</f>
        <v>0</v>
      </c>
      <c r="AD2636" s="73">
        <f>[1]BCDA!$U$296</f>
        <v>0</v>
      </c>
      <c r="AE2636" s="73">
        <f t="shared" si="963"/>
        <v>0</v>
      </c>
      <c r="AF2636" s="73">
        <f t="shared" si="964"/>
        <v>0</v>
      </c>
      <c r="AG2636" s="2"/>
    </row>
    <row r="2637" spans="1:33" ht="15.75" hidden="1" thickBot="1" x14ac:dyDescent="0.3">
      <c r="A2637" s="69"/>
      <c r="B2637" s="50"/>
      <c r="C2637" s="2" t="s">
        <v>197</v>
      </c>
      <c r="D2637" s="105" t="s">
        <v>198</v>
      </c>
      <c r="E2637" s="73">
        <f>[1]BCDA!E2630</f>
        <v>0</v>
      </c>
      <c r="F2637" s="73">
        <f>[1]BCDA!F2630</f>
        <v>0</v>
      </c>
      <c r="G2637" s="73">
        <f>[1]BCDA!G2630</f>
        <v>0</v>
      </c>
      <c r="H2637" s="73">
        <f>[1]BCDA!H2630</f>
        <v>0</v>
      </c>
      <c r="I2637" s="73">
        <f>[1]BCDA!I2630</f>
        <v>0</v>
      </c>
      <c r="J2637" s="74">
        <f t="shared" si="959"/>
        <v>0</v>
      </c>
      <c r="K2637" s="74">
        <f t="shared" si="960"/>
        <v>0</v>
      </c>
      <c r="L2637" s="74">
        <f t="shared" si="961"/>
        <v>0</v>
      </c>
      <c r="M2637" s="74">
        <f t="shared" si="962"/>
        <v>0</v>
      </c>
      <c r="N2637" s="80"/>
      <c r="O2637" s="80"/>
      <c r="P2637" s="80"/>
      <c r="Q2637" s="80"/>
      <c r="R2637" s="80"/>
      <c r="S2637" s="73">
        <f>[1]BCDA!J2630</f>
        <v>0</v>
      </c>
      <c r="T2637" s="73">
        <f>[1]BCDA!K2630</f>
        <v>0</v>
      </c>
      <c r="U2637" s="73">
        <f>[1]BCDA!L2630</f>
        <v>0</v>
      </c>
      <c r="V2637" s="73">
        <f>[1]BCDA!M2630</f>
        <v>0</v>
      </c>
      <c r="W2637" s="73">
        <f>[1]BCDA!N2630</f>
        <v>0</v>
      </c>
      <c r="X2637" s="73">
        <f>[1]BCDA!O2630</f>
        <v>0</v>
      </c>
      <c r="Y2637" s="73">
        <f>[1]BCDA!P2630</f>
        <v>0</v>
      </c>
      <c r="Z2637" s="73">
        <f>[1]BCDA!Q2630</f>
        <v>0</v>
      </c>
      <c r="AA2637" s="73">
        <f>[1]BCDA!R2630</f>
        <v>0</v>
      </c>
      <c r="AB2637" s="73">
        <f>[1]BCDA!S2630</f>
        <v>0</v>
      </c>
      <c r="AC2637" s="73">
        <f>[1]BCDA!T2630</f>
        <v>0</v>
      </c>
      <c r="AD2637" s="73">
        <f>[1]BCDA!U2630</f>
        <v>0</v>
      </c>
      <c r="AE2637" s="73">
        <f t="shared" si="963"/>
        <v>0</v>
      </c>
      <c r="AF2637" s="73">
        <f t="shared" si="964"/>
        <v>0</v>
      </c>
      <c r="AG2637" s="75"/>
    </row>
    <row r="2638" spans="1:33" ht="15.75" hidden="1" thickBot="1" x14ac:dyDescent="0.3">
      <c r="A2638" s="107"/>
      <c r="B2638" s="50" t="s">
        <v>199</v>
      </c>
      <c r="C2638" s="50"/>
      <c r="D2638" s="108"/>
      <c r="E2638" s="104">
        <f t="shared" ref="E2638:AD2638" si="965">E2639+E2640</f>
        <v>0</v>
      </c>
      <c r="F2638" s="104">
        <f t="shared" si="965"/>
        <v>0</v>
      </c>
      <c r="G2638" s="104">
        <f t="shared" si="965"/>
        <v>0</v>
      </c>
      <c r="H2638" s="104">
        <f t="shared" si="965"/>
        <v>0</v>
      </c>
      <c r="I2638" s="104">
        <f t="shared" si="965"/>
        <v>0</v>
      </c>
      <c r="J2638" s="104">
        <f t="shared" si="965"/>
        <v>0</v>
      </c>
      <c r="K2638" s="104">
        <f t="shared" si="965"/>
        <v>0</v>
      </c>
      <c r="L2638" s="104">
        <f t="shared" si="965"/>
        <v>0</v>
      </c>
      <c r="M2638" s="104">
        <f t="shared" si="965"/>
        <v>0</v>
      </c>
      <c r="N2638" s="104">
        <f t="shared" si="965"/>
        <v>0</v>
      </c>
      <c r="O2638" s="104">
        <f t="shared" si="965"/>
        <v>0</v>
      </c>
      <c r="P2638" s="104">
        <f t="shared" si="965"/>
        <v>0</v>
      </c>
      <c r="Q2638" s="104">
        <f t="shared" si="965"/>
        <v>0</v>
      </c>
      <c r="R2638" s="104">
        <f t="shared" si="965"/>
        <v>0</v>
      </c>
      <c r="S2638" s="104">
        <f t="shared" si="965"/>
        <v>0</v>
      </c>
      <c r="T2638" s="104">
        <f t="shared" si="965"/>
        <v>0</v>
      </c>
      <c r="U2638" s="104">
        <f t="shared" si="965"/>
        <v>0</v>
      </c>
      <c r="V2638" s="104">
        <f t="shared" si="965"/>
        <v>0</v>
      </c>
      <c r="W2638" s="104">
        <f t="shared" si="965"/>
        <v>0</v>
      </c>
      <c r="X2638" s="104">
        <f t="shared" si="965"/>
        <v>0</v>
      </c>
      <c r="Y2638" s="104">
        <f t="shared" si="965"/>
        <v>0</v>
      </c>
      <c r="Z2638" s="104">
        <f t="shared" si="965"/>
        <v>0</v>
      </c>
      <c r="AA2638" s="104">
        <f t="shared" si="965"/>
        <v>0</v>
      </c>
      <c r="AB2638" s="104">
        <f t="shared" si="965"/>
        <v>0</v>
      </c>
      <c r="AC2638" s="104">
        <f t="shared" si="965"/>
        <v>0</v>
      </c>
      <c r="AD2638" s="104">
        <f t="shared" si="965"/>
        <v>0</v>
      </c>
      <c r="AE2638" s="104">
        <f>AE2639+AE2640</f>
        <v>0</v>
      </c>
      <c r="AF2638" s="104">
        <f>AF2639+AF2640</f>
        <v>0</v>
      </c>
      <c r="AG2638" s="75"/>
    </row>
    <row r="2639" spans="1:33" ht="15.75" hidden="1" thickBot="1" x14ac:dyDescent="0.3">
      <c r="A2639" s="69"/>
      <c r="B2639" s="50"/>
      <c r="C2639" s="2" t="s">
        <v>200</v>
      </c>
      <c r="D2639" s="105" t="s">
        <v>201</v>
      </c>
      <c r="E2639" s="73">
        <f>[1]BCDA!E2632</f>
        <v>0</v>
      </c>
      <c r="F2639" s="73">
        <f>[1]BCDA!F2632</f>
        <v>0</v>
      </c>
      <c r="G2639" s="73">
        <f>[1]BCDA!G2632</f>
        <v>0</v>
      </c>
      <c r="H2639" s="73">
        <f>[1]BCDA!H2632</f>
        <v>0</v>
      </c>
      <c r="I2639" s="73">
        <f>[1]BCDA!I2632</f>
        <v>0</v>
      </c>
      <c r="J2639" s="74">
        <f>N2639+S2639+T2639+U2639</f>
        <v>0</v>
      </c>
      <c r="K2639" s="74">
        <f>O2639+V2639+W2639+X2639</f>
        <v>0</v>
      </c>
      <c r="L2639" s="74">
        <f>P2639+Y2639+Z2639+AA2639</f>
        <v>0</v>
      </c>
      <c r="M2639" s="74">
        <f>Q2639+AB2639+AC2639+AD2639</f>
        <v>0</v>
      </c>
      <c r="N2639" s="80"/>
      <c r="O2639" s="80"/>
      <c r="P2639" s="80"/>
      <c r="Q2639" s="80"/>
      <c r="R2639" s="80"/>
      <c r="S2639" s="73">
        <f>[1]BCDA!J2632</f>
        <v>0</v>
      </c>
      <c r="T2639" s="73">
        <f>[1]BCDA!K2632</f>
        <v>0</v>
      </c>
      <c r="U2639" s="73">
        <f>[1]BCDA!L2632</f>
        <v>0</v>
      </c>
      <c r="V2639" s="73">
        <f>[1]BCDA!M2632</f>
        <v>0</v>
      </c>
      <c r="W2639" s="73">
        <f>[1]BCDA!N2632</f>
        <v>0</v>
      </c>
      <c r="X2639" s="73">
        <f>[1]BCDA!O2632</f>
        <v>0</v>
      </c>
      <c r="Y2639" s="73">
        <f>[1]BCDA!P2632</f>
        <v>0</v>
      </c>
      <c r="Z2639" s="73">
        <f>[1]BCDA!Q2632</f>
        <v>0</v>
      </c>
      <c r="AA2639" s="73">
        <f>[1]BCDA!R2632</f>
        <v>0</v>
      </c>
      <c r="AB2639" s="73">
        <f>[1]BCDA!S2632</f>
        <v>0</v>
      </c>
      <c r="AC2639" s="73">
        <f>[1]BCDA!T2632</f>
        <v>0</v>
      </c>
      <c r="AD2639" s="73">
        <f>[1]BCDA!U2632</f>
        <v>0</v>
      </c>
      <c r="AE2639" s="73">
        <f>SUM(R2639:AD2639)</f>
        <v>0</v>
      </c>
      <c r="AF2639" s="73">
        <f t="shared" ref="AF2639:AF2640" si="966">+G2639-AE2639</f>
        <v>0</v>
      </c>
      <c r="AG2639" s="75"/>
    </row>
    <row r="2640" spans="1:33" ht="15.75" hidden="1" thickBot="1" x14ac:dyDescent="0.3">
      <c r="A2640" s="69"/>
      <c r="B2640" s="50"/>
      <c r="C2640" s="2" t="s">
        <v>202</v>
      </c>
      <c r="D2640" s="105" t="s">
        <v>203</v>
      </c>
      <c r="E2640" s="73">
        <f>[1]BCDA!E2633</f>
        <v>0</v>
      </c>
      <c r="F2640" s="73">
        <f>[1]BCDA!F2633</f>
        <v>0</v>
      </c>
      <c r="G2640" s="73">
        <f>[1]BCDA!G2633</f>
        <v>0</v>
      </c>
      <c r="H2640" s="73">
        <f>[1]BCDA!H2633</f>
        <v>0</v>
      </c>
      <c r="I2640" s="73">
        <f>[1]BCDA!I2633</f>
        <v>0</v>
      </c>
      <c r="J2640" s="74">
        <f>N2640+S2640+T2640+U2640</f>
        <v>0</v>
      </c>
      <c r="K2640" s="74">
        <f>O2640+V2640+W2640+X2640</f>
        <v>0</v>
      </c>
      <c r="L2640" s="74">
        <f>P2640+Y2640+Z2640+AA2640</f>
        <v>0</v>
      </c>
      <c r="M2640" s="74">
        <f>Q2640+AB2640+AC2640+AD2640</f>
        <v>0</v>
      </c>
      <c r="N2640" s="80"/>
      <c r="O2640" s="80"/>
      <c r="P2640" s="80"/>
      <c r="Q2640" s="80"/>
      <c r="R2640" s="80"/>
      <c r="S2640" s="73">
        <f>[1]BCDA!J2633</f>
        <v>0</v>
      </c>
      <c r="T2640" s="73">
        <f>[1]BCDA!K2633</f>
        <v>0</v>
      </c>
      <c r="U2640" s="73">
        <f>[1]BCDA!L2633</f>
        <v>0</v>
      </c>
      <c r="V2640" s="73">
        <f>[1]BCDA!M2633</f>
        <v>0</v>
      </c>
      <c r="W2640" s="73">
        <f>[1]BCDA!N2633</f>
        <v>0</v>
      </c>
      <c r="X2640" s="73">
        <f>[1]BCDA!O2633</f>
        <v>0</v>
      </c>
      <c r="Y2640" s="73">
        <f>[1]BCDA!P2633</f>
        <v>0</v>
      </c>
      <c r="Z2640" s="73">
        <f>[1]BCDA!Q2633</f>
        <v>0</v>
      </c>
      <c r="AA2640" s="73">
        <f>[1]BCDA!R2633</f>
        <v>0</v>
      </c>
      <c r="AB2640" s="73">
        <f>[1]BCDA!S2633</f>
        <v>0</v>
      </c>
      <c r="AC2640" s="73">
        <f>[1]BCDA!T2633</f>
        <v>0</v>
      </c>
      <c r="AD2640" s="73">
        <f>[1]BCDA!U2633</f>
        <v>0</v>
      </c>
      <c r="AE2640" s="73">
        <f>SUM(R2640:AD2640)</f>
        <v>0</v>
      </c>
      <c r="AF2640" s="73">
        <f t="shared" si="966"/>
        <v>0</v>
      </c>
      <c r="AG2640" s="75"/>
    </row>
    <row r="2641" spans="1:33" ht="15.75" hidden="1" thickBot="1" x14ac:dyDescent="0.3">
      <c r="A2641" s="107"/>
      <c r="B2641" s="50" t="s">
        <v>204</v>
      </c>
      <c r="C2641" s="50"/>
      <c r="D2641" s="108"/>
      <c r="E2641" s="104">
        <f t="shared" ref="E2641:AD2641" si="967">SUM(E2642:E2646)</f>
        <v>0</v>
      </c>
      <c r="F2641" s="104">
        <f t="shared" si="967"/>
        <v>0</v>
      </c>
      <c r="G2641" s="104">
        <f t="shared" si="967"/>
        <v>0</v>
      </c>
      <c r="H2641" s="104">
        <f t="shared" si="967"/>
        <v>0</v>
      </c>
      <c r="I2641" s="104">
        <f t="shared" si="967"/>
        <v>0</v>
      </c>
      <c r="J2641" s="104">
        <f t="shared" si="967"/>
        <v>0</v>
      </c>
      <c r="K2641" s="104">
        <f t="shared" si="967"/>
        <v>0</v>
      </c>
      <c r="L2641" s="104">
        <f t="shared" si="967"/>
        <v>0</v>
      </c>
      <c r="M2641" s="104">
        <f t="shared" si="967"/>
        <v>0</v>
      </c>
      <c r="N2641" s="104">
        <f t="shared" si="967"/>
        <v>0</v>
      </c>
      <c r="O2641" s="104">
        <f t="shared" si="967"/>
        <v>0</v>
      </c>
      <c r="P2641" s="104">
        <f t="shared" si="967"/>
        <v>0</v>
      </c>
      <c r="Q2641" s="104">
        <f t="shared" si="967"/>
        <v>0</v>
      </c>
      <c r="R2641" s="104">
        <f t="shared" si="967"/>
        <v>0</v>
      </c>
      <c r="S2641" s="104">
        <f t="shared" si="967"/>
        <v>0</v>
      </c>
      <c r="T2641" s="104">
        <f t="shared" si="967"/>
        <v>0</v>
      </c>
      <c r="U2641" s="104">
        <f t="shared" si="967"/>
        <v>0</v>
      </c>
      <c r="V2641" s="104">
        <f t="shared" si="967"/>
        <v>0</v>
      </c>
      <c r="W2641" s="104">
        <f t="shared" si="967"/>
        <v>0</v>
      </c>
      <c r="X2641" s="104">
        <f t="shared" si="967"/>
        <v>0</v>
      </c>
      <c r="Y2641" s="104">
        <f t="shared" si="967"/>
        <v>0</v>
      </c>
      <c r="Z2641" s="104">
        <f t="shared" si="967"/>
        <v>0</v>
      </c>
      <c r="AA2641" s="104">
        <f t="shared" si="967"/>
        <v>0</v>
      </c>
      <c r="AB2641" s="104">
        <f t="shared" si="967"/>
        <v>0</v>
      </c>
      <c r="AC2641" s="104">
        <f t="shared" si="967"/>
        <v>0</v>
      </c>
      <c r="AD2641" s="104">
        <f t="shared" si="967"/>
        <v>0</v>
      </c>
      <c r="AE2641" s="104">
        <f>SUM(AE2642:AE2646)</f>
        <v>0</v>
      </c>
      <c r="AF2641" s="104">
        <f>SUM(AF2642:AF2646)</f>
        <v>0</v>
      </c>
      <c r="AG2641" s="75"/>
    </row>
    <row r="2642" spans="1:33" ht="15.75" hidden="1" thickBot="1" x14ac:dyDescent="0.3">
      <c r="A2642" s="69"/>
      <c r="B2642" s="50"/>
      <c r="C2642" s="92" t="s">
        <v>205</v>
      </c>
      <c r="D2642" s="105" t="s">
        <v>206</v>
      </c>
      <c r="E2642" s="73">
        <f>[1]BCDA!E2635</f>
        <v>0</v>
      </c>
      <c r="F2642" s="73">
        <f>[1]BCDA!F2635</f>
        <v>0</v>
      </c>
      <c r="G2642" s="73">
        <f>[1]BCDA!G2635</f>
        <v>0</v>
      </c>
      <c r="H2642" s="73">
        <f>[1]BCDA!H2635</f>
        <v>0</v>
      </c>
      <c r="I2642" s="73">
        <f>[1]BCDA!I2635</f>
        <v>0</v>
      </c>
      <c r="J2642" s="74">
        <f>N2642+S2642+T2642+U2642</f>
        <v>0</v>
      </c>
      <c r="K2642" s="74">
        <f>O2642+V2642+W2642+X2642</f>
        <v>0</v>
      </c>
      <c r="L2642" s="74">
        <f>P2642+Y2642+Z2642+AA2642</f>
        <v>0</v>
      </c>
      <c r="M2642" s="74">
        <f>Q2642+AB2642+AC2642+AD2642</f>
        <v>0</v>
      </c>
      <c r="N2642" s="80"/>
      <c r="O2642" s="80"/>
      <c r="P2642" s="80"/>
      <c r="Q2642" s="80"/>
      <c r="R2642" s="80"/>
      <c r="S2642" s="73">
        <f>[1]BCDA!J2635</f>
        <v>0</v>
      </c>
      <c r="T2642" s="73">
        <f>[1]BCDA!K2635</f>
        <v>0</v>
      </c>
      <c r="U2642" s="73">
        <f>[1]BCDA!L2635</f>
        <v>0</v>
      </c>
      <c r="V2642" s="73">
        <f>[1]BCDA!M2635</f>
        <v>0</v>
      </c>
      <c r="W2642" s="73">
        <f>[1]BCDA!N2635</f>
        <v>0</v>
      </c>
      <c r="X2642" s="73">
        <f>[1]BCDA!O2635</f>
        <v>0</v>
      </c>
      <c r="Y2642" s="73">
        <f>[1]BCDA!P2635</f>
        <v>0</v>
      </c>
      <c r="Z2642" s="73">
        <f>[1]BCDA!Q2635</f>
        <v>0</v>
      </c>
      <c r="AA2642" s="73">
        <f>[1]BCDA!R2635</f>
        <v>0</v>
      </c>
      <c r="AB2642" s="73">
        <f>[1]BCDA!S2635</f>
        <v>0</v>
      </c>
      <c r="AC2642" s="73">
        <f>[1]BCDA!T2635</f>
        <v>0</v>
      </c>
      <c r="AD2642" s="73">
        <f>[1]BCDA!U2635</f>
        <v>0</v>
      </c>
      <c r="AE2642" s="73">
        <f>SUM(R2642:AD2642)</f>
        <v>0</v>
      </c>
      <c r="AF2642" s="73">
        <f t="shared" ref="AF2642:AF2646" si="968">+G2642-AE2642</f>
        <v>0</v>
      </c>
      <c r="AG2642" s="75"/>
    </row>
    <row r="2643" spans="1:33" ht="15.75" hidden="1" thickBot="1" x14ac:dyDescent="0.3">
      <c r="A2643" s="69"/>
      <c r="B2643" s="50"/>
      <c r="C2643" s="92" t="s">
        <v>207</v>
      </c>
      <c r="D2643" s="105" t="s">
        <v>208</v>
      </c>
      <c r="E2643" s="73">
        <f>[1]BCDA!E2636</f>
        <v>0</v>
      </c>
      <c r="F2643" s="73">
        <f>[1]BCDA!F2636</f>
        <v>0</v>
      </c>
      <c r="G2643" s="73">
        <f>[1]BCDA!G2636</f>
        <v>0</v>
      </c>
      <c r="H2643" s="73">
        <f>[1]BCDA!H2636</f>
        <v>0</v>
      </c>
      <c r="I2643" s="73">
        <f>[1]BCDA!I2636</f>
        <v>0</v>
      </c>
      <c r="J2643" s="74">
        <f>N2643+S2643+T2643+U2643</f>
        <v>0</v>
      </c>
      <c r="K2643" s="74">
        <f>O2643+V2643+W2643+X2643</f>
        <v>0</v>
      </c>
      <c r="L2643" s="74">
        <f>P2643+Y2643+Z2643+AA2643</f>
        <v>0</v>
      </c>
      <c r="M2643" s="74">
        <f>Q2643+AB2643+AC2643+AD2643</f>
        <v>0</v>
      </c>
      <c r="N2643" s="80"/>
      <c r="O2643" s="80"/>
      <c r="P2643" s="80"/>
      <c r="Q2643" s="80"/>
      <c r="R2643" s="80"/>
      <c r="S2643" s="73">
        <f>[1]BCDA!J2636</f>
        <v>0</v>
      </c>
      <c r="T2643" s="73">
        <f>[1]BCDA!K2636</f>
        <v>0</v>
      </c>
      <c r="U2643" s="73">
        <f>[1]BCDA!L2636</f>
        <v>0</v>
      </c>
      <c r="V2643" s="73">
        <f>[1]BCDA!M2636</f>
        <v>0</v>
      </c>
      <c r="W2643" s="73">
        <f>[1]BCDA!N2636</f>
        <v>0</v>
      </c>
      <c r="X2643" s="73">
        <f>[1]BCDA!O2636</f>
        <v>0</v>
      </c>
      <c r="Y2643" s="73">
        <f>[1]BCDA!P2636</f>
        <v>0</v>
      </c>
      <c r="Z2643" s="73">
        <f>[1]BCDA!Q2636</f>
        <v>0</v>
      </c>
      <c r="AA2643" s="73">
        <f>[1]BCDA!R2636</f>
        <v>0</v>
      </c>
      <c r="AB2643" s="73">
        <f>[1]BCDA!S2636</f>
        <v>0</v>
      </c>
      <c r="AC2643" s="73">
        <f>[1]BCDA!T2636</f>
        <v>0</v>
      </c>
      <c r="AD2643" s="73">
        <f>[1]BCDA!U2636</f>
        <v>0</v>
      </c>
      <c r="AE2643" s="73">
        <f>SUM(R2643:AD2643)</f>
        <v>0</v>
      </c>
      <c r="AF2643" s="73">
        <f t="shared" si="968"/>
        <v>0</v>
      </c>
      <c r="AG2643" s="75"/>
    </row>
    <row r="2644" spans="1:33" ht="15.75" hidden="1" thickBot="1" x14ac:dyDescent="0.3">
      <c r="A2644" s="69"/>
      <c r="B2644" s="50"/>
      <c r="C2644" s="92" t="s">
        <v>209</v>
      </c>
      <c r="D2644" s="105" t="s">
        <v>210</v>
      </c>
      <c r="E2644" s="73">
        <f>[1]BCDA!E2637</f>
        <v>0</v>
      </c>
      <c r="F2644" s="73">
        <f>[1]BCDA!F2637</f>
        <v>0</v>
      </c>
      <c r="G2644" s="73">
        <f>[1]BCDA!G2637</f>
        <v>0</v>
      </c>
      <c r="H2644" s="73">
        <f>[1]BCDA!H2637</f>
        <v>0</v>
      </c>
      <c r="I2644" s="73">
        <f>[1]BCDA!I2637</f>
        <v>0</v>
      </c>
      <c r="J2644" s="74">
        <f>N2644+S2644+T2644+U2644</f>
        <v>0</v>
      </c>
      <c r="K2644" s="74">
        <f>O2644+V2644+W2644+X2644</f>
        <v>0</v>
      </c>
      <c r="L2644" s="74">
        <f>P2644+Y2644+Z2644+AA2644</f>
        <v>0</v>
      </c>
      <c r="M2644" s="74">
        <f>Q2644+AB2644+AC2644+AD2644</f>
        <v>0</v>
      </c>
      <c r="N2644" s="80"/>
      <c r="O2644" s="80"/>
      <c r="P2644" s="80"/>
      <c r="Q2644" s="80"/>
      <c r="R2644" s="80"/>
      <c r="S2644" s="73">
        <f>[1]BCDA!J2637</f>
        <v>0</v>
      </c>
      <c r="T2644" s="73">
        <f>[1]BCDA!K2637</f>
        <v>0</v>
      </c>
      <c r="U2644" s="73">
        <f>[1]BCDA!L2637</f>
        <v>0</v>
      </c>
      <c r="V2644" s="73">
        <f>[1]BCDA!M2637</f>
        <v>0</v>
      </c>
      <c r="W2644" s="73">
        <f>[1]BCDA!N2637</f>
        <v>0</v>
      </c>
      <c r="X2644" s="73">
        <f>[1]BCDA!O2637</f>
        <v>0</v>
      </c>
      <c r="Y2644" s="73">
        <f>[1]BCDA!P2637</f>
        <v>0</v>
      </c>
      <c r="Z2644" s="73">
        <f>[1]BCDA!Q2637</f>
        <v>0</v>
      </c>
      <c r="AA2644" s="73">
        <f>[1]BCDA!R2637</f>
        <v>0</v>
      </c>
      <c r="AB2644" s="73">
        <f>[1]BCDA!S2637</f>
        <v>0</v>
      </c>
      <c r="AC2644" s="73">
        <f>[1]BCDA!T2637</f>
        <v>0</v>
      </c>
      <c r="AD2644" s="73">
        <f>[1]BCDA!U2637</f>
        <v>0</v>
      </c>
      <c r="AE2644" s="73">
        <f>SUM(R2644:AD2644)</f>
        <v>0</v>
      </c>
      <c r="AF2644" s="73">
        <f t="shared" si="968"/>
        <v>0</v>
      </c>
      <c r="AG2644" s="75"/>
    </row>
    <row r="2645" spans="1:33" ht="15.75" hidden="1" thickBot="1" x14ac:dyDescent="0.3">
      <c r="A2645" s="69"/>
      <c r="B2645" s="50"/>
      <c r="C2645" s="92" t="s">
        <v>211</v>
      </c>
      <c r="D2645" s="105" t="s">
        <v>212</v>
      </c>
      <c r="E2645" s="73">
        <f>[1]BCDA!E2638</f>
        <v>0</v>
      </c>
      <c r="F2645" s="73">
        <f>[1]BCDA!F2638</f>
        <v>0</v>
      </c>
      <c r="G2645" s="73">
        <f>[1]BCDA!G2638</f>
        <v>0</v>
      </c>
      <c r="H2645" s="73">
        <f>[1]BCDA!H2638</f>
        <v>0</v>
      </c>
      <c r="I2645" s="73">
        <f>[1]BCDA!I2638</f>
        <v>0</v>
      </c>
      <c r="J2645" s="74">
        <f>N2645+S2645+T2645+U2645</f>
        <v>0</v>
      </c>
      <c r="K2645" s="74">
        <f>O2645+V2645+W2645+X2645</f>
        <v>0</v>
      </c>
      <c r="L2645" s="74">
        <f>P2645+Y2645+Z2645+AA2645</f>
        <v>0</v>
      </c>
      <c r="M2645" s="74">
        <f>Q2645+AB2645+AC2645+AD2645</f>
        <v>0</v>
      </c>
      <c r="N2645" s="80"/>
      <c r="O2645" s="80"/>
      <c r="P2645" s="80"/>
      <c r="Q2645" s="80"/>
      <c r="R2645" s="80"/>
      <c r="S2645" s="73">
        <f>[1]BCDA!J2638</f>
        <v>0</v>
      </c>
      <c r="T2645" s="73">
        <f>[1]BCDA!K2638</f>
        <v>0</v>
      </c>
      <c r="U2645" s="73">
        <f>[1]BCDA!L2638</f>
        <v>0</v>
      </c>
      <c r="V2645" s="73">
        <f>[1]BCDA!M2638</f>
        <v>0</v>
      </c>
      <c r="W2645" s="73">
        <f>[1]BCDA!N2638</f>
        <v>0</v>
      </c>
      <c r="X2645" s="73">
        <f>[1]BCDA!O2638</f>
        <v>0</v>
      </c>
      <c r="Y2645" s="73">
        <f>[1]BCDA!P2638</f>
        <v>0</v>
      </c>
      <c r="Z2645" s="73">
        <f>[1]BCDA!Q2638</f>
        <v>0</v>
      </c>
      <c r="AA2645" s="73">
        <f>[1]BCDA!R2638</f>
        <v>0</v>
      </c>
      <c r="AB2645" s="73">
        <f>[1]BCDA!S2638</f>
        <v>0</v>
      </c>
      <c r="AC2645" s="73">
        <f>[1]BCDA!T2638</f>
        <v>0</v>
      </c>
      <c r="AD2645" s="73">
        <f>[1]BCDA!U2638</f>
        <v>0</v>
      </c>
      <c r="AE2645" s="73">
        <f>SUM(R2645:AD2645)</f>
        <v>0</v>
      </c>
      <c r="AF2645" s="73">
        <f t="shared" si="968"/>
        <v>0</v>
      </c>
      <c r="AG2645" s="75"/>
    </row>
    <row r="2646" spans="1:33" ht="15.75" hidden="1" thickBot="1" x14ac:dyDescent="0.3">
      <c r="A2646" s="69"/>
      <c r="B2646" s="50"/>
      <c r="C2646" s="92" t="s">
        <v>213</v>
      </c>
      <c r="D2646" s="105" t="s">
        <v>214</v>
      </c>
      <c r="E2646" s="73">
        <f>[1]BCDA!E2639</f>
        <v>0</v>
      </c>
      <c r="F2646" s="73">
        <f>[1]BCDA!F2639</f>
        <v>0</v>
      </c>
      <c r="G2646" s="73">
        <f>[1]BCDA!G2639</f>
        <v>0</v>
      </c>
      <c r="H2646" s="73">
        <f>[1]BCDA!H2639</f>
        <v>0</v>
      </c>
      <c r="I2646" s="73">
        <f>[1]BCDA!I2639</f>
        <v>0</v>
      </c>
      <c r="J2646" s="74">
        <f>N2646+S2646+T2646+U2646</f>
        <v>0</v>
      </c>
      <c r="K2646" s="74">
        <f>O2646+V2646+W2646+X2646</f>
        <v>0</v>
      </c>
      <c r="L2646" s="74">
        <f>P2646+Y2646+Z2646+AA2646</f>
        <v>0</v>
      </c>
      <c r="M2646" s="74">
        <f>Q2646+AB2646+AC2646+AD2646</f>
        <v>0</v>
      </c>
      <c r="N2646" s="80"/>
      <c r="O2646" s="80"/>
      <c r="P2646" s="80"/>
      <c r="Q2646" s="80"/>
      <c r="R2646" s="80"/>
      <c r="S2646" s="73">
        <f>[1]BCDA!J2639</f>
        <v>0</v>
      </c>
      <c r="T2646" s="73">
        <f>[1]BCDA!K2639</f>
        <v>0</v>
      </c>
      <c r="U2646" s="73">
        <f>[1]BCDA!L2639</f>
        <v>0</v>
      </c>
      <c r="V2646" s="73">
        <f>[1]BCDA!M2639</f>
        <v>0</v>
      </c>
      <c r="W2646" s="73">
        <f>[1]BCDA!N2639</f>
        <v>0</v>
      </c>
      <c r="X2646" s="73">
        <f>[1]BCDA!O2639</f>
        <v>0</v>
      </c>
      <c r="Y2646" s="73">
        <f>[1]BCDA!P2639</f>
        <v>0</v>
      </c>
      <c r="Z2646" s="73">
        <f>[1]BCDA!Q2639</f>
        <v>0</v>
      </c>
      <c r="AA2646" s="73">
        <f>[1]BCDA!R2639</f>
        <v>0</v>
      </c>
      <c r="AB2646" s="73">
        <f>[1]BCDA!S2639</f>
        <v>0</v>
      </c>
      <c r="AC2646" s="73">
        <f>[1]BCDA!T2639</f>
        <v>0</v>
      </c>
      <c r="AD2646" s="73">
        <f>[1]BCDA!U2639</f>
        <v>0</v>
      </c>
      <c r="AE2646" s="73">
        <f>SUM(R2646:AD2646)</f>
        <v>0</v>
      </c>
      <c r="AF2646" s="73">
        <f t="shared" si="968"/>
        <v>0</v>
      </c>
      <c r="AG2646" s="75"/>
    </row>
    <row r="2647" spans="1:33" ht="15.75" hidden="1" thickBot="1" x14ac:dyDescent="0.3">
      <c r="A2647" s="107"/>
      <c r="B2647" s="50" t="s">
        <v>215</v>
      </c>
      <c r="C2647" s="84"/>
      <c r="D2647" s="105"/>
      <c r="E2647" s="104">
        <f t="shared" ref="E2647:AD2647" si="969">E2648+E2649</f>
        <v>0</v>
      </c>
      <c r="F2647" s="104">
        <f t="shared" si="969"/>
        <v>0</v>
      </c>
      <c r="G2647" s="104">
        <f t="shared" si="969"/>
        <v>0</v>
      </c>
      <c r="H2647" s="104">
        <f t="shared" si="969"/>
        <v>0</v>
      </c>
      <c r="I2647" s="104">
        <f t="shared" si="969"/>
        <v>0</v>
      </c>
      <c r="J2647" s="104">
        <f t="shared" si="969"/>
        <v>0</v>
      </c>
      <c r="K2647" s="104">
        <f t="shared" si="969"/>
        <v>0</v>
      </c>
      <c r="L2647" s="104">
        <f t="shared" si="969"/>
        <v>0</v>
      </c>
      <c r="M2647" s="104">
        <f t="shared" si="969"/>
        <v>0</v>
      </c>
      <c r="N2647" s="104">
        <f t="shared" si="969"/>
        <v>0</v>
      </c>
      <c r="O2647" s="104">
        <f t="shared" si="969"/>
        <v>0</v>
      </c>
      <c r="P2647" s="104">
        <f t="shared" si="969"/>
        <v>0</v>
      </c>
      <c r="Q2647" s="104">
        <f t="shared" si="969"/>
        <v>0</v>
      </c>
      <c r="R2647" s="104">
        <f t="shared" si="969"/>
        <v>0</v>
      </c>
      <c r="S2647" s="104">
        <f t="shared" si="969"/>
        <v>0</v>
      </c>
      <c r="T2647" s="104">
        <f t="shared" si="969"/>
        <v>0</v>
      </c>
      <c r="U2647" s="104">
        <f t="shared" si="969"/>
        <v>0</v>
      </c>
      <c r="V2647" s="104">
        <f t="shared" si="969"/>
        <v>0</v>
      </c>
      <c r="W2647" s="104">
        <f t="shared" si="969"/>
        <v>0</v>
      </c>
      <c r="X2647" s="104">
        <f t="shared" si="969"/>
        <v>0</v>
      </c>
      <c r="Y2647" s="104">
        <f t="shared" si="969"/>
        <v>0</v>
      </c>
      <c r="Z2647" s="104">
        <f t="shared" si="969"/>
        <v>0</v>
      </c>
      <c r="AA2647" s="104">
        <f t="shared" si="969"/>
        <v>0</v>
      </c>
      <c r="AB2647" s="104">
        <f t="shared" si="969"/>
        <v>0</v>
      </c>
      <c r="AC2647" s="104">
        <f t="shared" si="969"/>
        <v>0</v>
      </c>
      <c r="AD2647" s="104">
        <f t="shared" si="969"/>
        <v>0</v>
      </c>
      <c r="AE2647" s="104">
        <f>AE2648+AE2649</f>
        <v>0</v>
      </c>
      <c r="AF2647" s="104">
        <f>AF2648+AF2649</f>
        <v>0</v>
      </c>
      <c r="AG2647" s="75"/>
    </row>
    <row r="2648" spans="1:33" ht="15.75" hidden="1" thickBot="1" x14ac:dyDescent="0.3">
      <c r="A2648" s="69"/>
      <c r="B2648" s="50"/>
      <c r="C2648" s="92" t="s">
        <v>216</v>
      </c>
      <c r="D2648" s="105" t="s">
        <v>217</v>
      </c>
      <c r="E2648" s="73">
        <f>[1]BCDA!E2641</f>
        <v>0</v>
      </c>
      <c r="F2648" s="73">
        <f>[1]BCDA!F2641</f>
        <v>0</v>
      </c>
      <c r="G2648" s="73">
        <f>[1]BCDA!G2641</f>
        <v>0</v>
      </c>
      <c r="H2648" s="73">
        <f>[1]BCDA!H2641</f>
        <v>0</v>
      </c>
      <c r="I2648" s="73">
        <f>[1]BCDA!I2641</f>
        <v>0</v>
      </c>
      <c r="J2648" s="74">
        <f>N2648+S2648+T2648+U2648</f>
        <v>0</v>
      </c>
      <c r="K2648" s="74">
        <f>O2648+V2648+W2648+X2648</f>
        <v>0</v>
      </c>
      <c r="L2648" s="74">
        <f>P2648+Y2648+Z2648+AA2648</f>
        <v>0</v>
      </c>
      <c r="M2648" s="74">
        <f>Q2648+AB2648+AC2648+AD2648</f>
        <v>0</v>
      </c>
      <c r="N2648" s="80"/>
      <c r="O2648" s="80"/>
      <c r="P2648" s="80"/>
      <c r="Q2648" s="80"/>
      <c r="R2648" s="80"/>
      <c r="S2648" s="73">
        <f>[1]BCDA!J2641</f>
        <v>0</v>
      </c>
      <c r="T2648" s="73">
        <f>[1]BCDA!K2641</f>
        <v>0</v>
      </c>
      <c r="U2648" s="73">
        <f>[1]BCDA!L2641</f>
        <v>0</v>
      </c>
      <c r="V2648" s="73">
        <f>[1]BCDA!M2641</f>
        <v>0</v>
      </c>
      <c r="W2648" s="73">
        <f>[1]BCDA!N2641</f>
        <v>0</v>
      </c>
      <c r="X2648" s="73">
        <f>[1]BCDA!O2641</f>
        <v>0</v>
      </c>
      <c r="Y2648" s="73">
        <f>[1]BCDA!P2641</f>
        <v>0</v>
      </c>
      <c r="Z2648" s="73">
        <f>[1]BCDA!Q2641</f>
        <v>0</v>
      </c>
      <c r="AA2648" s="73">
        <f>[1]BCDA!R2641</f>
        <v>0</v>
      </c>
      <c r="AB2648" s="73">
        <f>[1]BCDA!S2641</f>
        <v>0</v>
      </c>
      <c r="AC2648" s="73">
        <f>[1]BCDA!T2641</f>
        <v>0</v>
      </c>
      <c r="AD2648" s="73">
        <f>[1]BCDA!U2641</f>
        <v>0</v>
      </c>
      <c r="AE2648" s="73">
        <f>SUM(R2648:AD2648)</f>
        <v>0</v>
      </c>
      <c r="AF2648" s="73">
        <f t="shared" ref="AF2648:AF2651" si="970">+G2648-AE2648</f>
        <v>0</v>
      </c>
      <c r="AG2648" s="75"/>
    </row>
    <row r="2649" spans="1:33" ht="15.75" hidden="1" thickBot="1" x14ac:dyDescent="0.3">
      <c r="A2649" s="69"/>
      <c r="B2649" s="50"/>
      <c r="C2649" s="92" t="s">
        <v>218</v>
      </c>
      <c r="D2649" s="105" t="s">
        <v>219</v>
      </c>
      <c r="E2649" s="73">
        <f>[1]BCDA!E2642</f>
        <v>0</v>
      </c>
      <c r="F2649" s="73">
        <f>[1]BCDA!F2642</f>
        <v>0</v>
      </c>
      <c r="G2649" s="73">
        <f>[1]BCDA!G2642</f>
        <v>0</v>
      </c>
      <c r="H2649" s="73">
        <f>[1]BCDA!H2642</f>
        <v>0</v>
      </c>
      <c r="I2649" s="73">
        <f>[1]BCDA!I2642</f>
        <v>0</v>
      </c>
      <c r="J2649" s="74">
        <f>N2649+S2649+T2649+U2649</f>
        <v>0</v>
      </c>
      <c r="K2649" s="74">
        <f>O2649+V2649+W2649+X2649</f>
        <v>0</v>
      </c>
      <c r="L2649" s="74">
        <f>P2649+Y2649+Z2649+AA2649</f>
        <v>0</v>
      </c>
      <c r="M2649" s="74">
        <f>Q2649+AB2649+AC2649+AD2649</f>
        <v>0</v>
      </c>
      <c r="N2649" s="80"/>
      <c r="O2649" s="80"/>
      <c r="P2649" s="80"/>
      <c r="Q2649" s="80"/>
      <c r="R2649" s="80"/>
      <c r="S2649" s="73">
        <f>[1]BCDA!J2642</f>
        <v>0</v>
      </c>
      <c r="T2649" s="73">
        <f>[1]BCDA!K2642</f>
        <v>0</v>
      </c>
      <c r="U2649" s="73">
        <f>[1]BCDA!L2642</f>
        <v>0</v>
      </c>
      <c r="V2649" s="73">
        <f>[1]BCDA!M2642</f>
        <v>0</v>
      </c>
      <c r="W2649" s="73">
        <f>[1]BCDA!N2642</f>
        <v>0</v>
      </c>
      <c r="X2649" s="73">
        <f>[1]BCDA!O2642</f>
        <v>0</v>
      </c>
      <c r="Y2649" s="73">
        <f>[1]BCDA!P2642</f>
        <v>0</v>
      </c>
      <c r="Z2649" s="73">
        <f>[1]BCDA!Q2642</f>
        <v>0</v>
      </c>
      <c r="AA2649" s="73">
        <f>[1]BCDA!R2642</f>
        <v>0</v>
      </c>
      <c r="AB2649" s="73">
        <f>[1]BCDA!S2642</f>
        <v>0</v>
      </c>
      <c r="AC2649" s="73">
        <f>[1]BCDA!T2642</f>
        <v>0</v>
      </c>
      <c r="AD2649" s="73">
        <f>[1]BCDA!U2642</f>
        <v>0</v>
      </c>
      <c r="AE2649" s="73">
        <f>SUM(R2649:AD2649)</f>
        <v>0</v>
      </c>
      <c r="AF2649" s="73">
        <f t="shared" si="970"/>
        <v>0</v>
      </c>
      <c r="AG2649" s="75"/>
    </row>
    <row r="2650" spans="1:33" ht="15.75" hidden="1" thickBot="1" x14ac:dyDescent="0.3">
      <c r="A2650" s="107"/>
      <c r="B2650" s="50" t="s">
        <v>220</v>
      </c>
      <c r="C2650" s="84"/>
      <c r="D2650" s="105" t="s">
        <v>221</v>
      </c>
      <c r="E2650" s="73">
        <f>[1]BCDA!E2643</f>
        <v>0</v>
      </c>
      <c r="F2650" s="73">
        <f>[1]BCDA!F2643</f>
        <v>0</v>
      </c>
      <c r="G2650" s="73">
        <f>[1]BCDA!G2643</f>
        <v>0</v>
      </c>
      <c r="H2650" s="73">
        <f>[1]BCDA!H2643</f>
        <v>0</v>
      </c>
      <c r="I2650" s="73">
        <f>[1]BCDA!I2643</f>
        <v>0</v>
      </c>
      <c r="J2650" s="74">
        <f>N2650+S2650+T2650+U2650</f>
        <v>0</v>
      </c>
      <c r="K2650" s="74">
        <f>O2650+V2650+W2650+X2650</f>
        <v>0</v>
      </c>
      <c r="L2650" s="74">
        <f>P2650+Y2650+Z2650+AA2650</f>
        <v>0</v>
      </c>
      <c r="M2650" s="74">
        <f>Q2650+AB2650+AC2650+AD2650</f>
        <v>0</v>
      </c>
      <c r="N2650" s="80"/>
      <c r="O2650" s="80"/>
      <c r="P2650" s="80"/>
      <c r="Q2650" s="80"/>
      <c r="R2650" s="80"/>
      <c r="S2650" s="73">
        <f>[1]BCDA!J2643</f>
        <v>0</v>
      </c>
      <c r="T2650" s="73">
        <f>[1]BCDA!K2643</f>
        <v>0</v>
      </c>
      <c r="U2650" s="73">
        <f>[1]BCDA!L2643</f>
        <v>0</v>
      </c>
      <c r="V2650" s="73">
        <f>[1]BCDA!M2643</f>
        <v>0</v>
      </c>
      <c r="W2650" s="73">
        <f>[1]BCDA!N2643</f>
        <v>0</v>
      </c>
      <c r="X2650" s="73">
        <f>[1]BCDA!O2643</f>
        <v>0</v>
      </c>
      <c r="Y2650" s="73">
        <f>[1]BCDA!P2643</f>
        <v>0</v>
      </c>
      <c r="Z2650" s="73">
        <f>[1]BCDA!Q2643</f>
        <v>0</v>
      </c>
      <c r="AA2650" s="73">
        <f>[1]BCDA!R2643</f>
        <v>0</v>
      </c>
      <c r="AB2650" s="73">
        <f>[1]BCDA!S2643</f>
        <v>0</v>
      </c>
      <c r="AC2650" s="73">
        <f>[1]BCDA!T2643</f>
        <v>0</v>
      </c>
      <c r="AD2650" s="73">
        <f>[1]BCDA!U2643</f>
        <v>0</v>
      </c>
      <c r="AE2650" s="73">
        <f>SUM(R2650:AD2650)</f>
        <v>0</v>
      </c>
      <c r="AF2650" s="123">
        <f t="shared" si="970"/>
        <v>0</v>
      </c>
      <c r="AG2650" s="75"/>
    </row>
    <row r="2651" spans="1:33" ht="15.75" hidden="1" thickBot="1" x14ac:dyDescent="0.3">
      <c r="A2651" s="107"/>
      <c r="B2651" s="50" t="s">
        <v>222</v>
      </c>
      <c r="C2651" s="84"/>
      <c r="D2651" s="105" t="s">
        <v>223</v>
      </c>
      <c r="E2651" s="111">
        <f>[1]BCDA!E2644</f>
        <v>0</v>
      </c>
      <c r="F2651" s="111">
        <f>[1]BCDA!F2644</f>
        <v>0</v>
      </c>
      <c r="G2651" s="111">
        <f>[1]BCDA!G2644</f>
        <v>0</v>
      </c>
      <c r="H2651" s="111">
        <f>[1]BCDA!H2644</f>
        <v>0</v>
      </c>
      <c r="I2651" s="111">
        <f>[1]BCDA!I2644</f>
        <v>0</v>
      </c>
      <c r="J2651" s="137">
        <f>N2651+S2651+T2651+U2651</f>
        <v>0</v>
      </c>
      <c r="K2651" s="137">
        <f>O2651+V2651+W2651+X2651</f>
        <v>0</v>
      </c>
      <c r="L2651" s="137">
        <f>P2651+Y2651+Z2651+AA2651</f>
        <v>0</v>
      </c>
      <c r="M2651" s="137">
        <f>Q2651+AB2651+AC2651+AD2651</f>
        <v>0</v>
      </c>
      <c r="N2651" s="138"/>
      <c r="O2651" s="138"/>
      <c r="P2651" s="138"/>
      <c r="Q2651" s="138"/>
      <c r="R2651" s="138"/>
      <c r="S2651" s="111">
        <f>[1]BCDA!J2644</f>
        <v>0</v>
      </c>
      <c r="T2651" s="111">
        <f>[1]BCDA!K2644</f>
        <v>0</v>
      </c>
      <c r="U2651" s="111">
        <f>[1]BCDA!L2644</f>
        <v>0</v>
      </c>
      <c r="V2651" s="111">
        <f>[1]BCDA!M2644</f>
        <v>0</v>
      </c>
      <c r="W2651" s="111">
        <f>[1]BCDA!N2644</f>
        <v>0</v>
      </c>
      <c r="X2651" s="111">
        <f>[1]BCDA!O2644</f>
        <v>0</v>
      </c>
      <c r="Y2651" s="111">
        <f>[1]BCDA!P2644</f>
        <v>0</v>
      </c>
      <c r="Z2651" s="111">
        <f>[1]BCDA!Q2644</f>
        <v>0</v>
      </c>
      <c r="AA2651" s="111">
        <f>[1]BCDA!R2644</f>
        <v>0</v>
      </c>
      <c r="AB2651" s="111">
        <f>[1]BCDA!S2644</f>
        <v>0</v>
      </c>
      <c r="AC2651" s="111">
        <f>[1]BCDA!T2644</f>
        <v>0</v>
      </c>
      <c r="AD2651" s="111">
        <f>[1]BCDA!U2644</f>
        <v>0</v>
      </c>
      <c r="AE2651" s="111">
        <f>SUM(R2651:AD2651)</f>
        <v>0</v>
      </c>
      <c r="AF2651" s="73">
        <f t="shared" si="970"/>
        <v>0</v>
      </c>
      <c r="AG2651" s="75"/>
    </row>
    <row r="2652" spans="1:33" ht="15.75" hidden="1" thickBot="1" x14ac:dyDescent="0.3">
      <c r="A2652" s="107"/>
      <c r="B2652" s="50" t="s">
        <v>224</v>
      </c>
      <c r="C2652" s="50"/>
      <c r="D2652" s="105"/>
      <c r="E2652" s="104">
        <f t="shared" ref="E2652:AD2652" si="971">SUM(E2653:E2656)</f>
        <v>0</v>
      </c>
      <c r="F2652" s="104">
        <f t="shared" si="971"/>
        <v>0</v>
      </c>
      <c r="G2652" s="104">
        <f t="shared" si="971"/>
        <v>0</v>
      </c>
      <c r="H2652" s="104">
        <f t="shared" si="971"/>
        <v>0</v>
      </c>
      <c r="I2652" s="104">
        <f t="shared" si="971"/>
        <v>0</v>
      </c>
      <c r="J2652" s="104">
        <f t="shared" si="971"/>
        <v>0</v>
      </c>
      <c r="K2652" s="104">
        <f t="shared" si="971"/>
        <v>0</v>
      </c>
      <c r="L2652" s="104">
        <f t="shared" si="971"/>
        <v>0</v>
      </c>
      <c r="M2652" s="104">
        <f t="shared" si="971"/>
        <v>0</v>
      </c>
      <c r="N2652" s="104">
        <f t="shared" si="971"/>
        <v>0</v>
      </c>
      <c r="O2652" s="104">
        <f t="shared" si="971"/>
        <v>0</v>
      </c>
      <c r="P2652" s="104">
        <f t="shared" si="971"/>
        <v>0</v>
      </c>
      <c r="Q2652" s="104">
        <f t="shared" si="971"/>
        <v>0</v>
      </c>
      <c r="R2652" s="104">
        <f t="shared" si="971"/>
        <v>0</v>
      </c>
      <c r="S2652" s="104">
        <f t="shared" si="971"/>
        <v>0</v>
      </c>
      <c r="T2652" s="104">
        <f t="shared" si="971"/>
        <v>0</v>
      </c>
      <c r="U2652" s="104">
        <f t="shared" si="971"/>
        <v>0</v>
      </c>
      <c r="V2652" s="104">
        <f t="shared" si="971"/>
        <v>0</v>
      </c>
      <c r="W2652" s="104">
        <f t="shared" si="971"/>
        <v>0</v>
      </c>
      <c r="X2652" s="104">
        <f t="shared" si="971"/>
        <v>0</v>
      </c>
      <c r="Y2652" s="104">
        <f t="shared" si="971"/>
        <v>0</v>
      </c>
      <c r="Z2652" s="104">
        <f t="shared" si="971"/>
        <v>0</v>
      </c>
      <c r="AA2652" s="104">
        <f t="shared" si="971"/>
        <v>0</v>
      </c>
      <c r="AB2652" s="104">
        <f t="shared" si="971"/>
        <v>0</v>
      </c>
      <c r="AC2652" s="104">
        <f t="shared" si="971"/>
        <v>0</v>
      </c>
      <c r="AD2652" s="104">
        <f t="shared" si="971"/>
        <v>0</v>
      </c>
      <c r="AE2652" s="104">
        <f>SUM(AE2653:AE2656)</f>
        <v>0</v>
      </c>
      <c r="AF2652" s="141">
        <f t="shared" ref="AF2652" si="972">+G2652-R2652-AE2652</f>
        <v>0</v>
      </c>
      <c r="AG2652" s="75"/>
    </row>
    <row r="2653" spans="1:33" ht="15.75" hidden="1" thickBot="1" x14ac:dyDescent="0.3">
      <c r="A2653" s="69"/>
      <c r="B2653" s="50"/>
      <c r="C2653" s="2" t="s">
        <v>225</v>
      </c>
      <c r="D2653" s="105" t="s">
        <v>226</v>
      </c>
      <c r="E2653" s="73">
        <f>[1]BCDA!E2646</f>
        <v>0</v>
      </c>
      <c r="F2653" s="73">
        <f>[1]BCDA!F2646</f>
        <v>0</v>
      </c>
      <c r="G2653" s="73">
        <f>[1]BCDA!G2646</f>
        <v>0</v>
      </c>
      <c r="H2653" s="73">
        <f>[1]BCDA!H2646</f>
        <v>0</v>
      </c>
      <c r="I2653" s="73">
        <f>[1]BCDA!I2646</f>
        <v>0</v>
      </c>
      <c r="J2653" s="74">
        <f>N2653+S2653+T2653+U2653</f>
        <v>0</v>
      </c>
      <c r="K2653" s="74">
        <f>O2653+V2653+W2653+X2653</f>
        <v>0</v>
      </c>
      <c r="L2653" s="74">
        <f>P2653+Y2653+Z2653+AA2653</f>
        <v>0</v>
      </c>
      <c r="M2653" s="74">
        <f>Q2653+AB2653+AC2653+AD2653</f>
        <v>0</v>
      </c>
      <c r="N2653" s="80"/>
      <c r="O2653" s="80"/>
      <c r="P2653" s="80"/>
      <c r="Q2653" s="80"/>
      <c r="R2653" s="80"/>
      <c r="S2653" s="73">
        <f>[1]BCDA!J2646</f>
        <v>0</v>
      </c>
      <c r="T2653" s="73">
        <f>[1]BCDA!K2646</f>
        <v>0</v>
      </c>
      <c r="U2653" s="73">
        <f>[1]BCDA!L2646</f>
        <v>0</v>
      </c>
      <c r="V2653" s="73">
        <f>[1]BCDA!M2646</f>
        <v>0</v>
      </c>
      <c r="W2653" s="73">
        <f>[1]BCDA!N2646</f>
        <v>0</v>
      </c>
      <c r="X2653" s="73">
        <f>[1]BCDA!O2646</f>
        <v>0</v>
      </c>
      <c r="Y2653" s="73">
        <f>[1]BCDA!P2646</f>
        <v>0</v>
      </c>
      <c r="Z2653" s="73">
        <f>[1]BCDA!Q2646</f>
        <v>0</v>
      </c>
      <c r="AA2653" s="73">
        <f>[1]BCDA!R2646</f>
        <v>0</v>
      </c>
      <c r="AB2653" s="73">
        <f>[1]BCDA!S2646</f>
        <v>0</v>
      </c>
      <c r="AC2653" s="73">
        <f>[1]BCDA!T2646</f>
        <v>0</v>
      </c>
      <c r="AD2653" s="73">
        <f>[1]BCDA!U2646</f>
        <v>0</v>
      </c>
      <c r="AE2653" s="73">
        <f>SUM(R2653:AD2653)</f>
        <v>0</v>
      </c>
      <c r="AF2653" s="73">
        <f t="shared" ref="AF2653:AF2656" si="973">+G2653-AE2653</f>
        <v>0</v>
      </c>
      <c r="AG2653" s="75"/>
    </row>
    <row r="2654" spans="1:33" ht="15.75" hidden="1" thickBot="1" x14ac:dyDescent="0.3">
      <c r="A2654" s="69"/>
      <c r="B2654" s="50"/>
      <c r="C2654" s="2" t="s">
        <v>227</v>
      </c>
      <c r="D2654" s="105" t="s">
        <v>228</v>
      </c>
      <c r="E2654" s="73">
        <f>[1]BCDA!E2647</f>
        <v>0</v>
      </c>
      <c r="F2654" s="73">
        <f>[1]BCDA!F2647</f>
        <v>0</v>
      </c>
      <c r="G2654" s="73">
        <f>[1]BCDA!G2647</f>
        <v>0</v>
      </c>
      <c r="H2654" s="73">
        <f>[1]BCDA!H2647</f>
        <v>0</v>
      </c>
      <c r="I2654" s="73">
        <f>[1]BCDA!I2647</f>
        <v>0</v>
      </c>
      <c r="J2654" s="74">
        <f>N2654+S2654+T2654+U2654</f>
        <v>0</v>
      </c>
      <c r="K2654" s="74">
        <f>O2654+V2654+W2654+X2654</f>
        <v>0</v>
      </c>
      <c r="L2654" s="74">
        <f>P2654+Y2654+Z2654+AA2654</f>
        <v>0</v>
      </c>
      <c r="M2654" s="74">
        <f>Q2654+AB2654+AC2654+AD2654</f>
        <v>0</v>
      </c>
      <c r="N2654" s="80"/>
      <c r="O2654" s="80"/>
      <c r="P2654" s="80"/>
      <c r="Q2654" s="80"/>
      <c r="R2654" s="80"/>
      <c r="S2654" s="73">
        <f>[1]BCDA!J2647</f>
        <v>0</v>
      </c>
      <c r="T2654" s="73">
        <f>[1]BCDA!K2647</f>
        <v>0</v>
      </c>
      <c r="U2654" s="73">
        <f>[1]BCDA!L2647</f>
        <v>0</v>
      </c>
      <c r="V2654" s="73">
        <f>[1]BCDA!M2647</f>
        <v>0</v>
      </c>
      <c r="W2654" s="73">
        <f>[1]BCDA!N2647</f>
        <v>0</v>
      </c>
      <c r="X2654" s="73">
        <f>[1]BCDA!O2647</f>
        <v>0</v>
      </c>
      <c r="Y2654" s="73">
        <f>[1]BCDA!P2647</f>
        <v>0</v>
      </c>
      <c r="Z2654" s="73">
        <f>[1]BCDA!Q2647</f>
        <v>0</v>
      </c>
      <c r="AA2654" s="73">
        <f>[1]BCDA!R2647</f>
        <v>0</v>
      </c>
      <c r="AB2654" s="73">
        <f>[1]BCDA!S2647</f>
        <v>0</v>
      </c>
      <c r="AC2654" s="73">
        <f>[1]BCDA!T2647</f>
        <v>0</v>
      </c>
      <c r="AD2654" s="73">
        <f>[1]BCDA!U2647</f>
        <v>0</v>
      </c>
      <c r="AE2654" s="73">
        <f>SUM(R2654:AD2654)</f>
        <v>0</v>
      </c>
      <c r="AF2654" s="73">
        <f t="shared" si="973"/>
        <v>0</v>
      </c>
      <c r="AG2654" s="75"/>
    </row>
    <row r="2655" spans="1:33" ht="15.75" hidden="1" thickBot="1" x14ac:dyDescent="0.3">
      <c r="A2655" s="69"/>
      <c r="B2655" s="50"/>
      <c r="C2655" s="2" t="s">
        <v>229</v>
      </c>
      <c r="D2655" s="105" t="s">
        <v>230</v>
      </c>
      <c r="E2655" s="73">
        <f>[1]BCDA!E2648</f>
        <v>0</v>
      </c>
      <c r="F2655" s="73">
        <f>[1]BCDA!F2648</f>
        <v>0</v>
      </c>
      <c r="G2655" s="73">
        <f>[1]BCDA!G2648</f>
        <v>0</v>
      </c>
      <c r="H2655" s="73">
        <f>[1]BCDA!H2648</f>
        <v>0</v>
      </c>
      <c r="I2655" s="73">
        <f>[1]BCDA!I2648</f>
        <v>0</v>
      </c>
      <c r="J2655" s="74">
        <f>N2655+S2655+T2655+U2655</f>
        <v>0</v>
      </c>
      <c r="K2655" s="74">
        <f>O2655+V2655+W2655+X2655</f>
        <v>0</v>
      </c>
      <c r="L2655" s="74">
        <f>P2655+Y2655+Z2655+AA2655</f>
        <v>0</v>
      </c>
      <c r="M2655" s="74">
        <f>Q2655+AB2655+AC2655+AD2655</f>
        <v>0</v>
      </c>
      <c r="N2655" s="80"/>
      <c r="O2655" s="80"/>
      <c r="P2655" s="80"/>
      <c r="Q2655" s="80"/>
      <c r="R2655" s="80"/>
      <c r="S2655" s="73">
        <f>[1]BCDA!J2648</f>
        <v>0</v>
      </c>
      <c r="T2655" s="73">
        <f>[1]BCDA!K2648</f>
        <v>0</v>
      </c>
      <c r="U2655" s="73">
        <f>[1]BCDA!L2648</f>
        <v>0</v>
      </c>
      <c r="V2655" s="73">
        <f>[1]BCDA!M2648</f>
        <v>0</v>
      </c>
      <c r="W2655" s="73">
        <f>[1]BCDA!N2648</f>
        <v>0</v>
      </c>
      <c r="X2655" s="73">
        <f>[1]BCDA!O2648</f>
        <v>0</v>
      </c>
      <c r="Y2655" s="73">
        <f>[1]BCDA!P2648</f>
        <v>0</v>
      </c>
      <c r="Z2655" s="73">
        <f>[1]BCDA!Q2648</f>
        <v>0</v>
      </c>
      <c r="AA2655" s="73">
        <f>[1]BCDA!R2648</f>
        <v>0</v>
      </c>
      <c r="AB2655" s="73">
        <f>[1]BCDA!S2648</f>
        <v>0</v>
      </c>
      <c r="AC2655" s="73">
        <f>[1]BCDA!T2648</f>
        <v>0</v>
      </c>
      <c r="AD2655" s="73">
        <f>[1]BCDA!U2648</f>
        <v>0</v>
      </c>
      <c r="AE2655" s="73">
        <f>SUM(R2655:AD2655)</f>
        <v>0</v>
      </c>
      <c r="AF2655" s="73">
        <f t="shared" si="973"/>
        <v>0</v>
      </c>
      <c r="AG2655" s="75"/>
    </row>
    <row r="2656" spans="1:33" ht="15.75" hidden="1" thickBot="1" x14ac:dyDescent="0.3">
      <c r="A2656" s="69"/>
      <c r="B2656" s="50"/>
      <c r="C2656" s="2" t="s">
        <v>231</v>
      </c>
      <c r="D2656" s="105" t="s">
        <v>232</v>
      </c>
      <c r="E2656" s="73">
        <f>[1]BCDA!E2649</f>
        <v>0</v>
      </c>
      <c r="F2656" s="73">
        <f>[1]BCDA!F2649</f>
        <v>0</v>
      </c>
      <c r="G2656" s="73">
        <f>[1]BCDA!G2649</f>
        <v>0</v>
      </c>
      <c r="H2656" s="73">
        <f>[1]BCDA!H2649</f>
        <v>0</v>
      </c>
      <c r="I2656" s="73">
        <f>[1]BCDA!I2649</f>
        <v>0</v>
      </c>
      <c r="J2656" s="74">
        <f>N2656+S2656+T2656+U2656</f>
        <v>0</v>
      </c>
      <c r="K2656" s="74">
        <f>O2656+V2656+W2656+X2656</f>
        <v>0</v>
      </c>
      <c r="L2656" s="74">
        <f>P2656+Y2656+Z2656+AA2656</f>
        <v>0</v>
      </c>
      <c r="M2656" s="74">
        <f>Q2656+AB2656+AC2656+AD2656</f>
        <v>0</v>
      </c>
      <c r="N2656" s="80"/>
      <c r="O2656" s="80"/>
      <c r="P2656" s="80"/>
      <c r="Q2656" s="80"/>
      <c r="R2656" s="80"/>
      <c r="S2656" s="73">
        <f>[1]BCDA!J2649</f>
        <v>0</v>
      </c>
      <c r="T2656" s="73">
        <f>[1]BCDA!K2649</f>
        <v>0</v>
      </c>
      <c r="U2656" s="73">
        <f>[1]BCDA!L2649</f>
        <v>0</v>
      </c>
      <c r="V2656" s="73">
        <f>[1]BCDA!M2649</f>
        <v>0</v>
      </c>
      <c r="W2656" s="73">
        <f>[1]BCDA!N2649</f>
        <v>0</v>
      </c>
      <c r="X2656" s="73">
        <f>[1]BCDA!O2649</f>
        <v>0</v>
      </c>
      <c r="Y2656" s="73">
        <f>[1]BCDA!P2649</f>
        <v>0</v>
      </c>
      <c r="Z2656" s="73">
        <f>[1]BCDA!Q2649</f>
        <v>0</v>
      </c>
      <c r="AA2656" s="73">
        <f>[1]BCDA!R2649</f>
        <v>0</v>
      </c>
      <c r="AB2656" s="73">
        <f>[1]BCDA!S2649</f>
        <v>0</v>
      </c>
      <c r="AC2656" s="73">
        <f>[1]BCDA!T2649</f>
        <v>0</v>
      </c>
      <c r="AD2656" s="73">
        <f>[1]BCDA!U2649</f>
        <v>0</v>
      </c>
      <c r="AE2656" s="73">
        <f>SUM(R2656:AD2656)</f>
        <v>0</v>
      </c>
      <c r="AF2656" s="73">
        <f t="shared" si="973"/>
        <v>0</v>
      </c>
      <c r="AG2656" s="75"/>
    </row>
    <row r="2657" spans="1:33" ht="15.75" hidden="1" thickBot="1" x14ac:dyDescent="0.3">
      <c r="A2657" s="107"/>
      <c r="B2657" s="50" t="s">
        <v>233</v>
      </c>
      <c r="C2657" s="50"/>
      <c r="D2657" s="108"/>
      <c r="E2657" s="104">
        <f t="shared" ref="E2657:AD2657" si="974">SUM(E2658:E2660)</f>
        <v>0</v>
      </c>
      <c r="F2657" s="104">
        <f t="shared" si="974"/>
        <v>0</v>
      </c>
      <c r="G2657" s="104">
        <f t="shared" si="974"/>
        <v>0</v>
      </c>
      <c r="H2657" s="104">
        <f t="shared" si="974"/>
        <v>0</v>
      </c>
      <c r="I2657" s="104">
        <f t="shared" si="974"/>
        <v>0</v>
      </c>
      <c r="J2657" s="104">
        <f t="shared" si="974"/>
        <v>0</v>
      </c>
      <c r="K2657" s="104">
        <f t="shared" si="974"/>
        <v>0</v>
      </c>
      <c r="L2657" s="104">
        <f t="shared" si="974"/>
        <v>0</v>
      </c>
      <c r="M2657" s="104">
        <f t="shared" si="974"/>
        <v>0</v>
      </c>
      <c r="N2657" s="104">
        <f t="shared" si="974"/>
        <v>0</v>
      </c>
      <c r="O2657" s="104">
        <f t="shared" si="974"/>
        <v>0</v>
      </c>
      <c r="P2657" s="104">
        <f t="shared" si="974"/>
        <v>0</v>
      </c>
      <c r="Q2657" s="104">
        <f t="shared" si="974"/>
        <v>0</v>
      </c>
      <c r="R2657" s="104">
        <f t="shared" si="974"/>
        <v>0</v>
      </c>
      <c r="S2657" s="104">
        <f t="shared" si="974"/>
        <v>0</v>
      </c>
      <c r="T2657" s="104">
        <f t="shared" si="974"/>
        <v>0</v>
      </c>
      <c r="U2657" s="104">
        <f t="shared" si="974"/>
        <v>0</v>
      </c>
      <c r="V2657" s="104">
        <f t="shared" si="974"/>
        <v>0</v>
      </c>
      <c r="W2657" s="104">
        <f t="shared" si="974"/>
        <v>0</v>
      </c>
      <c r="X2657" s="104">
        <f t="shared" si="974"/>
        <v>0</v>
      </c>
      <c r="Y2657" s="104">
        <f t="shared" si="974"/>
        <v>0</v>
      </c>
      <c r="Z2657" s="104">
        <f t="shared" si="974"/>
        <v>0</v>
      </c>
      <c r="AA2657" s="104">
        <f t="shared" si="974"/>
        <v>0</v>
      </c>
      <c r="AB2657" s="104">
        <f t="shared" si="974"/>
        <v>0</v>
      </c>
      <c r="AC2657" s="104">
        <f t="shared" si="974"/>
        <v>0</v>
      </c>
      <c r="AD2657" s="104">
        <f t="shared" si="974"/>
        <v>0</v>
      </c>
      <c r="AE2657" s="104">
        <f>SUM(AE2658:AE2660)</f>
        <v>0</v>
      </c>
      <c r="AF2657" s="104">
        <f>SUM(AF2658:AF2660)</f>
        <v>0</v>
      </c>
      <c r="AG2657" s="75"/>
    </row>
    <row r="2658" spans="1:33" ht="15.75" hidden="1" thickBot="1" x14ac:dyDescent="0.3">
      <c r="A2658" s="69"/>
      <c r="B2658" s="50"/>
      <c r="C2658" s="2" t="s">
        <v>234</v>
      </c>
      <c r="D2658" s="105" t="s">
        <v>235</v>
      </c>
      <c r="E2658" s="73">
        <f>[1]BCDA!E2651</f>
        <v>0</v>
      </c>
      <c r="F2658" s="73">
        <f>[1]BCDA!F2651</f>
        <v>0</v>
      </c>
      <c r="G2658" s="73">
        <f>[1]BCDA!G2651</f>
        <v>0</v>
      </c>
      <c r="H2658" s="73">
        <f>[1]BCDA!H2651</f>
        <v>0</v>
      </c>
      <c r="I2658" s="73">
        <f>[1]BCDA!I2651</f>
        <v>0</v>
      </c>
      <c r="J2658" s="74">
        <f>N2658+S2658+T2658+U2658</f>
        <v>0</v>
      </c>
      <c r="K2658" s="74">
        <f>O2658+V2658+W2658+X2658</f>
        <v>0</v>
      </c>
      <c r="L2658" s="74">
        <f>P2658+Y2658+Z2658+AA2658</f>
        <v>0</v>
      </c>
      <c r="M2658" s="74">
        <f>Q2658+AB2658+AC2658+AD2658</f>
        <v>0</v>
      </c>
      <c r="N2658" s="80"/>
      <c r="O2658" s="80"/>
      <c r="P2658" s="80"/>
      <c r="Q2658" s="80"/>
      <c r="R2658" s="80"/>
      <c r="S2658" s="73">
        <f>[1]BCDA!J2651</f>
        <v>0</v>
      </c>
      <c r="T2658" s="73">
        <f>[1]BCDA!K2651</f>
        <v>0</v>
      </c>
      <c r="U2658" s="73">
        <f>[1]BCDA!L2651</f>
        <v>0</v>
      </c>
      <c r="V2658" s="73">
        <f>[1]BCDA!M2651</f>
        <v>0</v>
      </c>
      <c r="W2658" s="73">
        <f>[1]BCDA!N2651</f>
        <v>0</v>
      </c>
      <c r="X2658" s="73">
        <f>[1]BCDA!O2651</f>
        <v>0</v>
      </c>
      <c r="Y2658" s="73">
        <f>[1]BCDA!P2651</f>
        <v>0</v>
      </c>
      <c r="Z2658" s="73">
        <f>[1]BCDA!Q2651</f>
        <v>0</v>
      </c>
      <c r="AA2658" s="73">
        <f>[1]BCDA!R2651</f>
        <v>0</v>
      </c>
      <c r="AB2658" s="73">
        <f>[1]BCDA!S2651</f>
        <v>0</v>
      </c>
      <c r="AC2658" s="73">
        <f>[1]BCDA!T2651</f>
        <v>0</v>
      </c>
      <c r="AD2658" s="73">
        <f>[1]BCDA!U2651</f>
        <v>0</v>
      </c>
      <c r="AE2658" s="73">
        <f>SUM(R2658:AD2658)</f>
        <v>0</v>
      </c>
      <c r="AF2658" s="73">
        <f t="shared" ref="AF2658:AF2660" si="975">+G2658-AE2658</f>
        <v>0</v>
      </c>
      <c r="AG2658" s="75"/>
    </row>
    <row r="2659" spans="1:33" ht="15.75" hidden="1" thickBot="1" x14ac:dyDescent="0.3">
      <c r="A2659" s="69"/>
      <c r="B2659" s="50"/>
      <c r="C2659" s="2" t="s">
        <v>236</v>
      </c>
      <c r="D2659" s="105" t="s">
        <v>237</v>
      </c>
      <c r="E2659" s="73">
        <f>[1]BCDA!E2652</f>
        <v>0</v>
      </c>
      <c r="F2659" s="73">
        <f>[1]BCDA!F2652</f>
        <v>0</v>
      </c>
      <c r="G2659" s="73">
        <f>[1]BCDA!G2652</f>
        <v>0</v>
      </c>
      <c r="H2659" s="73">
        <f>[1]BCDA!H2652</f>
        <v>0</v>
      </c>
      <c r="I2659" s="73">
        <f>[1]BCDA!I2652</f>
        <v>0</v>
      </c>
      <c r="J2659" s="74">
        <f>N2659+S2659+T2659+U2659</f>
        <v>0</v>
      </c>
      <c r="K2659" s="74">
        <f>O2659+V2659+W2659+X2659</f>
        <v>0</v>
      </c>
      <c r="L2659" s="74">
        <f>P2659+Y2659+Z2659+AA2659</f>
        <v>0</v>
      </c>
      <c r="M2659" s="74">
        <f>Q2659+AB2659+AC2659+AD2659</f>
        <v>0</v>
      </c>
      <c r="N2659" s="80"/>
      <c r="O2659" s="80"/>
      <c r="P2659" s="80"/>
      <c r="Q2659" s="80"/>
      <c r="R2659" s="80"/>
      <c r="S2659" s="73">
        <f>[1]BCDA!J2652</f>
        <v>0</v>
      </c>
      <c r="T2659" s="73">
        <f>[1]BCDA!K2652</f>
        <v>0</v>
      </c>
      <c r="U2659" s="73">
        <f>[1]BCDA!L2652</f>
        <v>0</v>
      </c>
      <c r="V2659" s="73">
        <f>[1]BCDA!M2652</f>
        <v>0</v>
      </c>
      <c r="W2659" s="73">
        <f>[1]BCDA!N2652</f>
        <v>0</v>
      </c>
      <c r="X2659" s="73">
        <f>[1]BCDA!O2652</f>
        <v>0</v>
      </c>
      <c r="Y2659" s="73">
        <f>[1]BCDA!P2652</f>
        <v>0</v>
      </c>
      <c r="Z2659" s="73">
        <f>[1]BCDA!Q2652</f>
        <v>0</v>
      </c>
      <c r="AA2659" s="73">
        <f>[1]BCDA!R2652</f>
        <v>0</v>
      </c>
      <c r="AB2659" s="73">
        <f>[1]BCDA!S2652</f>
        <v>0</v>
      </c>
      <c r="AC2659" s="73">
        <f>[1]BCDA!T2652</f>
        <v>0</v>
      </c>
      <c r="AD2659" s="73">
        <f>[1]BCDA!U2652</f>
        <v>0</v>
      </c>
      <c r="AE2659" s="73">
        <f>SUM(R2659:AD2659)</f>
        <v>0</v>
      </c>
      <c r="AF2659" s="73">
        <f t="shared" si="975"/>
        <v>0</v>
      </c>
      <c r="AG2659" s="75"/>
    </row>
    <row r="2660" spans="1:33" ht="15.75" hidden="1" thickBot="1" x14ac:dyDescent="0.3">
      <c r="A2660" s="69"/>
      <c r="B2660" s="50"/>
      <c r="C2660" s="2" t="s">
        <v>238</v>
      </c>
      <c r="D2660" s="105" t="s">
        <v>239</v>
      </c>
      <c r="E2660" s="73">
        <f>[1]BCDA!E2653</f>
        <v>0</v>
      </c>
      <c r="F2660" s="73">
        <f>[1]BCDA!F2653</f>
        <v>0</v>
      </c>
      <c r="G2660" s="73">
        <f>[1]BCDA!G2653</f>
        <v>0</v>
      </c>
      <c r="H2660" s="73">
        <f>[1]BCDA!H2653</f>
        <v>0</v>
      </c>
      <c r="I2660" s="73">
        <f>[1]BCDA!I2653</f>
        <v>0</v>
      </c>
      <c r="J2660" s="74">
        <f>N2660+S2660+T2660+U2660</f>
        <v>0</v>
      </c>
      <c r="K2660" s="74">
        <f>O2660+V2660+W2660+X2660</f>
        <v>0</v>
      </c>
      <c r="L2660" s="74">
        <f>P2660+Y2660+Z2660+AA2660</f>
        <v>0</v>
      </c>
      <c r="M2660" s="74">
        <f>Q2660+AB2660+AC2660+AD2660</f>
        <v>0</v>
      </c>
      <c r="N2660" s="80"/>
      <c r="O2660" s="80"/>
      <c r="P2660" s="80"/>
      <c r="Q2660" s="80"/>
      <c r="R2660" s="80"/>
      <c r="S2660" s="73">
        <f>[1]BCDA!J2653</f>
        <v>0</v>
      </c>
      <c r="T2660" s="73">
        <f>[1]BCDA!K2653</f>
        <v>0</v>
      </c>
      <c r="U2660" s="73">
        <f>[1]BCDA!L2653</f>
        <v>0</v>
      </c>
      <c r="V2660" s="73">
        <f>[1]BCDA!M2653</f>
        <v>0</v>
      </c>
      <c r="W2660" s="73">
        <f>[1]BCDA!N2653</f>
        <v>0</v>
      </c>
      <c r="X2660" s="73">
        <f>[1]BCDA!O2653</f>
        <v>0</v>
      </c>
      <c r="Y2660" s="73">
        <f>[1]BCDA!P2653</f>
        <v>0</v>
      </c>
      <c r="Z2660" s="73">
        <f>[1]BCDA!Q2653</f>
        <v>0</v>
      </c>
      <c r="AA2660" s="73">
        <f>[1]BCDA!R2653</f>
        <v>0</v>
      </c>
      <c r="AB2660" s="73">
        <f>[1]BCDA!S2653</f>
        <v>0</v>
      </c>
      <c r="AC2660" s="73">
        <f>[1]BCDA!T2653</f>
        <v>0</v>
      </c>
      <c r="AD2660" s="73">
        <f>[1]BCDA!U2653</f>
        <v>0</v>
      </c>
      <c r="AE2660" s="73">
        <f>SUM(R2660:AD2660)</f>
        <v>0</v>
      </c>
      <c r="AF2660" s="73">
        <f t="shared" si="975"/>
        <v>0</v>
      </c>
      <c r="AG2660" s="75"/>
    </row>
    <row r="2661" spans="1:33" ht="15.75" hidden="1" thickBot="1" x14ac:dyDescent="0.3">
      <c r="A2661" s="107"/>
      <c r="B2661" s="50" t="s">
        <v>240</v>
      </c>
      <c r="C2661" s="50"/>
      <c r="D2661" s="108"/>
      <c r="E2661" s="104">
        <f t="shared" ref="E2661:AD2661" si="976">SUM(E2662:E2692)</f>
        <v>0</v>
      </c>
      <c r="F2661" s="104">
        <f t="shared" si="976"/>
        <v>0</v>
      </c>
      <c r="G2661" s="104">
        <f t="shared" si="976"/>
        <v>0</v>
      </c>
      <c r="H2661" s="104">
        <f t="shared" si="976"/>
        <v>0</v>
      </c>
      <c r="I2661" s="104">
        <f t="shared" si="976"/>
        <v>0</v>
      </c>
      <c r="J2661" s="104">
        <f t="shared" si="976"/>
        <v>0</v>
      </c>
      <c r="K2661" s="104">
        <f t="shared" si="976"/>
        <v>0</v>
      </c>
      <c r="L2661" s="104">
        <f t="shared" si="976"/>
        <v>0</v>
      </c>
      <c r="M2661" s="104">
        <f t="shared" si="976"/>
        <v>0</v>
      </c>
      <c r="N2661" s="104">
        <f t="shared" si="976"/>
        <v>0</v>
      </c>
      <c r="O2661" s="104">
        <f t="shared" si="976"/>
        <v>0</v>
      </c>
      <c r="P2661" s="104">
        <f t="shared" si="976"/>
        <v>0</v>
      </c>
      <c r="Q2661" s="104">
        <f t="shared" si="976"/>
        <v>0</v>
      </c>
      <c r="R2661" s="104">
        <f t="shared" si="976"/>
        <v>0</v>
      </c>
      <c r="S2661" s="104">
        <f t="shared" si="976"/>
        <v>0</v>
      </c>
      <c r="T2661" s="104">
        <f t="shared" si="976"/>
        <v>0</v>
      </c>
      <c r="U2661" s="104">
        <f t="shared" si="976"/>
        <v>0</v>
      </c>
      <c r="V2661" s="104">
        <f t="shared" si="976"/>
        <v>0</v>
      </c>
      <c r="W2661" s="104">
        <f t="shared" si="976"/>
        <v>0</v>
      </c>
      <c r="X2661" s="104">
        <f t="shared" si="976"/>
        <v>0</v>
      </c>
      <c r="Y2661" s="104">
        <f t="shared" si="976"/>
        <v>0</v>
      </c>
      <c r="Z2661" s="104">
        <f t="shared" si="976"/>
        <v>0</v>
      </c>
      <c r="AA2661" s="104">
        <f t="shared" si="976"/>
        <v>0</v>
      </c>
      <c r="AB2661" s="104">
        <f t="shared" si="976"/>
        <v>0</v>
      </c>
      <c r="AC2661" s="104">
        <f t="shared" si="976"/>
        <v>0</v>
      </c>
      <c r="AD2661" s="104">
        <f t="shared" si="976"/>
        <v>0</v>
      </c>
      <c r="AE2661" s="104">
        <f>SUM(AE2662:AE2692)</f>
        <v>0</v>
      </c>
      <c r="AF2661" s="104">
        <f>SUM(AF2662:AF2692)</f>
        <v>0</v>
      </c>
      <c r="AG2661" s="75"/>
    </row>
    <row r="2662" spans="1:33" ht="15.75" hidden="1" thickBot="1" x14ac:dyDescent="0.3">
      <c r="A2662" s="69"/>
      <c r="B2662" s="50" t="s">
        <v>241</v>
      </c>
      <c r="D2662" s="105" t="s">
        <v>242</v>
      </c>
      <c r="E2662" s="73">
        <f>[1]BCDA!E2655</f>
        <v>0</v>
      </c>
      <c r="F2662" s="73">
        <f>[1]BCDA!F2655</f>
        <v>0</v>
      </c>
      <c r="G2662" s="73">
        <f>[1]BCDA!G2655</f>
        <v>0</v>
      </c>
      <c r="H2662" s="73">
        <f>[1]BCDA!H2655</f>
        <v>0</v>
      </c>
      <c r="I2662" s="73">
        <f>[1]BCDA!I2655</f>
        <v>0</v>
      </c>
      <c r="J2662" s="74">
        <f t="shared" ref="J2662:J2692" si="977">N2662+S2662+T2662+U2662</f>
        <v>0</v>
      </c>
      <c r="K2662" s="74">
        <f t="shared" ref="K2662:K2692" si="978">O2662+V2662+W2662+X2662</f>
        <v>0</v>
      </c>
      <c r="L2662" s="74">
        <f t="shared" ref="L2662:L2692" si="979">P2662+Y2662+Z2662+AA2662</f>
        <v>0</v>
      </c>
      <c r="M2662" s="74">
        <f t="shared" ref="M2662:M2692" si="980">Q2662+AB2662+AC2662+AD2662</f>
        <v>0</v>
      </c>
      <c r="N2662" s="80"/>
      <c r="O2662" s="80"/>
      <c r="P2662" s="80"/>
      <c r="Q2662" s="80"/>
      <c r="R2662" s="80"/>
      <c r="S2662" s="73">
        <f>[1]BCDA!J2655</f>
        <v>0</v>
      </c>
      <c r="T2662" s="73">
        <f>[1]BCDA!K2655</f>
        <v>0</v>
      </c>
      <c r="U2662" s="73">
        <f>[1]BCDA!L2655</f>
        <v>0</v>
      </c>
      <c r="V2662" s="73">
        <f>[1]BCDA!M2655</f>
        <v>0</v>
      </c>
      <c r="W2662" s="73">
        <f>[1]BCDA!N2655</f>
        <v>0</v>
      </c>
      <c r="X2662" s="73">
        <f>[1]BCDA!O2655</f>
        <v>0</v>
      </c>
      <c r="Y2662" s="73">
        <f>[1]BCDA!P2655</f>
        <v>0</v>
      </c>
      <c r="Z2662" s="73">
        <f>[1]BCDA!Q2655</f>
        <v>0</v>
      </c>
      <c r="AA2662" s="73">
        <f>[1]BCDA!R2655</f>
        <v>0</v>
      </c>
      <c r="AB2662" s="73">
        <f>[1]BCDA!S2655</f>
        <v>0</v>
      </c>
      <c r="AC2662" s="73">
        <f>[1]BCDA!T2655</f>
        <v>0</v>
      </c>
      <c r="AD2662" s="73">
        <f>[1]BCDA!U2655</f>
        <v>0</v>
      </c>
      <c r="AE2662" s="73">
        <f t="shared" ref="AE2662:AE2692" si="981">SUM(R2662:AD2662)</f>
        <v>0</v>
      </c>
      <c r="AF2662" s="73">
        <f t="shared" ref="AF2662:AF2692" si="982">+G2662-AE2662</f>
        <v>0</v>
      </c>
      <c r="AG2662" s="75"/>
    </row>
    <row r="2663" spans="1:33" ht="15.75" hidden="1" thickBot="1" x14ac:dyDescent="0.3">
      <c r="A2663" s="69"/>
      <c r="B2663" s="50" t="s">
        <v>243</v>
      </c>
      <c r="D2663" s="105" t="s">
        <v>244</v>
      </c>
      <c r="E2663" s="73">
        <f>[1]BCDA!E2656</f>
        <v>0</v>
      </c>
      <c r="F2663" s="73">
        <f>[1]BCDA!F2656</f>
        <v>0</v>
      </c>
      <c r="G2663" s="73">
        <f>[1]BCDA!G2656</f>
        <v>0</v>
      </c>
      <c r="H2663" s="73">
        <f>[1]BCDA!H2656</f>
        <v>0</v>
      </c>
      <c r="I2663" s="73">
        <f>[1]BCDA!I2656</f>
        <v>0</v>
      </c>
      <c r="J2663" s="74">
        <f t="shared" si="977"/>
        <v>0</v>
      </c>
      <c r="K2663" s="74">
        <f t="shared" si="978"/>
        <v>0</v>
      </c>
      <c r="L2663" s="74">
        <f t="shared" si="979"/>
        <v>0</v>
      </c>
      <c r="M2663" s="74">
        <f t="shared" si="980"/>
        <v>0</v>
      </c>
      <c r="N2663" s="80"/>
      <c r="O2663" s="80"/>
      <c r="P2663" s="80"/>
      <c r="Q2663" s="80"/>
      <c r="R2663" s="80"/>
      <c r="S2663" s="73">
        <f>[1]BCDA!J2656</f>
        <v>0</v>
      </c>
      <c r="T2663" s="73">
        <f>[1]BCDA!K2656</f>
        <v>0</v>
      </c>
      <c r="U2663" s="73">
        <f>[1]BCDA!L2656</f>
        <v>0</v>
      </c>
      <c r="V2663" s="73">
        <f>[1]BCDA!M2656</f>
        <v>0</v>
      </c>
      <c r="W2663" s="73">
        <f>[1]BCDA!N2656</f>
        <v>0</v>
      </c>
      <c r="X2663" s="73">
        <f>[1]BCDA!O2656</f>
        <v>0</v>
      </c>
      <c r="Y2663" s="73">
        <f>[1]BCDA!P2656</f>
        <v>0</v>
      </c>
      <c r="Z2663" s="73">
        <f>[1]BCDA!Q2656</f>
        <v>0</v>
      </c>
      <c r="AA2663" s="73">
        <f>[1]BCDA!R2656</f>
        <v>0</v>
      </c>
      <c r="AB2663" s="73">
        <f>[1]BCDA!S2656</f>
        <v>0</v>
      </c>
      <c r="AC2663" s="73">
        <f>[1]BCDA!T2656</f>
        <v>0</v>
      </c>
      <c r="AD2663" s="73">
        <f>[1]BCDA!U2656</f>
        <v>0</v>
      </c>
      <c r="AE2663" s="73">
        <f t="shared" si="981"/>
        <v>0</v>
      </c>
      <c r="AF2663" s="73">
        <f t="shared" si="982"/>
        <v>0</v>
      </c>
      <c r="AG2663" s="75"/>
    </row>
    <row r="2664" spans="1:33" ht="15.75" hidden="1" thickBot="1" x14ac:dyDescent="0.3">
      <c r="A2664" s="69"/>
      <c r="B2664" s="50" t="s">
        <v>245</v>
      </c>
      <c r="D2664" s="105" t="s">
        <v>246</v>
      </c>
      <c r="E2664" s="73">
        <f>[1]BCDA!E2657</f>
        <v>0</v>
      </c>
      <c r="F2664" s="73">
        <f>[1]BCDA!F2657</f>
        <v>0</v>
      </c>
      <c r="G2664" s="73">
        <f>[1]BCDA!G2657</f>
        <v>0</v>
      </c>
      <c r="H2664" s="73">
        <f>[1]BCDA!H2657</f>
        <v>0</v>
      </c>
      <c r="I2664" s="73">
        <f>[1]BCDA!I2657</f>
        <v>0</v>
      </c>
      <c r="J2664" s="74">
        <f t="shared" si="977"/>
        <v>0</v>
      </c>
      <c r="K2664" s="74">
        <f t="shared" si="978"/>
        <v>0</v>
      </c>
      <c r="L2664" s="74">
        <f t="shared" si="979"/>
        <v>0</v>
      </c>
      <c r="M2664" s="74">
        <f t="shared" si="980"/>
        <v>0</v>
      </c>
      <c r="N2664" s="80"/>
      <c r="O2664" s="80"/>
      <c r="P2664" s="80"/>
      <c r="Q2664" s="80"/>
      <c r="R2664" s="80"/>
      <c r="S2664" s="73">
        <f>[1]BCDA!J2657</f>
        <v>0</v>
      </c>
      <c r="T2664" s="73">
        <f>[1]BCDA!K2657</f>
        <v>0</v>
      </c>
      <c r="U2664" s="73">
        <f>[1]BCDA!L2657</f>
        <v>0</v>
      </c>
      <c r="V2664" s="73">
        <f>[1]BCDA!M2657</f>
        <v>0</v>
      </c>
      <c r="W2664" s="73">
        <f>[1]BCDA!N2657</f>
        <v>0</v>
      </c>
      <c r="X2664" s="73">
        <f>[1]BCDA!O2657</f>
        <v>0</v>
      </c>
      <c r="Y2664" s="73">
        <f>[1]BCDA!P2657</f>
        <v>0</v>
      </c>
      <c r="Z2664" s="73">
        <f>[1]BCDA!Q2657</f>
        <v>0</v>
      </c>
      <c r="AA2664" s="73">
        <f>[1]BCDA!R2657</f>
        <v>0</v>
      </c>
      <c r="AB2664" s="73">
        <f>[1]BCDA!S2657</f>
        <v>0</v>
      </c>
      <c r="AC2664" s="73">
        <f>[1]BCDA!T2657</f>
        <v>0</v>
      </c>
      <c r="AD2664" s="73">
        <f>[1]BCDA!U2657</f>
        <v>0</v>
      </c>
      <c r="AE2664" s="73">
        <f t="shared" si="981"/>
        <v>0</v>
      </c>
      <c r="AF2664" s="73">
        <f t="shared" si="982"/>
        <v>0</v>
      </c>
      <c r="AG2664" s="75"/>
    </row>
    <row r="2665" spans="1:33" s="88" customFormat="1" ht="16.5" hidden="1" thickBot="1" x14ac:dyDescent="0.3">
      <c r="A2665" s="69"/>
      <c r="B2665" s="50" t="s">
        <v>247</v>
      </c>
      <c r="C2665" s="2"/>
      <c r="D2665" s="105" t="s">
        <v>248</v>
      </c>
      <c r="E2665" s="73">
        <f>[1]BCDA!E2658</f>
        <v>0</v>
      </c>
      <c r="F2665" s="73">
        <f>[1]BCDA!F2658</f>
        <v>0</v>
      </c>
      <c r="G2665" s="73">
        <f>[1]BCDA!G2658</f>
        <v>0</v>
      </c>
      <c r="H2665" s="73">
        <f>[1]BCDA!H2658</f>
        <v>0</v>
      </c>
      <c r="I2665" s="73">
        <f>[1]BCDA!I2658</f>
        <v>0</v>
      </c>
      <c r="J2665" s="74">
        <f t="shared" si="977"/>
        <v>0</v>
      </c>
      <c r="K2665" s="74">
        <f t="shared" si="978"/>
        <v>0</v>
      </c>
      <c r="L2665" s="74">
        <f t="shared" si="979"/>
        <v>0</v>
      </c>
      <c r="M2665" s="74">
        <f t="shared" si="980"/>
        <v>0</v>
      </c>
      <c r="N2665" s="80"/>
      <c r="O2665" s="80"/>
      <c r="P2665" s="80"/>
      <c r="Q2665" s="80"/>
      <c r="R2665" s="80"/>
      <c r="S2665" s="73">
        <f>[1]BCDA!J2658</f>
        <v>0</v>
      </c>
      <c r="T2665" s="73">
        <f>[1]BCDA!K2658</f>
        <v>0</v>
      </c>
      <c r="U2665" s="73">
        <f>[1]BCDA!L2658</f>
        <v>0</v>
      </c>
      <c r="V2665" s="73">
        <f>[1]BCDA!M2658</f>
        <v>0</v>
      </c>
      <c r="W2665" s="73">
        <f>[1]BCDA!N2658</f>
        <v>0</v>
      </c>
      <c r="X2665" s="73">
        <f>[1]BCDA!O2658</f>
        <v>0</v>
      </c>
      <c r="Y2665" s="73">
        <f>[1]BCDA!P2658</f>
        <v>0</v>
      </c>
      <c r="Z2665" s="73">
        <f>[1]BCDA!Q2658</f>
        <v>0</v>
      </c>
      <c r="AA2665" s="73">
        <f>[1]BCDA!R2658</f>
        <v>0</v>
      </c>
      <c r="AB2665" s="73">
        <f>[1]BCDA!S2658</f>
        <v>0</v>
      </c>
      <c r="AC2665" s="73">
        <f>[1]BCDA!T2658</f>
        <v>0</v>
      </c>
      <c r="AD2665" s="73">
        <f>[1]BCDA!U2658</f>
        <v>0</v>
      </c>
      <c r="AE2665" s="73">
        <f t="shared" si="981"/>
        <v>0</v>
      </c>
      <c r="AF2665" s="73">
        <f t="shared" si="982"/>
        <v>0</v>
      </c>
      <c r="AG2665" s="113"/>
    </row>
    <row r="2666" spans="1:33" ht="15.75" hidden="1" thickBot="1" x14ac:dyDescent="0.3">
      <c r="A2666" s="69"/>
      <c r="B2666" s="50" t="s">
        <v>249</v>
      </c>
      <c r="D2666" s="105" t="s">
        <v>250</v>
      </c>
      <c r="E2666" s="73">
        <f>[1]BCDA!E2659</f>
        <v>0</v>
      </c>
      <c r="F2666" s="73">
        <f>[1]BCDA!F2659</f>
        <v>0</v>
      </c>
      <c r="G2666" s="73">
        <f>[1]BCDA!G2659</f>
        <v>0</v>
      </c>
      <c r="H2666" s="73">
        <f>[1]BCDA!H2659</f>
        <v>0</v>
      </c>
      <c r="I2666" s="73">
        <f>[1]BCDA!I2659</f>
        <v>0</v>
      </c>
      <c r="J2666" s="74">
        <f t="shared" si="977"/>
        <v>0</v>
      </c>
      <c r="K2666" s="74">
        <f t="shared" si="978"/>
        <v>0</v>
      </c>
      <c r="L2666" s="74">
        <f t="shared" si="979"/>
        <v>0</v>
      </c>
      <c r="M2666" s="74">
        <f t="shared" si="980"/>
        <v>0</v>
      </c>
      <c r="N2666" s="80"/>
      <c r="O2666" s="80"/>
      <c r="P2666" s="80"/>
      <c r="Q2666" s="80"/>
      <c r="R2666" s="80"/>
      <c r="S2666" s="73">
        <f>[1]BCDA!J2659</f>
        <v>0</v>
      </c>
      <c r="T2666" s="73">
        <f>[1]BCDA!K2659</f>
        <v>0</v>
      </c>
      <c r="U2666" s="73">
        <f>[1]BCDA!L2659</f>
        <v>0</v>
      </c>
      <c r="V2666" s="73">
        <f>[1]BCDA!M2659</f>
        <v>0</v>
      </c>
      <c r="W2666" s="73">
        <f>[1]BCDA!N2659</f>
        <v>0</v>
      </c>
      <c r="X2666" s="73">
        <f>[1]BCDA!O2659</f>
        <v>0</v>
      </c>
      <c r="Y2666" s="73">
        <f>[1]BCDA!P2659</f>
        <v>0</v>
      </c>
      <c r="Z2666" s="73">
        <f>[1]BCDA!Q2659</f>
        <v>0</v>
      </c>
      <c r="AA2666" s="73">
        <f>[1]BCDA!R2659</f>
        <v>0</v>
      </c>
      <c r="AB2666" s="73">
        <f>[1]BCDA!S2659</f>
        <v>0</v>
      </c>
      <c r="AC2666" s="73">
        <f>[1]BCDA!T2659</f>
        <v>0</v>
      </c>
      <c r="AD2666" s="73">
        <f>[1]BCDA!U2659</f>
        <v>0</v>
      </c>
      <c r="AE2666" s="73">
        <f t="shared" si="981"/>
        <v>0</v>
      </c>
      <c r="AF2666" s="73">
        <f t="shared" si="982"/>
        <v>0</v>
      </c>
      <c r="AG2666" s="75"/>
    </row>
    <row r="2667" spans="1:33" s="88" customFormat="1" ht="16.5" hidden="1" thickBot="1" x14ac:dyDescent="0.3">
      <c r="A2667" s="69"/>
      <c r="B2667" s="50" t="s">
        <v>251</v>
      </c>
      <c r="C2667" s="2"/>
      <c r="D2667" s="105" t="s">
        <v>252</v>
      </c>
      <c r="E2667" s="73">
        <f>[1]BCDA!E2660</f>
        <v>0</v>
      </c>
      <c r="F2667" s="73">
        <f>[1]BCDA!F2660</f>
        <v>0</v>
      </c>
      <c r="G2667" s="73">
        <f>[1]BCDA!G2660</f>
        <v>0</v>
      </c>
      <c r="H2667" s="73">
        <f>[1]BCDA!H2660</f>
        <v>0</v>
      </c>
      <c r="I2667" s="73">
        <f>[1]BCDA!I2660</f>
        <v>0</v>
      </c>
      <c r="J2667" s="74">
        <f t="shared" si="977"/>
        <v>0</v>
      </c>
      <c r="K2667" s="74">
        <f t="shared" si="978"/>
        <v>0</v>
      </c>
      <c r="L2667" s="74">
        <f t="shared" si="979"/>
        <v>0</v>
      </c>
      <c r="M2667" s="74">
        <f t="shared" si="980"/>
        <v>0</v>
      </c>
      <c r="N2667" s="80"/>
      <c r="O2667" s="80"/>
      <c r="P2667" s="80"/>
      <c r="Q2667" s="80"/>
      <c r="R2667" s="80"/>
      <c r="S2667" s="73">
        <f>[1]BCDA!J2660</f>
        <v>0</v>
      </c>
      <c r="T2667" s="73">
        <f>[1]BCDA!K2660</f>
        <v>0</v>
      </c>
      <c r="U2667" s="73">
        <f>[1]BCDA!L2660</f>
        <v>0</v>
      </c>
      <c r="V2667" s="73">
        <f>[1]BCDA!M2660</f>
        <v>0</v>
      </c>
      <c r="W2667" s="73">
        <f>[1]BCDA!N2660</f>
        <v>0</v>
      </c>
      <c r="X2667" s="73">
        <f>[1]BCDA!O2660</f>
        <v>0</v>
      </c>
      <c r="Y2667" s="73">
        <f>[1]BCDA!P2660</f>
        <v>0</v>
      </c>
      <c r="Z2667" s="73">
        <f>[1]BCDA!Q2660</f>
        <v>0</v>
      </c>
      <c r="AA2667" s="73">
        <f>[1]BCDA!R2660</f>
        <v>0</v>
      </c>
      <c r="AB2667" s="73">
        <f>[1]BCDA!S2660</f>
        <v>0</v>
      </c>
      <c r="AC2667" s="73">
        <f>[1]BCDA!T2660</f>
        <v>0</v>
      </c>
      <c r="AD2667" s="73">
        <f>[1]BCDA!U2660</f>
        <v>0</v>
      </c>
      <c r="AE2667" s="73">
        <f t="shared" si="981"/>
        <v>0</v>
      </c>
      <c r="AF2667" s="73">
        <f t="shared" si="982"/>
        <v>0</v>
      </c>
      <c r="AG2667" s="113"/>
    </row>
    <row r="2668" spans="1:33" ht="15.75" hidden="1" thickBot="1" x14ac:dyDescent="0.3">
      <c r="A2668" s="69"/>
      <c r="B2668" s="50" t="s">
        <v>253</v>
      </c>
      <c r="D2668" s="105" t="s">
        <v>254</v>
      </c>
      <c r="E2668" s="73">
        <f>[1]BCDA!E2661</f>
        <v>0</v>
      </c>
      <c r="F2668" s="73">
        <f>[1]BCDA!F2661</f>
        <v>0</v>
      </c>
      <c r="G2668" s="73">
        <f>[1]BCDA!G2661</f>
        <v>0</v>
      </c>
      <c r="H2668" s="73">
        <f>[1]BCDA!H2661</f>
        <v>0</v>
      </c>
      <c r="I2668" s="73">
        <f>[1]BCDA!I2661</f>
        <v>0</v>
      </c>
      <c r="J2668" s="74">
        <f t="shared" si="977"/>
        <v>0</v>
      </c>
      <c r="K2668" s="74">
        <f t="shared" si="978"/>
        <v>0</v>
      </c>
      <c r="L2668" s="74">
        <f t="shared" si="979"/>
        <v>0</v>
      </c>
      <c r="M2668" s="74">
        <f t="shared" si="980"/>
        <v>0</v>
      </c>
      <c r="N2668" s="80"/>
      <c r="O2668" s="80"/>
      <c r="P2668" s="80"/>
      <c r="Q2668" s="80"/>
      <c r="R2668" s="80"/>
      <c r="S2668" s="73">
        <f>[1]BCDA!J2661</f>
        <v>0</v>
      </c>
      <c r="T2668" s="73">
        <f>[1]BCDA!K2661</f>
        <v>0</v>
      </c>
      <c r="U2668" s="73">
        <f>[1]BCDA!L2661</f>
        <v>0</v>
      </c>
      <c r="V2668" s="73">
        <f>[1]BCDA!M2661</f>
        <v>0</v>
      </c>
      <c r="W2668" s="73">
        <f>[1]BCDA!N2661</f>
        <v>0</v>
      </c>
      <c r="X2668" s="73">
        <f>[1]BCDA!O2661</f>
        <v>0</v>
      </c>
      <c r="Y2668" s="73">
        <f>[1]BCDA!P2661</f>
        <v>0</v>
      </c>
      <c r="Z2668" s="73">
        <f>[1]BCDA!Q2661</f>
        <v>0</v>
      </c>
      <c r="AA2668" s="73">
        <f>[1]BCDA!R2661</f>
        <v>0</v>
      </c>
      <c r="AB2668" s="73">
        <f>[1]BCDA!S2661</f>
        <v>0</v>
      </c>
      <c r="AC2668" s="73">
        <f>[1]BCDA!T2661</f>
        <v>0</v>
      </c>
      <c r="AD2668" s="73">
        <f>[1]BCDA!U2661</f>
        <v>0</v>
      </c>
      <c r="AE2668" s="73">
        <f t="shared" si="981"/>
        <v>0</v>
      </c>
      <c r="AF2668" s="73">
        <f t="shared" si="982"/>
        <v>0</v>
      </c>
      <c r="AG2668" s="75"/>
    </row>
    <row r="2669" spans="1:33" ht="15.75" hidden="1" thickBot="1" x14ac:dyDescent="0.3">
      <c r="A2669" s="69"/>
      <c r="B2669" s="50" t="s">
        <v>255</v>
      </c>
      <c r="D2669" s="105" t="s">
        <v>256</v>
      </c>
      <c r="E2669" s="73">
        <f>[1]BCDA!E2662</f>
        <v>0</v>
      </c>
      <c r="F2669" s="73">
        <f>[1]BCDA!F2662</f>
        <v>0</v>
      </c>
      <c r="G2669" s="73">
        <f>[1]BCDA!G2662</f>
        <v>0</v>
      </c>
      <c r="H2669" s="73">
        <f>[1]BCDA!H2662</f>
        <v>0</v>
      </c>
      <c r="I2669" s="73">
        <f>[1]BCDA!I2662</f>
        <v>0</v>
      </c>
      <c r="J2669" s="74">
        <f t="shared" si="977"/>
        <v>0</v>
      </c>
      <c r="K2669" s="74">
        <f t="shared" si="978"/>
        <v>0</v>
      </c>
      <c r="L2669" s="74">
        <f t="shared" si="979"/>
        <v>0</v>
      </c>
      <c r="M2669" s="74">
        <f t="shared" si="980"/>
        <v>0</v>
      </c>
      <c r="N2669" s="80"/>
      <c r="O2669" s="80"/>
      <c r="P2669" s="80"/>
      <c r="Q2669" s="80"/>
      <c r="R2669" s="80"/>
      <c r="S2669" s="73">
        <f>[1]BCDA!J2662</f>
        <v>0</v>
      </c>
      <c r="T2669" s="73">
        <f>[1]BCDA!K2662</f>
        <v>0</v>
      </c>
      <c r="U2669" s="73">
        <f>[1]BCDA!L2662</f>
        <v>0</v>
      </c>
      <c r="V2669" s="73">
        <f>[1]BCDA!M2662</f>
        <v>0</v>
      </c>
      <c r="W2669" s="73">
        <f>[1]BCDA!N2662</f>
        <v>0</v>
      </c>
      <c r="X2669" s="73">
        <f>[1]BCDA!O2662</f>
        <v>0</v>
      </c>
      <c r="Y2669" s="73">
        <f>[1]BCDA!P2662</f>
        <v>0</v>
      </c>
      <c r="Z2669" s="73">
        <f>[1]BCDA!Q2662</f>
        <v>0</v>
      </c>
      <c r="AA2669" s="73">
        <f>[1]BCDA!R2662</f>
        <v>0</v>
      </c>
      <c r="AB2669" s="73">
        <f>[1]BCDA!S2662</f>
        <v>0</v>
      </c>
      <c r="AC2669" s="73">
        <f>[1]BCDA!T2662</f>
        <v>0</v>
      </c>
      <c r="AD2669" s="73">
        <f>[1]BCDA!U2662</f>
        <v>0</v>
      </c>
      <c r="AE2669" s="73">
        <f t="shared" si="981"/>
        <v>0</v>
      </c>
      <c r="AF2669" s="73">
        <f t="shared" si="982"/>
        <v>0</v>
      </c>
      <c r="AG2669" s="75"/>
    </row>
    <row r="2670" spans="1:33" ht="15.75" hidden="1" thickBot="1" x14ac:dyDescent="0.3">
      <c r="A2670" s="69"/>
      <c r="B2670" s="50" t="s">
        <v>257</v>
      </c>
      <c r="D2670" s="105" t="s">
        <v>258</v>
      </c>
      <c r="E2670" s="73">
        <f>[1]BCDA!E2663</f>
        <v>0</v>
      </c>
      <c r="F2670" s="73">
        <f>[1]BCDA!F2663</f>
        <v>0</v>
      </c>
      <c r="G2670" s="73">
        <f>[1]BCDA!G2663</f>
        <v>0</v>
      </c>
      <c r="H2670" s="73">
        <f>[1]BCDA!H2663</f>
        <v>0</v>
      </c>
      <c r="I2670" s="73">
        <f>[1]BCDA!I2663</f>
        <v>0</v>
      </c>
      <c r="J2670" s="74">
        <f t="shared" si="977"/>
        <v>0</v>
      </c>
      <c r="K2670" s="74">
        <f t="shared" si="978"/>
        <v>0</v>
      </c>
      <c r="L2670" s="74">
        <f t="shared" si="979"/>
        <v>0</v>
      </c>
      <c r="M2670" s="74">
        <f t="shared" si="980"/>
        <v>0</v>
      </c>
      <c r="N2670" s="80"/>
      <c r="O2670" s="80"/>
      <c r="P2670" s="80"/>
      <c r="Q2670" s="80"/>
      <c r="R2670" s="80"/>
      <c r="S2670" s="73">
        <f>[1]BCDA!J2663</f>
        <v>0</v>
      </c>
      <c r="T2670" s="73">
        <f>[1]BCDA!K2663</f>
        <v>0</v>
      </c>
      <c r="U2670" s="73">
        <f>[1]BCDA!L2663</f>
        <v>0</v>
      </c>
      <c r="V2670" s="73">
        <f>[1]BCDA!M2663</f>
        <v>0</v>
      </c>
      <c r="W2670" s="73">
        <f>[1]BCDA!N2663</f>
        <v>0</v>
      </c>
      <c r="X2670" s="73">
        <f>[1]BCDA!O2663</f>
        <v>0</v>
      </c>
      <c r="Y2670" s="73">
        <f>[1]BCDA!P2663</f>
        <v>0</v>
      </c>
      <c r="Z2670" s="73">
        <f>[1]BCDA!Q2663</f>
        <v>0</v>
      </c>
      <c r="AA2670" s="73">
        <f>[1]BCDA!R2663</f>
        <v>0</v>
      </c>
      <c r="AB2670" s="73">
        <f>[1]BCDA!S2663</f>
        <v>0</v>
      </c>
      <c r="AC2670" s="73">
        <f>[1]BCDA!T2663</f>
        <v>0</v>
      </c>
      <c r="AD2670" s="73">
        <f>[1]BCDA!U2663</f>
        <v>0</v>
      </c>
      <c r="AE2670" s="73">
        <f t="shared" si="981"/>
        <v>0</v>
      </c>
      <c r="AF2670" s="73">
        <f t="shared" si="982"/>
        <v>0</v>
      </c>
      <c r="AG2670" s="75"/>
    </row>
    <row r="2671" spans="1:33" ht="15.75" hidden="1" thickBot="1" x14ac:dyDescent="0.3">
      <c r="A2671" s="69"/>
      <c r="B2671" s="50" t="s">
        <v>259</v>
      </c>
      <c r="D2671" s="105" t="s">
        <v>260</v>
      </c>
      <c r="E2671" s="73">
        <f>[1]BCDA!E2664</f>
        <v>0</v>
      </c>
      <c r="F2671" s="73">
        <f>[1]BCDA!F2664</f>
        <v>0</v>
      </c>
      <c r="G2671" s="73">
        <f>[1]BCDA!G2664</f>
        <v>0</v>
      </c>
      <c r="H2671" s="73">
        <f>[1]BCDA!H2664</f>
        <v>0</v>
      </c>
      <c r="I2671" s="73">
        <f>[1]BCDA!I2664</f>
        <v>0</v>
      </c>
      <c r="J2671" s="74">
        <f t="shared" si="977"/>
        <v>0</v>
      </c>
      <c r="K2671" s="74">
        <f t="shared" si="978"/>
        <v>0</v>
      </c>
      <c r="L2671" s="74">
        <f t="shared" si="979"/>
        <v>0</v>
      </c>
      <c r="M2671" s="74">
        <f t="shared" si="980"/>
        <v>0</v>
      </c>
      <c r="N2671" s="80"/>
      <c r="O2671" s="80"/>
      <c r="P2671" s="80"/>
      <c r="Q2671" s="80"/>
      <c r="R2671" s="80"/>
      <c r="S2671" s="73">
        <f>[1]BCDA!J2664</f>
        <v>0</v>
      </c>
      <c r="T2671" s="73">
        <f>[1]BCDA!K2664</f>
        <v>0</v>
      </c>
      <c r="U2671" s="73">
        <f>[1]BCDA!L2664</f>
        <v>0</v>
      </c>
      <c r="V2671" s="73">
        <f>[1]BCDA!M2664</f>
        <v>0</v>
      </c>
      <c r="W2671" s="73">
        <f>[1]BCDA!N2664</f>
        <v>0</v>
      </c>
      <c r="X2671" s="73">
        <f>[1]BCDA!O2664</f>
        <v>0</v>
      </c>
      <c r="Y2671" s="73">
        <f>[1]BCDA!P2664</f>
        <v>0</v>
      </c>
      <c r="Z2671" s="73">
        <f>[1]BCDA!Q2664</f>
        <v>0</v>
      </c>
      <c r="AA2671" s="73">
        <f>[1]BCDA!R2664</f>
        <v>0</v>
      </c>
      <c r="AB2671" s="73">
        <f>[1]BCDA!S2664</f>
        <v>0</v>
      </c>
      <c r="AC2671" s="73">
        <f>[1]BCDA!T2664</f>
        <v>0</v>
      </c>
      <c r="AD2671" s="73">
        <f>[1]BCDA!U2664</f>
        <v>0</v>
      </c>
      <c r="AE2671" s="73">
        <f t="shared" si="981"/>
        <v>0</v>
      </c>
      <c r="AF2671" s="73">
        <f t="shared" si="982"/>
        <v>0</v>
      </c>
      <c r="AG2671" s="75"/>
    </row>
    <row r="2672" spans="1:33" ht="15.75" hidden="1" thickBot="1" x14ac:dyDescent="0.3">
      <c r="A2672" s="69"/>
      <c r="B2672" s="50" t="s">
        <v>261</v>
      </c>
      <c r="D2672" s="105" t="s">
        <v>262</v>
      </c>
      <c r="E2672" s="73">
        <f>[1]BCDA!E2665</f>
        <v>0</v>
      </c>
      <c r="F2672" s="73">
        <f>[1]BCDA!F2665</f>
        <v>0</v>
      </c>
      <c r="G2672" s="73">
        <f>[1]BCDA!G2665</f>
        <v>0</v>
      </c>
      <c r="H2672" s="73">
        <f>[1]BCDA!H2665</f>
        <v>0</v>
      </c>
      <c r="I2672" s="73">
        <f>[1]BCDA!I2665</f>
        <v>0</v>
      </c>
      <c r="J2672" s="74">
        <f t="shared" si="977"/>
        <v>0</v>
      </c>
      <c r="K2672" s="74">
        <f t="shared" si="978"/>
        <v>0</v>
      </c>
      <c r="L2672" s="74">
        <f t="shared" si="979"/>
        <v>0</v>
      </c>
      <c r="M2672" s="74">
        <f t="shared" si="980"/>
        <v>0</v>
      </c>
      <c r="N2672" s="80"/>
      <c r="O2672" s="80"/>
      <c r="P2672" s="80"/>
      <c r="Q2672" s="80"/>
      <c r="R2672" s="80"/>
      <c r="S2672" s="73">
        <f>[1]BCDA!J2665</f>
        <v>0</v>
      </c>
      <c r="T2672" s="73">
        <f>[1]BCDA!K2665</f>
        <v>0</v>
      </c>
      <c r="U2672" s="73">
        <f>[1]BCDA!L2665</f>
        <v>0</v>
      </c>
      <c r="V2672" s="73">
        <f>[1]BCDA!M2665</f>
        <v>0</v>
      </c>
      <c r="W2672" s="73">
        <f>[1]BCDA!N2665</f>
        <v>0</v>
      </c>
      <c r="X2672" s="73">
        <f>[1]BCDA!O2665</f>
        <v>0</v>
      </c>
      <c r="Y2672" s="73">
        <f>[1]BCDA!P2665</f>
        <v>0</v>
      </c>
      <c r="Z2672" s="73">
        <f>[1]BCDA!Q2665</f>
        <v>0</v>
      </c>
      <c r="AA2672" s="73">
        <f>[1]BCDA!R2665</f>
        <v>0</v>
      </c>
      <c r="AB2672" s="73">
        <f>[1]BCDA!S2665</f>
        <v>0</v>
      </c>
      <c r="AC2672" s="73">
        <f>[1]BCDA!T2665</f>
        <v>0</v>
      </c>
      <c r="AD2672" s="73">
        <f>[1]BCDA!U2665</f>
        <v>0</v>
      </c>
      <c r="AE2672" s="73">
        <f t="shared" si="981"/>
        <v>0</v>
      </c>
      <c r="AF2672" s="73">
        <f t="shared" si="982"/>
        <v>0</v>
      </c>
      <c r="AG2672" s="75"/>
    </row>
    <row r="2673" spans="1:33" ht="15.75" hidden="1" thickBot="1" x14ac:dyDescent="0.3">
      <c r="A2673" s="69"/>
      <c r="B2673" s="50" t="s">
        <v>263</v>
      </c>
      <c r="D2673" s="105" t="s">
        <v>264</v>
      </c>
      <c r="E2673" s="73">
        <f>[1]BCDA!E2666</f>
        <v>0</v>
      </c>
      <c r="F2673" s="73">
        <f>[1]BCDA!F2666</f>
        <v>0</v>
      </c>
      <c r="G2673" s="73">
        <f>[1]BCDA!G2666</f>
        <v>0</v>
      </c>
      <c r="H2673" s="73">
        <f>[1]BCDA!H2666</f>
        <v>0</v>
      </c>
      <c r="I2673" s="73">
        <f>[1]BCDA!I2666</f>
        <v>0</v>
      </c>
      <c r="J2673" s="74">
        <f t="shared" si="977"/>
        <v>0</v>
      </c>
      <c r="K2673" s="74">
        <f t="shared" si="978"/>
        <v>0</v>
      </c>
      <c r="L2673" s="74">
        <f t="shared" si="979"/>
        <v>0</v>
      </c>
      <c r="M2673" s="74">
        <f t="shared" si="980"/>
        <v>0</v>
      </c>
      <c r="N2673" s="80"/>
      <c r="O2673" s="80"/>
      <c r="P2673" s="80"/>
      <c r="Q2673" s="80"/>
      <c r="R2673" s="80"/>
      <c r="S2673" s="73">
        <f>[1]BCDA!J2666</f>
        <v>0</v>
      </c>
      <c r="T2673" s="73">
        <f>[1]BCDA!K2666</f>
        <v>0</v>
      </c>
      <c r="U2673" s="73">
        <f>[1]BCDA!L2666</f>
        <v>0</v>
      </c>
      <c r="V2673" s="73">
        <f>[1]BCDA!M2666</f>
        <v>0</v>
      </c>
      <c r="W2673" s="73">
        <f>[1]BCDA!N2666</f>
        <v>0</v>
      </c>
      <c r="X2673" s="73">
        <f>[1]BCDA!O2666</f>
        <v>0</v>
      </c>
      <c r="Y2673" s="73">
        <f>[1]BCDA!P2666</f>
        <v>0</v>
      </c>
      <c r="Z2673" s="73">
        <f>[1]BCDA!Q2666</f>
        <v>0</v>
      </c>
      <c r="AA2673" s="73">
        <f>[1]BCDA!R2666</f>
        <v>0</v>
      </c>
      <c r="AB2673" s="73">
        <f>[1]BCDA!S2666</f>
        <v>0</v>
      </c>
      <c r="AC2673" s="73">
        <f>[1]BCDA!T2666</f>
        <v>0</v>
      </c>
      <c r="AD2673" s="73">
        <f>[1]BCDA!U2666</f>
        <v>0</v>
      </c>
      <c r="AE2673" s="73">
        <f t="shared" si="981"/>
        <v>0</v>
      </c>
      <c r="AF2673" s="73">
        <f t="shared" si="982"/>
        <v>0</v>
      </c>
      <c r="AG2673" s="75"/>
    </row>
    <row r="2674" spans="1:33" ht="15.75" hidden="1" thickBot="1" x14ac:dyDescent="0.3">
      <c r="A2674" s="69"/>
      <c r="B2674" s="50" t="s">
        <v>265</v>
      </c>
      <c r="D2674" s="105" t="s">
        <v>266</v>
      </c>
      <c r="E2674" s="73">
        <f>[1]BCDA!E2667</f>
        <v>0</v>
      </c>
      <c r="F2674" s="73">
        <f>[1]BCDA!F2667</f>
        <v>0</v>
      </c>
      <c r="G2674" s="73">
        <f>[1]BCDA!G2667</f>
        <v>0</v>
      </c>
      <c r="H2674" s="73">
        <f>[1]BCDA!H2667</f>
        <v>0</v>
      </c>
      <c r="I2674" s="73">
        <f>[1]BCDA!I2667</f>
        <v>0</v>
      </c>
      <c r="J2674" s="74">
        <f t="shared" si="977"/>
        <v>0</v>
      </c>
      <c r="K2674" s="74">
        <f t="shared" si="978"/>
        <v>0</v>
      </c>
      <c r="L2674" s="74">
        <f t="shared" si="979"/>
        <v>0</v>
      </c>
      <c r="M2674" s="74">
        <f t="shared" si="980"/>
        <v>0</v>
      </c>
      <c r="N2674" s="80"/>
      <c r="O2674" s="80"/>
      <c r="P2674" s="80"/>
      <c r="Q2674" s="80"/>
      <c r="R2674" s="80"/>
      <c r="S2674" s="73">
        <f>[1]BCDA!J2667</f>
        <v>0</v>
      </c>
      <c r="T2674" s="73">
        <f>[1]BCDA!K2667</f>
        <v>0</v>
      </c>
      <c r="U2674" s="73">
        <f>[1]BCDA!L2667</f>
        <v>0</v>
      </c>
      <c r="V2674" s="73">
        <f>[1]BCDA!M2667</f>
        <v>0</v>
      </c>
      <c r="W2674" s="73">
        <f>[1]BCDA!N2667</f>
        <v>0</v>
      </c>
      <c r="X2674" s="73">
        <f>[1]BCDA!O2667</f>
        <v>0</v>
      </c>
      <c r="Y2674" s="73">
        <f>[1]BCDA!P2667</f>
        <v>0</v>
      </c>
      <c r="Z2674" s="73">
        <f>[1]BCDA!Q2667</f>
        <v>0</v>
      </c>
      <c r="AA2674" s="73">
        <f>[1]BCDA!R2667</f>
        <v>0</v>
      </c>
      <c r="AB2674" s="73">
        <f>[1]BCDA!S2667</f>
        <v>0</v>
      </c>
      <c r="AC2674" s="73">
        <f>[1]BCDA!T2667</f>
        <v>0</v>
      </c>
      <c r="AD2674" s="73">
        <f>[1]BCDA!U2667</f>
        <v>0</v>
      </c>
      <c r="AE2674" s="73">
        <f t="shared" si="981"/>
        <v>0</v>
      </c>
      <c r="AF2674" s="73">
        <f t="shared" si="982"/>
        <v>0</v>
      </c>
      <c r="AG2674" s="75"/>
    </row>
    <row r="2675" spans="1:33" ht="15.75" hidden="1" thickBot="1" x14ac:dyDescent="0.3">
      <c r="A2675" s="69"/>
      <c r="B2675" s="50" t="s">
        <v>267</v>
      </c>
      <c r="D2675" s="105" t="s">
        <v>268</v>
      </c>
      <c r="E2675" s="73">
        <f>[1]BCDA!E2668</f>
        <v>0</v>
      </c>
      <c r="F2675" s="73">
        <f>[1]BCDA!F2668</f>
        <v>0</v>
      </c>
      <c r="G2675" s="73">
        <f>[1]BCDA!G2668</f>
        <v>0</v>
      </c>
      <c r="H2675" s="73">
        <f>[1]BCDA!H2668</f>
        <v>0</v>
      </c>
      <c r="I2675" s="73">
        <f>[1]BCDA!I2668</f>
        <v>0</v>
      </c>
      <c r="J2675" s="74">
        <f t="shared" si="977"/>
        <v>0</v>
      </c>
      <c r="K2675" s="74">
        <f t="shared" si="978"/>
        <v>0</v>
      </c>
      <c r="L2675" s="74">
        <f t="shared" si="979"/>
        <v>0</v>
      </c>
      <c r="M2675" s="74">
        <f t="shared" si="980"/>
        <v>0</v>
      </c>
      <c r="N2675" s="80"/>
      <c r="O2675" s="80"/>
      <c r="P2675" s="80"/>
      <c r="Q2675" s="80"/>
      <c r="R2675" s="80"/>
      <c r="S2675" s="73">
        <f>[1]BCDA!J2668</f>
        <v>0</v>
      </c>
      <c r="T2675" s="73">
        <f>[1]BCDA!K2668</f>
        <v>0</v>
      </c>
      <c r="U2675" s="73">
        <f>[1]BCDA!L2668</f>
        <v>0</v>
      </c>
      <c r="V2675" s="73">
        <f>[1]BCDA!M2668</f>
        <v>0</v>
      </c>
      <c r="W2675" s="73">
        <f>[1]BCDA!N2668</f>
        <v>0</v>
      </c>
      <c r="X2675" s="73">
        <f>[1]BCDA!O2668</f>
        <v>0</v>
      </c>
      <c r="Y2675" s="73">
        <f>[1]BCDA!P2668</f>
        <v>0</v>
      </c>
      <c r="Z2675" s="73">
        <f>[1]BCDA!Q2668</f>
        <v>0</v>
      </c>
      <c r="AA2675" s="73">
        <f>[1]BCDA!R2668</f>
        <v>0</v>
      </c>
      <c r="AB2675" s="73">
        <f>[1]BCDA!S2668</f>
        <v>0</v>
      </c>
      <c r="AC2675" s="73">
        <f>[1]BCDA!T2668</f>
        <v>0</v>
      </c>
      <c r="AD2675" s="73">
        <f>[1]BCDA!U2668</f>
        <v>0</v>
      </c>
      <c r="AE2675" s="73">
        <f t="shared" si="981"/>
        <v>0</v>
      </c>
      <c r="AF2675" s="73">
        <f t="shared" si="982"/>
        <v>0</v>
      </c>
      <c r="AG2675" s="75"/>
    </row>
    <row r="2676" spans="1:33" ht="15.75" hidden="1" thickBot="1" x14ac:dyDescent="0.3">
      <c r="A2676" s="69"/>
      <c r="B2676" s="50" t="s">
        <v>269</v>
      </c>
      <c r="D2676" s="105" t="s">
        <v>270</v>
      </c>
      <c r="E2676" s="73">
        <f>[1]BCDA!E2669</f>
        <v>0</v>
      </c>
      <c r="F2676" s="73">
        <f>[1]BCDA!F2669</f>
        <v>0</v>
      </c>
      <c r="G2676" s="73">
        <f>[1]BCDA!G2669</f>
        <v>0</v>
      </c>
      <c r="H2676" s="73">
        <f>[1]BCDA!H2669</f>
        <v>0</v>
      </c>
      <c r="I2676" s="73">
        <f>[1]BCDA!I2669</f>
        <v>0</v>
      </c>
      <c r="J2676" s="74">
        <f t="shared" si="977"/>
        <v>0</v>
      </c>
      <c r="K2676" s="74">
        <f t="shared" si="978"/>
        <v>0</v>
      </c>
      <c r="L2676" s="74">
        <f t="shared" si="979"/>
        <v>0</v>
      </c>
      <c r="M2676" s="74">
        <f t="shared" si="980"/>
        <v>0</v>
      </c>
      <c r="N2676" s="80"/>
      <c r="O2676" s="80"/>
      <c r="P2676" s="80"/>
      <c r="Q2676" s="80"/>
      <c r="R2676" s="80"/>
      <c r="S2676" s="73">
        <f>[1]BCDA!J2669</f>
        <v>0</v>
      </c>
      <c r="T2676" s="73">
        <f>[1]BCDA!K2669</f>
        <v>0</v>
      </c>
      <c r="U2676" s="73">
        <f>[1]BCDA!L2669</f>
        <v>0</v>
      </c>
      <c r="V2676" s="73">
        <f>[1]BCDA!M2669</f>
        <v>0</v>
      </c>
      <c r="W2676" s="73">
        <f>[1]BCDA!N2669</f>
        <v>0</v>
      </c>
      <c r="X2676" s="73">
        <f>[1]BCDA!O2669</f>
        <v>0</v>
      </c>
      <c r="Y2676" s="73">
        <f>[1]BCDA!P2669</f>
        <v>0</v>
      </c>
      <c r="Z2676" s="73">
        <f>[1]BCDA!Q2669</f>
        <v>0</v>
      </c>
      <c r="AA2676" s="73">
        <f>[1]BCDA!R2669</f>
        <v>0</v>
      </c>
      <c r="AB2676" s="73">
        <f>[1]BCDA!S2669</f>
        <v>0</v>
      </c>
      <c r="AC2676" s="73">
        <f>[1]BCDA!T2669</f>
        <v>0</v>
      </c>
      <c r="AD2676" s="73">
        <f>[1]BCDA!U2669</f>
        <v>0</v>
      </c>
      <c r="AE2676" s="73">
        <f t="shared" si="981"/>
        <v>0</v>
      </c>
      <c r="AF2676" s="73">
        <f t="shared" si="982"/>
        <v>0</v>
      </c>
      <c r="AG2676" s="75"/>
    </row>
    <row r="2677" spans="1:33" ht="15.75" hidden="1" thickBot="1" x14ac:dyDescent="0.3">
      <c r="A2677" s="69"/>
      <c r="B2677" s="50" t="s">
        <v>271</v>
      </c>
      <c r="D2677" s="105" t="s">
        <v>272</v>
      </c>
      <c r="E2677" s="73">
        <f>[1]BCDA!E2670</f>
        <v>0</v>
      </c>
      <c r="F2677" s="73">
        <f>[1]BCDA!F2670</f>
        <v>0</v>
      </c>
      <c r="G2677" s="73">
        <f>[1]BCDA!G2670</f>
        <v>0</v>
      </c>
      <c r="H2677" s="73">
        <f>[1]BCDA!H2670</f>
        <v>0</v>
      </c>
      <c r="I2677" s="73">
        <f>[1]BCDA!I2670</f>
        <v>0</v>
      </c>
      <c r="J2677" s="74">
        <f t="shared" si="977"/>
        <v>0</v>
      </c>
      <c r="K2677" s="74">
        <f t="shared" si="978"/>
        <v>0</v>
      </c>
      <c r="L2677" s="74">
        <f t="shared" si="979"/>
        <v>0</v>
      </c>
      <c r="M2677" s="74">
        <f t="shared" si="980"/>
        <v>0</v>
      </c>
      <c r="N2677" s="80"/>
      <c r="O2677" s="80"/>
      <c r="P2677" s="80"/>
      <c r="Q2677" s="80"/>
      <c r="R2677" s="80"/>
      <c r="S2677" s="73">
        <f>[1]BCDA!J2670</f>
        <v>0</v>
      </c>
      <c r="T2677" s="73">
        <f>[1]BCDA!K2670</f>
        <v>0</v>
      </c>
      <c r="U2677" s="73">
        <f>[1]BCDA!L2670</f>
        <v>0</v>
      </c>
      <c r="V2677" s="73">
        <f>[1]BCDA!M2670</f>
        <v>0</v>
      </c>
      <c r="W2677" s="73">
        <f>[1]BCDA!N2670</f>
        <v>0</v>
      </c>
      <c r="X2677" s="73">
        <f>[1]BCDA!O2670</f>
        <v>0</v>
      </c>
      <c r="Y2677" s="73">
        <f>[1]BCDA!P2670</f>
        <v>0</v>
      </c>
      <c r="Z2677" s="73">
        <f>[1]BCDA!Q2670</f>
        <v>0</v>
      </c>
      <c r="AA2677" s="73">
        <f>[1]BCDA!R2670</f>
        <v>0</v>
      </c>
      <c r="AB2677" s="73">
        <f>[1]BCDA!S2670</f>
        <v>0</v>
      </c>
      <c r="AC2677" s="73">
        <f>[1]BCDA!T2670</f>
        <v>0</v>
      </c>
      <c r="AD2677" s="73">
        <f>[1]BCDA!U2670</f>
        <v>0</v>
      </c>
      <c r="AE2677" s="73">
        <f t="shared" si="981"/>
        <v>0</v>
      </c>
      <c r="AF2677" s="73">
        <f t="shared" si="982"/>
        <v>0</v>
      </c>
      <c r="AG2677" s="75"/>
    </row>
    <row r="2678" spans="1:33" ht="15.75" hidden="1" thickBot="1" x14ac:dyDescent="0.3">
      <c r="A2678" s="69"/>
      <c r="B2678" s="50" t="s">
        <v>273</v>
      </c>
      <c r="D2678" s="105" t="s">
        <v>274</v>
      </c>
      <c r="E2678" s="73">
        <f>[1]BCDA!E2671</f>
        <v>0</v>
      </c>
      <c r="F2678" s="73">
        <f>[1]BCDA!F2671</f>
        <v>0</v>
      </c>
      <c r="G2678" s="73">
        <f>[1]BCDA!G2671</f>
        <v>0</v>
      </c>
      <c r="H2678" s="73">
        <f>[1]BCDA!H2671</f>
        <v>0</v>
      </c>
      <c r="I2678" s="73">
        <f>[1]BCDA!I2671</f>
        <v>0</v>
      </c>
      <c r="J2678" s="74">
        <f t="shared" si="977"/>
        <v>0</v>
      </c>
      <c r="K2678" s="74">
        <f t="shared" si="978"/>
        <v>0</v>
      </c>
      <c r="L2678" s="74">
        <f t="shared" si="979"/>
        <v>0</v>
      </c>
      <c r="M2678" s="74">
        <f t="shared" si="980"/>
        <v>0</v>
      </c>
      <c r="N2678" s="80"/>
      <c r="O2678" s="80"/>
      <c r="P2678" s="80"/>
      <c r="Q2678" s="80"/>
      <c r="R2678" s="80"/>
      <c r="S2678" s="73">
        <f>[1]BCDA!J2671</f>
        <v>0</v>
      </c>
      <c r="T2678" s="73">
        <f>[1]BCDA!K2671</f>
        <v>0</v>
      </c>
      <c r="U2678" s="73">
        <f>[1]BCDA!L2671</f>
        <v>0</v>
      </c>
      <c r="V2678" s="73">
        <f>[1]BCDA!M2671</f>
        <v>0</v>
      </c>
      <c r="W2678" s="73">
        <f>[1]BCDA!N2671</f>
        <v>0</v>
      </c>
      <c r="X2678" s="73">
        <f>[1]BCDA!O2671</f>
        <v>0</v>
      </c>
      <c r="Y2678" s="73">
        <f>[1]BCDA!P2671</f>
        <v>0</v>
      </c>
      <c r="Z2678" s="73">
        <f>[1]BCDA!Q2671</f>
        <v>0</v>
      </c>
      <c r="AA2678" s="73">
        <f>[1]BCDA!R2671</f>
        <v>0</v>
      </c>
      <c r="AB2678" s="73">
        <f>[1]BCDA!S2671</f>
        <v>0</v>
      </c>
      <c r="AC2678" s="73">
        <f>[1]BCDA!T2671</f>
        <v>0</v>
      </c>
      <c r="AD2678" s="73">
        <f>[1]BCDA!U2671</f>
        <v>0</v>
      </c>
      <c r="AE2678" s="73">
        <f t="shared" si="981"/>
        <v>0</v>
      </c>
      <c r="AF2678" s="73">
        <f t="shared" si="982"/>
        <v>0</v>
      </c>
      <c r="AG2678" s="75"/>
    </row>
    <row r="2679" spans="1:33" ht="15.75" hidden="1" thickBot="1" x14ac:dyDescent="0.3">
      <c r="A2679" s="69"/>
      <c r="B2679" s="50" t="s">
        <v>275</v>
      </c>
      <c r="D2679" s="105" t="s">
        <v>276</v>
      </c>
      <c r="E2679" s="73">
        <f>[1]BCDA!E2672</f>
        <v>0</v>
      </c>
      <c r="F2679" s="73">
        <f>[1]BCDA!F2672</f>
        <v>0</v>
      </c>
      <c r="G2679" s="73">
        <f>[1]BCDA!G2672</f>
        <v>0</v>
      </c>
      <c r="H2679" s="73">
        <f>[1]BCDA!H2672</f>
        <v>0</v>
      </c>
      <c r="I2679" s="73">
        <f>[1]BCDA!I2672</f>
        <v>0</v>
      </c>
      <c r="J2679" s="74">
        <f t="shared" si="977"/>
        <v>0</v>
      </c>
      <c r="K2679" s="74">
        <f t="shared" si="978"/>
        <v>0</v>
      </c>
      <c r="L2679" s="74">
        <f t="shared" si="979"/>
        <v>0</v>
      </c>
      <c r="M2679" s="74">
        <f t="shared" si="980"/>
        <v>0</v>
      </c>
      <c r="N2679" s="80"/>
      <c r="O2679" s="80"/>
      <c r="P2679" s="80"/>
      <c r="Q2679" s="80"/>
      <c r="R2679" s="80"/>
      <c r="S2679" s="73">
        <f>[1]BCDA!J2672</f>
        <v>0</v>
      </c>
      <c r="T2679" s="73">
        <f>[1]BCDA!K2672</f>
        <v>0</v>
      </c>
      <c r="U2679" s="73">
        <f>[1]BCDA!L2672</f>
        <v>0</v>
      </c>
      <c r="V2679" s="73">
        <f>[1]BCDA!M2672</f>
        <v>0</v>
      </c>
      <c r="W2679" s="73">
        <f>[1]BCDA!N2672</f>
        <v>0</v>
      </c>
      <c r="X2679" s="73">
        <f>[1]BCDA!O2672</f>
        <v>0</v>
      </c>
      <c r="Y2679" s="73">
        <f>[1]BCDA!P2672</f>
        <v>0</v>
      </c>
      <c r="Z2679" s="73">
        <f>[1]BCDA!Q2672</f>
        <v>0</v>
      </c>
      <c r="AA2679" s="73">
        <f>[1]BCDA!R2672</f>
        <v>0</v>
      </c>
      <c r="AB2679" s="73">
        <f>[1]BCDA!S2672</f>
        <v>0</v>
      </c>
      <c r="AC2679" s="73">
        <f>[1]BCDA!T2672</f>
        <v>0</v>
      </c>
      <c r="AD2679" s="73">
        <f>[1]BCDA!U2672</f>
        <v>0</v>
      </c>
      <c r="AE2679" s="73">
        <f t="shared" si="981"/>
        <v>0</v>
      </c>
      <c r="AF2679" s="73">
        <f t="shared" si="982"/>
        <v>0</v>
      </c>
      <c r="AG2679" s="75"/>
    </row>
    <row r="2680" spans="1:33" ht="15.75" hidden="1" thickBot="1" x14ac:dyDescent="0.3">
      <c r="A2680" s="69"/>
      <c r="B2680" s="50" t="s">
        <v>277</v>
      </c>
      <c r="C2680" s="114"/>
      <c r="D2680" s="105" t="s">
        <v>278</v>
      </c>
      <c r="E2680" s="73">
        <f>[1]BCDA!E2673</f>
        <v>0</v>
      </c>
      <c r="F2680" s="73">
        <f>[1]BCDA!F2673</f>
        <v>0</v>
      </c>
      <c r="G2680" s="73">
        <f>[1]BCDA!G2673</f>
        <v>0</v>
      </c>
      <c r="H2680" s="73">
        <f>[1]BCDA!H2673</f>
        <v>0</v>
      </c>
      <c r="I2680" s="73">
        <f>[1]BCDA!I2673</f>
        <v>0</v>
      </c>
      <c r="J2680" s="74">
        <f t="shared" si="977"/>
        <v>0</v>
      </c>
      <c r="K2680" s="74">
        <f t="shared" si="978"/>
        <v>0</v>
      </c>
      <c r="L2680" s="74">
        <f t="shared" si="979"/>
        <v>0</v>
      </c>
      <c r="M2680" s="74">
        <f t="shared" si="980"/>
        <v>0</v>
      </c>
      <c r="N2680" s="80"/>
      <c r="O2680" s="80"/>
      <c r="P2680" s="80"/>
      <c r="Q2680" s="80"/>
      <c r="R2680" s="80"/>
      <c r="S2680" s="73">
        <f>[1]BCDA!$J$351</f>
        <v>0</v>
      </c>
      <c r="T2680" s="73">
        <f>[1]BCDA!$K$351</f>
        <v>0</v>
      </c>
      <c r="U2680" s="73">
        <f>[1]BCDA!$L$351</f>
        <v>0</v>
      </c>
      <c r="V2680" s="73">
        <f>[1]BCDA!$M$351</f>
        <v>0</v>
      </c>
      <c r="W2680" s="73">
        <f>[1]BCDA!$N$351</f>
        <v>0</v>
      </c>
      <c r="X2680" s="73">
        <f>[1]BCDA!$O$351</f>
        <v>0</v>
      </c>
      <c r="Y2680" s="73">
        <f>[1]BCDA!$P$351</f>
        <v>0</v>
      </c>
      <c r="Z2680" s="73">
        <f>[1]BCDA!$Q$351</f>
        <v>0</v>
      </c>
      <c r="AA2680" s="73">
        <f>[1]BCDA!$R$351</f>
        <v>0</v>
      </c>
      <c r="AB2680" s="73">
        <f>[1]BCDA!$S$351</f>
        <v>0</v>
      </c>
      <c r="AC2680" s="73">
        <f>[1]BCDA!$T$351</f>
        <v>0</v>
      </c>
      <c r="AD2680" s="73">
        <f>[1]BCDA!$U$351</f>
        <v>0</v>
      </c>
      <c r="AE2680" s="73">
        <f t="shared" si="981"/>
        <v>0</v>
      </c>
      <c r="AF2680" s="73">
        <f t="shared" si="982"/>
        <v>0</v>
      </c>
      <c r="AG2680" s="2"/>
    </row>
    <row r="2681" spans="1:33" ht="15.75" hidden="1" thickBot="1" x14ac:dyDescent="0.3">
      <c r="A2681" s="69"/>
      <c r="B2681" s="17" t="s">
        <v>175</v>
      </c>
      <c r="C2681" s="114"/>
      <c r="D2681" s="105" t="s">
        <v>279</v>
      </c>
      <c r="E2681" s="73">
        <f>[1]BCDA!E2674</f>
        <v>0</v>
      </c>
      <c r="F2681" s="73">
        <f>[1]BCDA!F2674</f>
        <v>0</v>
      </c>
      <c r="G2681" s="73">
        <f>[1]BCDA!G2674</f>
        <v>0</v>
      </c>
      <c r="H2681" s="73">
        <f>[1]BCDA!H2674</f>
        <v>0</v>
      </c>
      <c r="I2681" s="73">
        <f>[1]BCDA!I2674</f>
        <v>0</v>
      </c>
      <c r="J2681" s="74">
        <f t="shared" si="977"/>
        <v>0</v>
      </c>
      <c r="K2681" s="74">
        <f t="shared" si="978"/>
        <v>0</v>
      </c>
      <c r="L2681" s="74">
        <f t="shared" si="979"/>
        <v>0</v>
      </c>
      <c r="M2681" s="74">
        <f t="shared" si="980"/>
        <v>0</v>
      </c>
      <c r="N2681" s="80"/>
      <c r="O2681" s="80"/>
      <c r="P2681" s="80"/>
      <c r="Q2681" s="80"/>
      <c r="R2681" s="80"/>
      <c r="S2681" s="73">
        <f>[1]BCDA!$J$351</f>
        <v>0</v>
      </c>
      <c r="T2681" s="73">
        <f>[1]BCDA!$K$351</f>
        <v>0</v>
      </c>
      <c r="U2681" s="73">
        <f>[1]BCDA!$L$351</f>
        <v>0</v>
      </c>
      <c r="V2681" s="73">
        <f>[1]BCDA!$M$351</f>
        <v>0</v>
      </c>
      <c r="W2681" s="73">
        <f>[1]BCDA!$N$351</f>
        <v>0</v>
      </c>
      <c r="X2681" s="73">
        <f>[1]BCDA!$O$351</f>
        <v>0</v>
      </c>
      <c r="Y2681" s="73">
        <f>[1]BCDA!$P$351</f>
        <v>0</v>
      </c>
      <c r="Z2681" s="73">
        <f>[1]BCDA!$Q$351</f>
        <v>0</v>
      </c>
      <c r="AA2681" s="73">
        <f>[1]BCDA!$R$351</f>
        <v>0</v>
      </c>
      <c r="AB2681" s="73">
        <f>[1]BCDA!$S$351</f>
        <v>0</v>
      </c>
      <c r="AC2681" s="73">
        <f>[1]BCDA!$T$351</f>
        <v>0</v>
      </c>
      <c r="AD2681" s="73">
        <f>[1]BCDA!$U$351</f>
        <v>0</v>
      </c>
      <c r="AE2681" s="73">
        <f t="shared" si="981"/>
        <v>0</v>
      </c>
      <c r="AF2681" s="73">
        <f t="shared" si="982"/>
        <v>0</v>
      </c>
      <c r="AG2681" s="2"/>
    </row>
    <row r="2682" spans="1:33" ht="15.75" hidden="1" thickBot="1" x14ac:dyDescent="0.3">
      <c r="A2682" s="69"/>
      <c r="B2682" s="17" t="s">
        <v>177</v>
      </c>
      <c r="C2682" s="114"/>
      <c r="D2682" s="105" t="s">
        <v>280</v>
      </c>
      <c r="E2682" s="73">
        <f>[1]BCDA!E2675</f>
        <v>0</v>
      </c>
      <c r="F2682" s="73">
        <f>[1]BCDA!F2675</f>
        <v>0</v>
      </c>
      <c r="G2682" s="73">
        <f>[1]BCDA!G2675</f>
        <v>0</v>
      </c>
      <c r="H2682" s="73">
        <f>[1]BCDA!H2675</f>
        <v>0</v>
      </c>
      <c r="I2682" s="73">
        <f>[1]BCDA!I2675</f>
        <v>0</v>
      </c>
      <c r="J2682" s="74">
        <f t="shared" si="977"/>
        <v>0</v>
      </c>
      <c r="K2682" s="74">
        <f t="shared" si="978"/>
        <v>0</v>
      </c>
      <c r="L2682" s="74">
        <f t="shared" si="979"/>
        <v>0</v>
      </c>
      <c r="M2682" s="74">
        <f t="shared" si="980"/>
        <v>0</v>
      </c>
      <c r="N2682" s="80"/>
      <c r="O2682" s="80"/>
      <c r="P2682" s="80"/>
      <c r="Q2682" s="80"/>
      <c r="R2682" s="80"/>
      <c r="S2682" s="73">
        <f>[1]BCDA!$J$351</f>
        <v>0</v>
      </c>
      <c r="T2682" s="73">
        <f>[1]BCDA!$K$351</f>
        <v>0</v>
      </c>
      <c r="U2682" s="73">
        <f>[1]BCDA!$L$351</f>
        <v>0</v>
      </c>
      <c r="V2682" s="73">
        <f>[1]BCDA!$M$351</f>
        <v>0</v>
      </c>
      <c r="W2682" s="73">
        <f>[1]BCDA!$N$351</f>
        <v>0</v>
      </c>
      <c r="X2682" s="73">
        <f>[1]BCDA!$O$351</f>
        <v>0</v>
      </c>
      <c r="Y2682" s="73">
        <f>[1]BCDA!$P$351</f>
        <v>0</v>
      </c>
      <c r="Z2682" s="73">
        <f>[1]BCDA!$Q$351</f>
        <v>0</v>
      </c>
      <c r="AA2682" s="73">
        <f>[1]BCDA!$R$351</f>
        <v>0</v>
      </c>
      <c r="AB2682" s="73">
        <f>[1]BCDA!$S$351</f>
        <v>0</v>
      </c>
      <c r="AC2682" s="73">
        <f>[1]BCDA!$T$351</f>
        <v>0</v>
      </c>
      <c r="AD2682" s="73">
        <f>[1]BCDA!$U$351</f>
        <v>0</v>
      </c>
      <c r="AE2682" s="73">
        <f t="shared" si="981"/>
        <v>0</v>
      </c>
      <c r="AF2682" s="73">
        <f t="shared" si="982"/>
        <v>0</v>
      </c>
      <c r="AG2682" s="2"/>
    </row>
    <row r="2683" spans="1:33" ht="15.75" hidden="1" thickBot="1" x14ac:dyDescent="0.3">
      <c r="A2683" s="69"/>
      <c r="B2683" s="17" t="s">
        <v>179</v>
      </c>
      <c r="C2683" s="114"/>
      <c r="D2683" s="105" t="s">
        <v>281</v>
      </c>
      <c r="E2683" s="73">
        <f>[1]BCDA!E2676</f>
        <v>0</v>
      </c>
      <c r="F2683" s="73">
        <f>[1]BCDA!F2676</f>
        <v>0</v>
      </c>
      <c r="G2683" s="73">
        <f>[1]BCDA!G2676</f>
        <v>0</v>
      </c>
      <c r="H2683" s="73">
        <f>[1]BCDA!H2676</f>
        <v>0</v>
      </c>
      <c r="I2683" s="73">
        <f>[1]BCDA!I2676</f>
        <v>0</v>
      </c>
      <c r="J2683" s="74">
        <f t="shared" si="977"/>
        <v>0</v>
      </c>
      <c r="K2683" s="74">
        <f t="shared" si="978"/>
        <v>0</v>
      </c>
      <c r="L2683" s="74">
        <f t="shared" si="979"/>
        <v>0</v>
      </c>
      <c r="M2683" s="74">
        <f t="shared" si="980"/>
        <v>0</v>
      </c>
      <c r="N2683" s="80"/>
      <c r="O2683" s="80"/>
      <c r="P2683" s="80"/>
      <c r="Q2683" s="80"/>
      <c r="R2683" s="80"/>
      <c r="S2683" s="73">
        <f>[1]BCDA!$J$351</f>
        <v>0</v>
      </c>
      <c r="T2683" s="73">
        <f>[1]BCDA!$K$351</f>
        <v>0</v>
      </c>
      <c r="U2683" s="73">
        <f>[1]BCDA!$L$351</f>
        <v>0</v>
      </c>
      <c r="V2683" s="73">
        <f>[1]BCDA!$M$351</f>
        <v>0</v>
      </c>
      <c r="W2683" s="73">
        <f>[1]BCDA!$N$351</f>
        <v>0</v>
      </c>
      <c r="X2683" s="73">
        <f>[1]BCDA!$O$351</f>
        <v>0</v>
      </c>
      <c r="Y2683" s="73">
        <f>[1]BCDA!$P$351</f>
        <v>0</v>
      </c>
      <c r="Z2683" s="73">
        <f>[1]BCDA!$Q$351</f>
        <v>0</v>
      </c>
      <c r="AA2683" s="73">
        <f>[1]BCDA!$R$351</f>
        <v>0</v>
      </c>
      <c r="AB2683" s="73">
        <f>[1]BCDA!$S$351</f>
        <v>0</v>
      </c>
      <c r="AC2683" s="73">
        <f>[1]BCDA!$T$351</f>
        <v>0</v>
      </c>
      <c r="AD2683" s="73">
        <f>[1]BCDA!$U$351</f>
        <v>0</v>
      </c>
      <c r="AE2683" s="73">
        <f t="shared" si="981"/>
        <v>0</v>
      </c>
      <c r="AF2683" s="73">
        <f t="shared" si="982"/>
        <v>0</v>
      </c>
      <c r="AG2683" s="2"/>
    </row>
    <row r="2684" spans="1:33" ht="15.75" hidden="1" thickBot="1" x14ac:dyDescent="0.3">
      <c r="A2684" s="69"/>
      <c r="B2684" s="17" t="s">
        <v>181</v>
      </c>
      <c r="C2684" s="114"/>
      <c r="D2684" s="105" t="s">
        <v>282</v>
      </c>
      <c r="E2684" s="73">
        <f>[1]BCDA!E2677</f>
        <v>0</v>
      </c>
      <c r="F2684" s="73">
        <f>[1]BCDA!F2677</f>
        <v>0</v>
      </c>
      <c r="G2684" s="73">
        <f>[1]BCDA!G2677</f>
        <v>0</v>
      </c>
      <c r="H2684" s="73">
        <f>[1]BCDA!H2677</f>
        <v>0</v>
      </c>
      <c r="I2684" s="73">
        <f>[1]BCDA!I2677</f>
        <v>0</v>
      </c>
      <c r="J2684" s="74">
        <f t="shared" si="977"/>
        <v>0</v>
      </c>
      <c r="K2684" s="74">
        <f t="shared" si="978"/>
        <v>0</v>
      </c>
      <c r="L2684" s="74">
        <f t="shared" si="979"/>
        <v>0</v>
      </c>
      <c r="M2684" s="74">
        <f t="shared" si="980"/>
        <v>0</v>
      </c>
      <c r="N2684" s="80"/>
      <c r="O2684" s="80"/>
      <c r="P2684" s="80"/>
      <c r="Q2684" s="80"/>
      <c r="R2684" s="80"/>
      <c r="S2684" s="73">
        <f>[1]BCDA!$J$351</f>
        <v>0</v>
      </c>
      <c r="T2684" s="73">
        <f>[1]BCDA!$K$351</f>
        <v>0</v>
      </c>
      <c r="U2684" s="73">
        <f>[1]BCDA!$L$351</f>
        <v>0</v>
      </c>
      <c r="V2684" s="73">
        <f>[1]BCDA!$M$351</f>
        <v>0</v>
      </c>
      <c r="W2684" s="73">
        <f>[1]BCDA!$N$351</f>
        <v>0</v>
      </c>
      <c r="X2684" s="73">
        <f>[1]BCDA!$O$351</f>
        <v>0</v>
      </c>
      <c r="Y2684" s="73">
        <f>[1]BCDA!$P$351</f>
        <v>0</v>
      </c>
      <c r="Z2684" s="73">
        <f>[1]BCDA!$Q$351</f>
        <v>0</v>
      </c>
      <c r="AA2684" s="73">
        <f>[1]BCDA!$R$351</f>
        <v>0</v>
      </c>
      <c r="AB2684" s="73">
        <f>[1]BCDA!$S$351</f>
        <v>0</v>
      </c>
      <c r="AC2684" s="73">
        <f>[1]BCDA!$T$351</f>
        <v>0</v>
      </c>
      <c r="AD2684" s="73">
        <f>[1]BCDA!$U$351</f>
        <v>0</v>
      </c>
      <c r="AE2684" s="73">
        <f t="shared" si="981"/>
        <v>0</v>
      </c>
      <c r="AF2684" s="73">
        <f t="shared" si="982"/>
        <v>0</v>
      </c>
      <c r="AG2684" s="2"/>
    </row>
    <row r="2685" spans="1:33" ht="15.75" hidden="1" thickBot="1" x14ac:dyDescent="0.3">
      <c r="A2685" s="69"/>
      <c r="B2685" s="17" t="s">
        <v>183</v>
      </c>
      <c r="C2685" s="114"/>
      <c r="D2685" s="105" t="s">
        <v>283</v>
      </c>
      <c r="E2685" s="73">
        <f>[1]BCDA!E2678</f>
        <v>0</v>
      </c>
      <c r="F2685" s="73">
        <f>[1]BCDA!F2678</f>
        <v>0</v>
      </c>
      <c r="G2685" s="73">
        <f>[1]BCDA!G2678</f>
        <v>0</v>
      </c>
      <c r="H2685" s="73">
        <f>[1]BCDA!H2678</f>
        <v>0</v>
      </c>
      <c r="I2685" s="73">
        <f>[1]BCDA!I2678</f>
        <v>0</v>
      </c>
      <c r="J2685" s="74">
        <f t="shared" si="977"/>
        <v>0</v>
      </c>
      <c r="K2685" s="74">
        <f t="shared" si="978"/>
        <v>0</v>
      </c>
      <c r="L2685" s="74">
        <f t="shared" si="979"/>
        <v>0</v>
      </c>
      <c r="M2685" s="74">
        <f t="shared" si="980"/>
        <v>0</v>
      </c>
      <c r="N2685" s="80"/>
      <c r="O2685" s="80"/>
      <c r="P2685" s="80"/>
      <c r="Q2685" s="80"/>
      <c r="R2685" s="80"/>
      <c r="S2685" s="73">
        <f>[1]BCDA!$J$351</f>
        <v>0</v>
      </c>
      <c r="T2685" s="73">
        <f>[1]BCDA!$K$351</f>
        <v>0</v>
      </c>
      <c r="U2685" s="73">
        <f>[1]BCDA!$L$351</f>
        <v>0</v>
      </c>
      <c r="V2685" s="73">
        <f>[1]BCDA!$M$351</f>
        <v>0</v>
      </c>
      <c r="W2685" s="73">
        <f>[1]BCDA!$N$351</f>
        <v>0</v>
      </c>
      <c r="X2685" s="73">
        <f>[1]BCDA!$O$351</f>
        <v>0</v>
      </c>
      <c r="Y2685" s="73">
        <f>[1]BCDA!$P$351</f>
        <v>0</v>
      </c>
      <c r="Z2685" s="73">
        <f>[1]BCDA!$Q$351</f>
        <v>0</v>
      </c>
      <c r="AA2685" s="73">
        <f>[1]BCDA!$R$351</f>
        <v>0</v>
      </c>
      <c r="AB2685" s="73">
        <f>[1]BCDA!$S$351</f>
        <v>0</v>
      </c>
      <c r="AC2685" s="73">
        <f>[1]BCDA!$T$351</f>
        <v>0</v>
      </c>
      <c r="AD2685" s="73">
        <f>[1]BCDA!$U$351</f>
        <v>0</v>
      </c>
      <c r="AE2685" s="73">
        <f t="shared" si="981"/>
        <v>0</v>
      </c>
      <c r="AF2685" s="73">
        <f t="shared" si="982"/>
        <v>0</v>
      </c>
      <c r="AG2685" s="2"/>
    </row>
    <row r="2686" spans="1:33" ht="15.75" hidden="1" thickBot="1" x14ac:dyDescent="0.3">
      <c r="A2686" s="69"/>
      <c r="B2686" s="17" t="s">
        <v>185</v>
      </c>
      <c r="C2686" s="114"/>
      <c r="D2686" s="105" t="s">
        <v>284</v>
      </c>
      <c r="E2686" s="73">
        <f>[1]BCDA!E2679</f>
        <v>0</v>
      </c>
      <c r="F2686" s="73">
        <f>[1]BCDA!F2679</f>
        <v>0</v>
      </c>
      <c r="G2686" s="73">
        <f>[1]BCDA!G2679</f>
        <v>0</v>
      </c>
      <c r="H2686" s="73">
        <f>[1]BCDA!H2679</f>
        <v>0</v>
      </c>
      <c r="I2686" s="73">
        <f>[1]BCDA!I2679</f>
        <v>0</v>
      </c>
      <c r="J2686" s="74">
        <f t="shared" si="977"/>
        <v>0</v>
      </c>
      <c r="K2686" s="74">
        <f t="shared" si="978"/>
        <v>0</v>
      </c>
      <c r="L2686" s="74">
        <f t="shared" si="979"/>
        <v>0</v>
      </c>
      <c r="M2686" s="74">
        <f t="shared" si="980"/>
        <v>0</v>
      </c>
      <c r="N2686" s="80"/>
      <c r="O2686" s="80"/>
      <c r="P2686" s="80"/>
      <c r="Q2686" s="80"/>
      <c r="R2686" s="80"/>
      <c r="S2686" s="73">
        <f>[1]BCDA!$J$351</f>
        <v>0</v>
      </c>
      <c r="T2686" s="73">
        <f>[1]BCDA!$K$351</f>
        <v>0</v>
      </c>
      <c r="U2686" s="73">
        <f>[1]BCDA!$L$351</f>
        <v>0</v>
      </c>
      <c r="V2686" s="73">
        <f>[1]BCDA!$M$351</f>
        <v>0</v>
      </c>
      <c r="W2686" s="73">
        <f>[1]BCDA!$N$351</f>
        <v>0</v>
      </c>
      <c r="X2686" s="73">
        <f>[1]BCDA!$O$351</f>
        <v>0</v>
      </c>
      <c r="Y2686" s="73">
        <f>[1]BCDA!$P$351</f>
        <v>0</v>
      </c>
      <c r="Z2686" s="73">
        <f>[1]BCDA!$Q$351</f>
        <v>0</v>
      </c>
      <c r="AA2686" s="73">
        <f>[1]BCDA!$R$351</f>
        <v>0</v>
      </c>
      <c r="AB2686" s="73">
        <f>[1]BCDA!$S$351</f>
        <v>0</v>
      </c>
      <c r="AC2686" s="73">
        <f>[1]BCDA!$T$351</f>
        <v>0</v>
      </c>
      <c r="AD2686" s="73">
        <f>[1]BCDA!$U$351</f>
        <v>0</v>
      </c>
      <c r="AE2686" s="73">
        <f t="shared" si="981"/>
        <v>0</v>
      </c>
      <c r="AF2686" s="73">
        <f t="shared" si="982"/>
        <v>0</v>
      </c>
      <c r="AG2686" s="2"/>
    </row>
    <row r="2687" spans="1:33" ht="15.75" hidden="1" thickBot="1" x14ac:dyDescent="0.3">
      <c r="A2687" s="69"/>
      <c r="B2687" s="17" t="s">
        <v>187</v>
      </c>
      <c r="C2687" s="114"/>
      <c r="D2687" s="105" t="s">
        <v>285</v>
      </c>
      <c r="E2687" s="73">
        <f>[1]BCDA!E2680</f>
        <v>0</v>
      </c>
      <c r="F2687" s="73">
        <f>[1]BCDA!F2680</f>
        <v>0</v>
      </c>
      <c r="G2687" s="73">
        <f>[1]BCDA!G2680</f>
        <v>0</v>
      </c>
      <c r="H2687" s="73">
        <f>[1]BCDA!H2680</f>
        <v>0</v>
      </c>
      <c r="I2687" s="73">
        <f>[1]BCDA!I2680</f>
        <v>0</v>
      </c>
      <c r="J2687" s="74">
        <f t="shared" si="977"/>
        <v>0</v>
      </c>
      <c r="K2687" s="74">
        <f t="shared" si="978"/>
        <v>0</v>
      </c>
      <c r="L2687" s="74">
        <f t="shared" si="979"/>
        <v>0</v>
      </c>
      <c r="M2687" s="74">
        <f t="shared" si="980"/>
        <v>0</v>
      </c>
      <c r="N2687" s="80"/>
      <c r="O2687" s="80"/>
      <c r="P2687" s="80"/>
      <c r="Q2687" s="80"/>
      <c r="R2687" s="80"/>
      <c r="S2687" s="73">
        <f>[1]BCDA!$J$351</f>
        <v>0</v>
      </c>
      <c r="T2687" s="73">
        <f>[1]BCDA!$K$351</f>
        <v>0</v>
      </c>
      <c r="U2687" s="73">
        <f>[1]BCDA!$L$351</f>
        <v>0</v>
      </c>
      <c r="V2687" s="73">
        <f>[1]BCDA!$M$351</f>
        <v>0</v>
      </c>
      <c r="W2687" s="73">
        <f>[1]BCDA!$N$351</f>
        <v>0</v>
      </c>
      <c r="X2687" s="73">
        <f>[1]BCDA!$O$351</f>
        <v>0</v>
      </c>
      <c r="Y2687" s="73">
        <f>[1]BCDA!$P$351</f>
        <v>0</v>
      </c>
      <c r="Z2687" s="73">
        <f>[1]BCDA!$Q$351</f>
        <v>0</v>
      </c>
      <c r="AA2687" s="73">
        <f>[1]BCDA!$R$351</f>
        <v>0</v>
      </c>
      <c r="AB2687" s="73">
        <f>[1]BCDA!$S$351</f>
        <v>0</v>
      </c>
      <c r="AC2687" s="73">
        <f>[1]BCDA!$T$351</f>
        <v>0</v>
      </c>
      <c r="AD2687" s="73">
        <f>[1]BCDA!$U$351</f>
        <v>0</v>
      </c>
      <c r="AE2687" s="73">
        <f t="shared" si="981"/>
        <v>0</v>
      </c>
      <c r="AF2687" s="73">
        <f t="shared" si="982"/>
        <v>0</v>
      </c>
      <c r="AG2687" s="2"/>
    </row>
    <row r="2688" spans="1:33" ht="15.75" hidden="1" thickBot="1" x14ac:dyDescent="0.3">
      <c r="A2688" s="69"/>
      <c r="B2688" s="17" t="s">
        <v>189</v>
      </c>
      <c r="C2688" s="114"/>
      <c r="D2688" s="105" t="s">
        <v>286</v>
      </c>
      <c r="E2688" s="73">
        <f>[1]BCDA!E2681</f>
        <v>0</v>
      </c>
      <c r="F2688" s="73">
        <f>[1]BCDA!F2681</f>
        <v>0</v>
      </c>
      <c r="G2688" s="73">
        <f>[1]BCDA!G2681</f>
        <v>0</v>
      </c>
      <c r="H2688" s="73">
        <f>[1]BCDA!H2681</f>
        <v>0</v>
      </c>
      <c r="I2688" s="73">
        <f>[1]BCDA!I2681</f>
        <v>0</v>
      </c>
      <c r="J2688" s="74">
        <f t="shared" si="977"/>
        <v>0</v>
      </c>
      <c r="K2688" s="74">
        <f t="shared" si="978"/>
        <v>0</v>
      </c>
      <c r="L2688" s="74">
        <f t="shared" si="979"/>
        <v>0</v>
      </c>
      <c r="M2688" s="74">
        <f t="shared" si="980"/>
        <v>0</v>
      </c>
      <c r="N2688" s="80"/>
      <c r="O2688" s="80"/>
      <c r="P2688" s="80"/>
      <c r="Q2688" s="80"/>
      <c r="R2688" s="80"/>
      <c r="S2688" s="73">
        <f>[1]BCDA!$J$351</f>
        <v>0</v>
      </c>
      <c r="T2688" s="73">
        <f>[1]BCDA!$K$351</f>
        <v>0</v>
      </c>
      <c r="U2688" s="73">
        <f>[1]BCDA!$L$351</f>
        <v>0</v>
      </c>
      <c r="V2688" s="73">
        <f>[1]BCDA!$M$351</f>
        <v>0</v>
      </c>
      <c r="W2688" s="73">
        <f>[1]BCDA!$N$351</f>
        <v>0</v>
      </c>
      <c r="X2688" s="73">
        <f>[1]BCDA!$O$351</f>
        <v>0</v>
      </c>
      <c r="Y2688" s="73">
        <f>[1]BCDA!$P$351</f>
        <v>0</v>
      </c>
      <c r="Z2688" s="73">
        <f>[1]BCDA!$Q$351</f>
        <v>0</v>
      </c>
      <c r="AA2688" s="73">
        <f>[1]BCDA!$R$351</f>
        <v>0</v>
      </c>
      <c r="AB2688" s="73">
        <f>[1]BCDA!$S$351</f>
        <v>0</v>
      </c>
      <c r="AC2688" s="73">
        <f>[1]BCDA!$T$351</f>
        <v>0</v>
      </c>
      <c r="AD2688" s="73">
        <f>[1]BCDA!$U$351</f>
        <v>0</v>
      </c>
      <c r="AE2688" s="73">
        <f t="shared" si="981"/>
        <v>0</v>
      </c>
      <c r="AF2688" s="73">
        <f t="shared" si="982"/>
        <v>0</v>
      </c>
      <c r="AG2688" s="2"/>
    </row>
    <row r="2689" spans="1:33" ht="15.75" hidden="1" thickBot="1" x14ac:dyDescent="0.3">
      <c r="A2689" s="69"/>
      <c r="B2689" s="50" t="s">
        <v>287</v>
      </c>
      <c r="C2689" s="114"/>
      <c r="D2689" s="105" t="s">
        <v>288</v>
      </c>
      <c r="E2689" s="73">
        <f>[1]BCDA!E2682</f>
        <v>0</v>
      </c>
      <c r="F2689" s="73">
        <f>[1]BCDA!F2682</f>
        <v>0</v>
      </c>
      <c r="G2689" s="73">
        <f>[1]BCDA!G2682</f>
        <v>0</v>
      </c>
      <c r="H2689" s="73">
        <f>[1]BCDA!H2682</f>
        <v>0</v>
      </c>
      <c r="I2689" s="73">
        <f>[1]BCDA!I2682</f>
        <v>0</v>
      </c>
      <c r="J2689" s="74">
        <f t="shared" si="977"/>
        <v>0</v>
      </c>
      <c r="K2689" s="74">
        <f t="shared" si="978"/>
        <v>0</v>
      </c>
      <c r="L2689" s="74">
        <f t="shared" si="979"/>
        <v>0</v>
      </c>
      <c r="M2689" s="74">
        <f t="shared" si="980"/>
        <v>0</v>
      </c>
      <c r="N2689" s="80"/>
      <c r="O2689" s="80"/>
      <c r="P2689" s="80"/>
      <c r="Q2689" s="80"/>
      <c r="R2689" s="80"/>
      <c r="S2689" s="73">
        <f>[1]BCDA!$J$351</f>
        <v>0</v>
      </c>
      <c r="T2689" s="73">
        <f>[1]BCDA!$K$351</f>
        <v>0</v>
      </c>
      <c r="U2689" s="73">
        <f>[1]BCDA!$L$351</f>
        <v>0</v>
      </c>
      <c r="V2689" s="73">
        <f>[1]BCDA!$M$351</f>
        <v>0</v>
      </c>
      <c r="W2689" s="73">
        <f>[1]BCDA!$N$351</f>
        <v>0</v>
      </c>
      <c r="X2689" s="73">
        <f>[1]BCDA!$O$351</f>
        <v>0</v>
      </c>
      <c r="Y2689" s="73">
        <f>[1]BCDA!$P$351</f>
        <v>0</v>
      </c>
      <c r="Z2689" s="73">
        <f>[1]BCDA!$Q$351</f>
        <v>0</v>
      </c>
      <c r="AA2689" s="73">
        <f>[1]BCDA!$R$351</f>
        <v>0</v>
      </c>
      <c r="AB2689" s="73">
        <f>[1]BCDA!$S$351</f>
        <v>0</v>
      </c>
      <c r="AC2689" s="73">
        <f>[1]BCDA!$T$351</f>
        <v>0</v>
      </c>
      <c r="AD2689" s="73">
        <f>[1]BCDA!$U$351</f>
        <v>0</v>
      </c>
      <c r="AE2689" s="73">
        <f t="shared" si="981"/>
        <v>0</v>
      </c>
      <c r="AF2689" s="73">
        <f t="shared" si="982"/>
        <v>0</v>
      </c>
      <c r="AG2689" s="2"/>
    </row>
    <row r="2690" spans="1:33" ht="15.75" hidden="1" thickBot="1" x14ac:dyDescent="0.3">
      <c r="A2690" s="69"/>
      <c r="B2690" s="17" t="s">
        <v>193</v>
      </c>
      <c r="C2690" s="114"/>
      <c r="D2690" s="105" t="s">
        <v>289</v>
      </c>
      <c r="E2690" s="73">
        <f>[1]BCDA!E2683</f>
        <v>0</v>
      </c>
      <c r="F2690" s="73">
        <f>[1]BCDA!F2683</f>
        <v>0</v>
      </c>
      <c r="G2690" s="73">
        <f>[1]BCDA!G2683</f>
        <v>0</v>
      </c>
      <c r="H2690" s="73">
        <f>[1]BCDA!H2683</f>
        <v>0</v>
      </c>
      <c r="I2690" s="73">
        <f>[1]BCDA!I2683</f>
        <v>0</v>
      </c>
      <c r="J2690" s="74">
        <f t="shared" si="977"/>
        <v>0</v>
      </c>
      <c r="K2690" s="74">
        <f t="shared" si="978"/>
        <v>0</v>
      </c>
      <c r="L2690" s="74">
        <f t="shared" si="979"/>
        <v>0</v>
      </c>
      <c r="M2690" s="74">
        <f t="shared" si="980"/>
        <v>0</v>
      </c>
      <c r="N2690" s="80"/>
      <c r="O2690" s="80"/>
      <c r="P2690" s="80"/>
      <c r="Q2690" s="80"/>
      <c r="R2690" s="80"/>
      <c r="S2690" s="73">
        <f>[1]BCDA!$J$351</f>
        <v>0</v>
      </c>
      <c r="T2690" s="73">
        <f>[1]BCDA!$K$351</f>
        <v>0</v>
      </c>
      <c r="U2690" s="73">
        <f>[1]BCDA!$L$351</f>
        <v>0</v>
      </c>
      <c r="V2690" s="73">
        <f>[1]BCDA!$M$351</f>
        <v>0</v>
      </c>
      <c r="W2690" s="73">
        <f>[1]BCDA!$N$351</f>
        <v>0</v>
      </c>
      <c r="X2690" s="73">
        <f>[1]BCDA!$O$351</f>
        <v>0</v>
      </c>
      <c r="Y2690" s="73">
        <f>[1]BCDA!$P$351</f>
        <v>0</v>
      </c>
      <c r="Z2690" s="73">
        <f>[1]BCDA!$Q$351</f>
        <v>0</v>
      </c>
      <c r="AA2690" s="73">
        <f>[1]BCDA!$R$351</f>
        <v>0</v>
      </c>
      <c r="AB2690" s="73">
        <f>[1]BCDA!$S$351</f>
        <v>0</v>
      </c>
      <c r="AC2690" s="73">
        <f>[1]BCDA!$T$351</f>
        <v>0</v>
      </c>
      <c r="AD2690" s="73">
        <f>[1]BCDA!$U$351</f>
        <v>0</v>
      </c>
      <c r="AE2690" s="73">
        <f t="shared" si="981"/>
        <v>0</v>
      </c>
      <c r="AF2690" s="73">
        <f t="shared" si="982"/>
        <v>0</v>
      </c>
      <c r="AG2690" s="2"/>
    </row>
    <row r="2691" spans="1:33" ht="15.75" hidden="1" thickBot="1" x14ac:dyDescent="0.3">
      <c r="A2691" s="69"/>
      <c r="B2691" s="17" t="s">
        <v>195</v>
      </c>
      <c r="C2691" s="114"/>
      <c r="D2691" s="105" t="s">
        <v>290</v>
      </c>
      <c r="E2691" s="73">
        <f>[1]BCDA!E2684</f>
        <v>0</v>
      </c>
      <c r="F2691" s="73">
        <f>[1]BCDA!F2684</f>
        <v>0</v>
      </c>
      <c r="G2691" s="73">
        <f>[1]BCDA!G2684</f>
        <v>0</v>
      </c>
      <c r="H2691" s="73">
        <f>[1]BCDA!H2684</f>
        <v>0</v>
      </c>
      <c r="I2691" s="73">
        <f>[1]BCDA!I2684</f>
        <v>0</v>
      </c>
      <c r="J2691" s="74">
        <f t="shared" si="977"/>
        <v>0</v>
      </c>
      <c r="K2691" s="74">
        <f t="shared" si="978"/>
        <v>0</v>
      </c>
      <c r="L2691" s="74">
        <f t="shared" si="979"/>
        <v>0</v>
      </c>
      <c r="M2691" s="74">
        <f t="shared" si="980"/>
        <v>0</v>
      </c>
      <c r="N2691" s="80"/>
      <c r="O2691" s="80"/>
      <c r="P2691" s="80"/>
      <c r="Q2691" s="80"/>
      <c r="R2691" s="80"/>
      <c r="S2691" s="73">
        <f>[1]BCDA!$J$351</f>
        <v>0</v>
      </c>
      <c r="T2691" s="73">
        <f>[1]BCDA!$K$351</f>
        <v>0</v>
      </c>
      <c r="U2691" s="73">
        <f>[1]BCDA!$L$351</f>
        <v>0</v>
      </c>
      <c r="V2691" s="73">
        <f>[1]BCDA!$M$351</f>
        <v>0</v>
      </c>
      <c r="W2691" s="73">
        <f>[1]BCDA!$N$351</f>
        <v>0</v>
      </c>
      <c r="X2691" s="73">
        <f>[1]BCDA!$O$351</f>
        <v>0</v>
      </c>
      <c r="Y2691" s="73">
        <f>[1]BCDA!$P$351</f>
        <v>0</v>
      </c>
      <c r="Z2691" s="73">
        <f>[1]BCDA!$Q$351</f>
        <v>0</v>
      </c>
      <c r="AA2691" s="73">
        <f>[1]BCDA!$R$351</f>
        <v>0</v>
      </c>
      <c r="AB2691" s="73">
        <f>[1]BCDA!$S$351</f>
        <v>0</v>
      </c>
      <c r="AC2691" s="73">
        <f>[1]BCDA!$T$351</f>
        <v>0</v>
      </c>
      <c r="AD2691" s="73">
        <f>[1]BCDA!$U$351</f>
        <v>0</v>
      </c>
      <c r="AE2691" s="73">
        <f t="shared" si="981"/>
        <v>0</v>
      </c>
      <c r="AF2691" s="73">
        <f t="shared" si="982"/>
        <v>0</v>
      </c>
      <c r="AG2691" s="2"/>
    </row>
    <row r="2692" spans="1:33" ht="15.75" hidden="1" thickBot="1" x14ac:dyDescent="0.3">
      <c r="A2692" s="69"/>
      <c r="B2692" s="50" t="s">
        <v>291</v>
      </c>
      <c r="D2692" s="105" t="s">
        <v>292</v>
      </c>
      <c r="E2692" s="73">
        <f>[1]BCDA!E2685</f>
        <v>0</v>
      </c>
      <c r="F2692" s="73">
        <f>[1]BCDA!F2685</f>
        <v>0</v>
      </c>
      <c r="G2692" s="73">
        <f>[1]BCDA!G2685</f>
        <v>0</v>
      </c>
      <c r="H2692" s="73">
        <f>[1]BCDA!H2685</f>
        <v>0</v>
      </c>
      <c r="I2692" s="73">
        <f>[1]BCDA!I2685</f>
        <v>0</v>
      </c>
      <c r="J2692" s="74">
        <f t="shared" si="977"/>
        <v>0</v>
      </c>
      <c r="K2692" s="74">
        <f t="shared" si="978"/>
        <v>0</v>
      </c>
      <c r="L2692" s="74">
        <f t="shared" si="979"/>
        <v>0</v>
      </c>
      <c r="M2692" s="74">
        <f t="shared" si="980"/>
        <v>0</v>
      </c>
      <c r="N2692" s="80"/>
      <c r="O2692" s="80"/>
      <c r="P2692" s="80"/>
      <c r="Q2692" s="80"/>
      <c r="R2692" s="80"/>
      <c r="S2692" s="73">
        <f>[1]BCDA!J2685</f>
        <v>0</v>
      </c>
      <c r="T2692" s="73">
        <f>[1]BCDA!K2685</f>
        <v>0</v>
      </c>
      <c r="U2692" s="73">
        <f>[1]BCDA!L2685</f>
        <v>0</v>
      </c>
      <c r="V2692" s="73">
        <f>[1]BCDA!M2685</f>
        <v>0</v>
      </c>
      <c r="W2692" s="73">
        <f>[1]BCDA!N2685</f>
        <v>0</v>
      </c>
      <c r="X2692" s="73">
        <f>[1]BCDA!O2685</f>
        <v>0</v>
      </c>
      <c r="Y2692" s="73">
        <f>[1]BCDA!P2685</f>
        <v>0</v>
      </c>
      <c r="Z2692" s="73">
        <f>[1]BCDA!Q2685</f>
        <v>0</v>
      </c>
      <c r="AA2692" s="73">
        <f>[1]BCDA!R2685</f>
        <v>0</v>
      </c>
      <c r="AB2692" s="73">
        <f>[1]BCDA!S2685</f>
        <v>0</v>
      </c>
      <c r="AC2692" s="73">
        <f>[1]BCDA!T2685</f>
        <v>0</v>
      </c>
      <c r="AD2692" s="73">
        <f>[1]BCDA!U2685</f>
        <v>0</v>
      </c>
      <c r="AE2692" s="73">
        <f t="shared" si="981"/>
        <v>0</v>
      </c>
      <c r="AF2692" s="73">
        <f t="shared" si="982"/>
        <v>0</v>
      </c>
      <c r="AG2692" s="75"/>
    </row>
    <row r="2693" spans="1:33" ht="15.75" hidden="1" thickBot="1" x14ac:dyDescent="0.3">
      <c r="A2693" s="107"/>
      <c r="B2693" s="50" t="s">
        <v>293</v>
      </c>
      <c r="C2693" s="50"/>
      <c r="D2693" s="108"/>
      <c r="E2693" s="104">
        <f t="shared" ref="E2693:AD2693" si="983">SUM(E2694:E2698)</f>
        <v>0</v>
      </c>
      <c r="F2693" s="104">
        <f t="shared" si="983"/>
        <v>0</v>
      </c>
      <c r="G2693" s="104">
        <f t="shared" si="983"/>
        <v>0</v>
      </c>
      <c r="H2693" s="104">
        <f t="shared" si="983"/>
        <v>0</v>
      </c>
      <c r="I2693" s="104">
        <f t="shared" si="983"/>
        <v>0</v>
      </c>
      <c r="J2693" s="104">
        <f t="shared" si="983"/>
        <v>0</v>
      </c>
      <c r="K2693" s="104">
        <f t="shared" si="983"/>
        <v>0</v>
      </c>
      <c r="L2693" s="104">
        <f t="shared" si="983"/>
        <v>0</v>
      </c>
      <c r="M2693" s="104">
        <f t="shared" si="983"/>
        <v>0</v>
      </c>
      <c r="N2693" s="104">
        <f t="shared" si="983"/>
        <v>0</v>
      </c>
      <c r="O2693" s="104">
        <f t="shared" si="983"/>
        <v>0</v>
      </c>
      <c r="P2693" s="104">
        <f t="shared" si="983"/>
        <v>0</v>
      </c>
      <c r="Q2693" s="104">
        <f t="shared" si="983"/>
        <v>0</v>
      </c>
      <c r="R2693" s="104">
        <f t="shared" si="983"/>
        <v>0</v>
      </c>
      <c r="S2693" s="104">
        <f t="shared" si="983"/>
        <v>0</v>
      </c>
      <c r="T2693" s="104">
        <f t="shared" si="983"/>
        <v>0</v>
      </c>
      <c r="U2693" s="104">
        <f t="shared" si="983"/>
        <v>0</v>
      </c>
      <c r="V2693" s="104">
        <f t="shared" si="983"/>
        <v>0</v>
      </c>
      <c r="W2693" s="104">
        <f t="shared" si="983"/>
        <v>0</v>
      </c>
      <c r="X2693" s="104">
        <f t="shared" si="983"/>
        <v>0</v>
      </c>
      <c r="Y2693" s="104">
        <f t="shared" si="983"/>
        <v>0</v>
      </c>
      <c r="Z2693" s="104">
        <f t="shared" si="983"/>
        <v>0</v>
      </c>
      <c r="AA2693" s="104">
        <f t="shared" si="983"/>
        <v>0</v>
      </c>
      <c r="AB2693" s="104">
        <f t="shared" si="983"/>
        <v>0</v>
      </c>
      <c r="AC2693" s="104">
        <f t="shared" si="983"/>
        <v>0</v>
      </c>
      <c r="AD2693" s="104">
        <f t="shared" si="983"/>
        <v>0</v>
      </c>
      <c r="AE2693" s="104">
        <f>SUM(AE2694:AE2698)</f>
        <v>0</v>
      </c>
      <c r="AF2693" s="104">
        <f>SUM(AF2694:AF2698)</f>
        <v>0</v>
      </c>
      <c r="AG2693" s="75"/>
    </row>
    <row r="2694" spans="1:33" ht="15.75" hidden="1" thickBot="1" x14ac:dyDescent="0.3">
      <c r="A2694" s="69"/>
      <c r="B2694" s="50"/>
      <c r="C2694" s="2" t="s">
        <v>294</v>
      </c>
      <c r="D2694" s="105" t="s">
        <v>295</v>
      </c>
      <c r="E2694" s="73">
        <f>[1]BCDA!E2687</f>
        <v>0</v>
      </c>
      <c r="F2694" s="73">
        <f>[1]BCDA!F2687</f>
        <v>0</v>
      </c>
      <c r="G2694" s="73">
        <f>[1]BCDA!G2687</f>
        <v>0</v>
      </c>
      <c r="H2694" s="73">
        <f>[1]BCDA!H2687</f>
        <v>0</v>
      </c>
      <c r="I2694" s="73">
        <f>[1]BCDA!I2687</f>
        <v>0</v>
      </c>
      <c r="J2694" s="74">
        <f>N2694+S2694+T2694+U2694</f>
        <v>0</v>
      </c>
      <c r="K2694" s="74">
        <f>O2694+V2694+W2694+X2694</f>
        <v>0</v>
      </c>
      <c r="L2694" s="74">
        <f>P2694+Y2694+Z2694+AA2694</f>
        <v>0</v>
      </c>
      <c r="M2694" s="74">
        <f>Q2694+AB2694+AC2694+AD2694</f>
        <v>0</v>
      </c>
      <c r="N2694" s="80"/>
      <c r="O2694" s="80"/>
      <c r="P2694" s="80"/>
      <c r="Q2694" s="80"/>
      <c r="R2694" s="80"/>
      <c r="S2694" s="73">
        <f>[1]BCDA!J2687</f>
        <v>0</v>
      </c>
      <c r="T2694" s="73">
        <f>[1]BCDA!K2687</f>
        <v>0</v>
      </c>
      <c r="U2694" s="73">
        <f>[1]BCDA!L2687</f>
        <v>0</v>
      </c>
      <c r="V2694" s="73">
        <f>[1]BCDA!M2687</f>
        <v>0</v>
      </c>
      <c r="W2694" s="73">
        <f>[1]BCDA!N2687</f>
        <v>0</v>
      </c>
      <c r="X2694" s="73">
        <f>[1]BCDA!O2687</f>
        <v>0</v>
      </c>
      <c r="Y2694" s="73">
        <f>[1]BCDA!P2687</f>
        <v>0</v>
      </c>
      <c r="Z2694" s="73">
        <f>[1]BCDA!Q2687</f>
        <v>0</v>
      </c>
      <c r="AA2694" s="73">
        <f>[1]BCDA!R2687</f>
        <v>0</v>
      </c>
      <c r="AB2694" s="73">
        <f>[1]BCDA!S2687</f>
        <v>0</v>
      </c>
      <c r="AC2694" s="73">
        <f>[1]BCDA!T2687</f>
        <v>0</v>
      </c>
      <c r="AD2694" s="73">
        <f>[1]BCDA!U2687</f>
        <v>0</v>
      </c>
      <c r="AE2694" s="73">
        <f>SUM(R2694:AD2694)</f>
        <v>0</v>
      </c>
      <c r="AF2694" s="73">
        <f t="shared" ref="AF2694:AF2698" si="984">+G2694-AE2694</f>
        <v>0</v>
      </c>
      <c r="AG2694" s="75"/>
    </row>
    <row r="2695" spans="1:33" ht="15.75" hidden="1" thickBot="1" x14ac:dyDescent="0.3">
      <c r="A2695" s="69"/>
      <c r="B2695" s="50"/>
      <c r="C2695" s="2" t="s">
        <v>296</v>
      </c>
      <c r="D2695" s="105" t="s">
        <v>297</v>
      </c>
      <c r="E2695" s="73">
        <f>[1]BCDA!E2688</f>
        <v>0</v>
      </c>
      <c r="F2695" s="73">
        <f>[1]BCDA!F2688</f>
        <v>0</v>
      </c>
      <c r="G2695" s="73">
        <f>[1]BCDA!G2688</f>
        <v>0</v>
      </c>
      <c r="H2695" s="73">
        <f>[1]BCDA!H2688</f>
        <v>0</v>
      </c>
      <c r="I2695" s="73">
        <f>[1]BCDA!I2688</f>
        <v>0</v>
      </c>
      <c r="J2695" s="74">
        <f>N2695+S2695+T2695+U2695</f>
        <v>0</v>
      </c>
      <c r="K2695" s="74">
        <f>O2695+V2695+W2695+X2695</f>
        <v>0</v>
      </c>
      <c r="L2695" s="74">
        <f>P2695+Y2695+Z2695+AA2695</f>
        <v>0</v>
      </c>
      <c r="M2695" s="74">
        <f>Q2695+AB2695+AC2695+AD2695</f>
        <v>0</v>
      </c>
      <c r="N2695" s="80"/>
      <c r="O2695" s="80"/>
      <c r="P2695" s="80"/>
      <c r="Q2695" s="80"/>
      <c r="R2695" s="80"/>
      <c r="S2695" s="73">
        <f>[1]BCDA!J2688</f>
        <v>0</v>
      </c>
      <c r="T2695" s="73">
        <f>[1]BCDA!K2688</f>
        <v>0</v>
      </c>
      <c r="U2695" s="73">
        <f>[1]BCDA!L2688</f>
        <v>0</v>
      </c>
      <c r="V2695" s="73">
        <f>[1]BCDA!M2688</f>
        <v>0</v>
      </c>
      <c r="W2695" s="73">
        <f>[1]BCDA!N2688</f>
        <v>0</v>
      </c>
      <c r="X2695" s="73">
        <f>[1]BCDA!O2688</f>
        <v>0</v>
      </c>
      <c r="Y2695" s="73">
        <f>[1]BCDA!P2688</f>
        <v>0</v>
      </c>
      <c r="Z2695" s="73">
        <f>[1]BCDA!Q2688</f>
        <v>0</v>
      </c>
      <c r="AA2695" s="73">
        <f>[1]BCDA!R2688</f>
        <v>0</v>
      </c>
      <c r="AB2695" s="73">
        <f>[1]BCDA!S2688</f>
        <v>0</v>
      </c>
      <c r="AC2695" s="73">
        <f>[1]BCDA!T2688</f>
        <v>0</v>
      </c>
      <c r="AD2695" s="73">
        <f>[1]BCDA!U2688</f>
        <v>0</v>
      </c>
      <c r="AE2695" s="73">
        <f>SUM(R2695:AD2695)</f>
        <v>0</v>
      </c>
      <c r="AF2695" s="73">
        <f t="shared" si="984"/>
        <v>0</v>
      </c>
      <c r="AG2695" s="75"/>
    </row>
    <row r="2696" spans="1:33" s="98" customFormat="1" ht="16.5" hidden="1" thickBot="1" x14ac:dyDescent="0.3">
      <c r="A2696" s="69"/>
      <c r="B2696" s="50"/>
      <c r="C2696" s="2" t="s">
        <v>298</v>
      </c>
      <c r="D2696" s="105" t="s">
        <v>299</v>
      </c>
      <c r="E2696" s="73">
        <f>[1]BCDA!E2689</f>
        <v>0</v>
      </c>
      <c r="F2696" s="73">
        <f>[1]BCDA!F2689</f>
        <v>0</v>
      </c>
      <c r="G2696" s="73">
        <f>[1]BCDA!G2689</f>
        <v>0</v>
      </c>
      <c r="H2696" s="73">
        <f>[1]BCDA!H2689</f>
        <v>0</v>
      </c>
      <c r="I2696" s="73">
        <f>[1]BCDA!I2689</f>
        <v>0</v>
      </c>
      <c r="J2696" s="74">
        <f>N2696+S2696+T2696+U2696</f>
        <v>0</v>
      </c>
      <c r="K2696" s="74">
        <f>O2696+V2696+W2696+X2696</f>
        <v>0</v>
      </c>
      <c r="L2696" s="74">
        <f>P2696+Y2696+Z2696+AA2696</f>
        <v>0</v>
      </c>
      <c r="M2696" s="74">
        <f>Q2696+AB2696+AC2696+AD2696</f>
        <v>0</v>
      </c>
      <c r="N2696" s="80"/>
      <c r="O2696" s="80"/>
      <c r="P2696" s="80"/>
      <c r="Q2696" s="80"/>
      <c r="R2696" s="80"/>
      <c r="S2696" s="73">
        <f>[1]BCDA!J2689</f>
        <v>0</v>
      </c>
      <c r="T2696" s="73">
        <f>[1]BCDA!K2689</f>
        <v>0</v>
      </c>
      <c r="U2696" s="73">
        <f>[1]BCDA!L2689</f>
        <v>0</v>
      </c>
      <c r="V2696" s="73">
        <f>[1]BCDA!M2689</f>
        <v>0</v>
      </c>
      <c r="W2696" s="73">
        <f>[1]BCDA!N2689</f>
        <v>0</v>
      </c>
      <c r="X2696" s="73">
        <f>[1]BCDA!O2689</f>
        <v>0</v>
      </c>
      <c r="Y2696" s="73">
        <f>[1]BCDA!P2689</f>
        <v>0</v>
      </c>
      <c r="Z2696" s="73">
        <f>[1]BCDA!Q2689</f>
        <v>0</v>
      </c>
      <c r="AA2696" s="73">
        <f>[1]BCDA!R2689</f>
        <v>0</v>
      </c>
      <c r="AB2696" s="73">
        <f>[1]BCDA!S2689</f>
        <v>0</v>
      </c>
      <c r="AC2696" s="73">
        <f>[1]BCDA!T2689</f>
        <v>0</v>
      </c>
      <c r="AD2696" s="73">
        <f>[1]BCDA!U2689</f>
        <v>0</v>
      </c>
      <c r="AE2696" s="73">
        <f>SUM(R2696:AD2696)</f>
        <v>0</v>
      </c>
      <c r="AF2696" s="73">
        <f t="shared" si="984"/>
        <v>0</v>
      </c>
      <c r="AG2696" s="120"/>
    </row>
    <row r="2697" spans="1:33" s="98" customFormat="1" ht="16.5" hidden="1" thickBot="1" x14ac:dyDescent="0.3">
      <c r="A2697" s="69"/>
      <c r="B2697" s="50"/>
      <c r="C2697" s="2" t="s">
        <v>300</v>
      </c>
      <c r="D2697" s="105" t="s">
        <v>301</v>
      </c>
      <c r="E2697" s="73">
        <f>[1]BCDA!E2690</f>
        <v>0</v>
      </c>
      <c r="F2697" s="73">
        <f>[1]BCDA!F2690</f>
        <v>0</v>
      </c>
      <c r="G2697" s="73">
        <f>[1]BCDA!G2690</f>
        <v>0</v>
      </c>
      <c r="H2697" s="73">
        <f>[1]BCDA!H2690</f>
        <v>0</v>
      </c>
      <c r="I2697" s="73">
        <f>[1]BCDA!I2690</f>
        <v>0</v>
      </c>
      <c r="J2697" s="74">
        <f>N2697+S2697+T2697+U2697</f>
        <v>0</v>
      </c>
      <c r="K2697" s="74">
        <f>O2697+V2697+W2697+X2697</f>
        <v>0</v>
      </c>
      <c r="L2697" s="74">
        <f>P2697+Y2697+Z2697+AA2697</f>
        <v>0</v>
      </c>
      <c r="M2697" s="74">
        <f>Q2697+AB2697+AC2697+AD2697</f>
        <v>0</v>
      </c>
      <c r="N2697" s="80"/>
      <c r="O2697" s="80"/>
      <c r="P2697" s="80"/>
      <c r="Q2697" s="80"/>
      <c r="R2697" s="80"/>
      <c r="S2697" s="73">
        <f>[1]BCDA!J2690</f>
        <v>0</v>
      </c>
      <c r="T2697" s="73">
        <f>[1]BCDA!K2690</f>
        <v>0</v>
      </c>
      <c r="U2697" s="73">
        <f>[1]BCDA!L2690</f>
        <v>0</v>
      </c>
      <c r="V2697" s="73">
        <f>[1]BCDA!M2690</f>
        <v>0</v>
      </c>
      <c r="W2697" s="73">
        <f>[1]BCDA!N2690</f>
        <v>0</v>
      </c>
      <c r="X2697" s="73">
        <f>[1]BCDA!O2690</f>
        <v>0</v>
      </c>
      <c r="Y2697" s="73">
        <f>[1]BCDA!P2690</f>
        <v>0</v>
      </c>
      <c r="Z2697" s="73">
        <f>[1]BCDA!Q2690</f>
        <v>0</v>
      </c>
      <c r="AA2697" s="73">
        <f>[1]BCDA!R2690</f>
        <v>0</v>
      </c>
      <c r="AB2697" s="73">
        <f>[1]BCDA!S2690</f>
        <v>0</v>
      </c>
      <c r="AC2697" s="73">
        <f>[1]BCDA!T2690</f>
        <v>0</v>
      </c>
      <c r="AD2697" s="73">
        <f>[1]BCDA!U2690</f>
        <v>0</v>
      </c>
      <c r="AE2697" s="73">
        <f>SUM(R2697:AD2697)</f>
        <v>0</v>
      </c>
      <c r="AF2697" s="73">
        <f t="shared" si="984"/>
        <v>0</v>
      </c>
      <c r="AG2697" s="120"/>
    </row>
    <row r="2698" spans="1:33" s="98" customFormat="1" ht="16.5" hidden="1" thickBot="1" x14ac:dyDescent="0.3">
      <c r="A2698" s="69"/>
      <c r="B2698" s="50"/>
      <c r="C2698" s="2" t="s">
        <v>302</v>
      </c>
      <c r="D2698" s="105" t="s">
        <v>303</v>
      </c>
      <c r="E2698" s="73">
        <f>[1]BCDA!E2691</f>
        <v>0</v>
      </c>
      <c r="F2698" s="73">
        <f>[1]BCDA!F2691</f>
        <v>0</v>
      </c>
      <c r="G2698" s="73">
        <f>[1]BCDA!G2691</f>
        <v>0</v>
      </c>
      <c r="H2698" s="73">
        <f>[1]BCDA!H2691</f>
        <v>0</v>
      </c>
      <c r="I2698" s="73">
        <f>[1]BCDA!I2691</f>
        <v>0</v>
      </c>
      <c r="J2698" s="74">
        <f>N2698+S2698+T2698+U2698</f>
        <v>0</v>
      </c>
      <c r="K2698" s="74">
        <f>O2698+V2698+W2698+X2698</f>
        <v>0</v>
      </c>
      <c r="L2698" s="74">
        <f>P2698+Y2698+Z2698+AA2698</f>
        <v>0</v>
      </c>
      <c r="M2698" s="74">
        <f>Q2698+AB2698+AC2698+AD2698</f>
        <v>0</v>
      </c>
      <c r="N2698" s="80"/>
      <c r="O2698" s="80"/>
      <c r="P2698" s="80"/>
      <c r="Q2698" s="80"/>
      <c r="R2698" s="80"/>
      <c r="S2698" s="73">
        <f>[1]BCDA!J2691</f>
        <v>0</v>
      </c>
      <c r="T2698" s="73">
        <f>[1]BCDA!K2691</f>
        <v>0</v>
      </c>
      <c r="U2698" s="73">
        <f>[1]BCDA!L2691</f>
        <v>0</v>
      </c>
      <c r="V2698" s="73">
        <f>[1]BCDA!M2691</f>
        <v>0</v>
      </c>
      <c r="W2698" s="73">
        <f>[1]BCDA!N2691</f>
        <v>0</v>
      </c>
      <c r="X2698" s="73">
        <f>[1]BCDA!O2691</f>
        <v>0</v>
      </c>
      <c r="Y2698" s="73">
        <f>[1]BCDA!P2691</f>
        <v>0</v>
      </c>
      <c r="Z2698" s="73">
        <f>[1]BCDA!Q2691</f>
        <v>0</v>
      </c>
      <c r="AA2698" s="73">
        <f>[1]BCDA!R2691</f>
        <v>0</v>
      </c>
      <c r="AB2698" s="73">
        <f>[1]BCDA!S2691</f>
        <v>0</v>
      </c>
      <c r="AC2698" s="73">
        <f>[1]BCDA!T2691</f>
        <v>0</v>
      </c>
      <c r="AD2698" s="73">
        <f>[1]BCDA!U2691</f>
        <v>0</v>
      </c>
      <c r="AE2698" s="73">
        <f>SUM(R2698:AD2698)</f>
        <v>0</v>
      </c>
      <c r="AF2698" s="73">
        <f t="shared" si="984"/>
        <v>0</v>
      </c>
      <c r="AG2698" s="120"/>
    </row>
    <row r="2699" spans="1:33" ht="15.75" hidden="1" thickBot="1" x14ac:dyDescent="0.3">
      <c r="A2699" s="107"/>
      <c r="B2699" s="50" t="s">
        <v>304</v>
      </c>
      <c r="C2699" s="50"/>
      <c r="D2699" s="108"/>
      <c r="E2699" s="104">
        <f t="shared" ref="E2699:AD2699" si="985">SUM(E2700:E2702)</f>
        <v>0</v>
      </c>
      <c r="F2699" s="104">
        <f t="shared" si="985"/>
        <v>0</v>
      </c>
      <c r="G2699" s="104">
        <f t="shared" si="985"/>
        <v>0</v>
      </c>
      <c r="H2699" s="104">
        <f t="shared" si="985"/>
        <v>0</v>
      </c>
      <c r="I2699" s="104">
        <f t="shared" si="985"/>
        <v>0</v>
      </c>
      <c r="J2699" s="104">
        <f t="shared" si="985"/>
        <v>0</v>
      </c>
      <c r="K2699" s="104">
        <f t="shared" si="985"/>
        <v>0</v>
      </c>
      <c r="L2699" s="104">
        <f t="shared" si="985"/>
        <v>0</v>
      </c>
      <c r="M2699" s="104">
        <f t="shared" si="985"/>
        <v>0</v>
      </c>
      <c r="N2699" s="104">
        <f t="shared" si="985"/>
        <v>0</v>
      </c>
      <c r="O2699" s="104">
        <f t="shared" si="985"/>
        <v>0</v>
      </c>
      <c r="P2699" s="104">
        <f t="shared" si="985"/>
        <v>0</v>
      </c>
      <c r="Q2699" s="104">
        <f t="shared" si="985"/>
        <v>0</v>
      </c>
      <c r="R2699" s="104">
        <f t="shared" si="985"/>
        <v>0</v>
      </c>
      <c r="S2699" s="104">
        <f t="shared" si="985"/>
        <v>0</v>
      </c>
      <c r="T2699" s="104">
        <f t="shared" si="985"/>
        <v>0</v>
      </c>
      <c r="U2699" s="104">
        <f t="shared" si="985"/>
        <v>0</v>
      </c>
      <c r="V2699" s="104">
        <f t="shared" si="985"/>
        <v>0</v>
      </c>
      <c r="W2699" s="104">
        <f t="shared" si="985"/>
        <v>0</v>
      </c>
      <c r="X2699" s="104">
        <f t="shared" si="985"/>
        <v>0</v>
      </c>
      <c r="Y2699" s="104">
        <f t="shared" si="985"/>
        <v>0</v>
      </c>
      <c r="Z2699" s="104">
        <f t="shared" si="985"/>
        <v>0</v>
      </c>
      <c r="AA2699" s="104">
        <f t="shared" si="985"/>
        <v>0</v>
      </c>
      <c r="AB2699" s="104">
        <f t="shared" si="985"/>
        <v>0</v>
      </c>
      <c r="AC2699" s="104">
        <f t="shared" si="985"/>
        <v>0</v>
      </c>
      <c r="AD2699" s="104">
        <f t="shared" si="985"/>
        <v>0</v>
      </c>
      <c r="AE2699" s="104">
        <f>SUM(AE2700:AE2702)</f>
        <v>0</v>
      </c>
      <c r="AF2699" s="104">
        <f>SUM(AF2700:AF2702)</f>
        <v>0</v>
      </c>
      <c r="AG2699" s="75"/>
    </row>
    <row r="2700" spans="1:33" ht="15.75" hidden="1" thickBot="1" x14ac:dyDescent="0.3">
      <c r="A2700" s="69"/>
      <c r="B2700" s="50"/>
      <c r="C2700" s="2" t="s">
        <v>305</v>
      </c>
      <c r="D2700" s="105" t="s">
        <v>306</v>
      </c>
      <c r="E2700" s="73">
        <f>[1]BCDA!E2693</f>
        <v>0</v>
      </c>
      <c r="F2700" s="73">
        <f>[1]BCDA!F2693</f>
        <v>0</v>
      </c>
      <c r="G2700" s="73">
        <f>[1]BCDA!G2693</f>
        <v>0</v>
      </c>
      <c r="H2700" s="73">
        <f>[1]BCDA!H2693</f>
        <v>0</v>
      </c>
      <c r="I2700" s="73">
        <f>[1]BCDA!I2693</f>
        <v>0</v>
      </c>
      <c r="J2700" s="74">
        <f>N2700+S2700+T2700+U2700</f>
        <v>0</v>
      </c>
      <c r="K2700" s="74">
        <f>O2700+V2700+W2700+X2700</f>
        <v>0</v>
      </c>
      <c r="L2700" s="74">
        <f>P2700+Y2700+Z2700+AA2700</f>
        <v>0</v>
      </c>
      <c r="M2700" s="74">
        <f>Q2700+AB2700+AC2700+AD2700</f>
        <v>0</v>
      </c>
      <c r="N2700" s="80"/>
      <c r="O2700" s="80"/>
      <c r="P2700" s="80"/>
      <c r="Q2700" s="80"/>
      <c r="R2700" s="80"/>
      <c r="S2700" s="73">
        <f>[1]BCDA!J2693</f>
        <v>0</v>
      </c>
      <c r="T2700" s="73">
        <f>[1]BCDA!K2693</f>
        <v>0</v>
      </c>
      <c r="U2700" s="73">
        <f>[1]BCDA!L2693</f>
        <v>0</v>
      </c>
      <c r="V2700" s="73">
        <f>[1]BCDA!M2693</f>
        <v>0</v>
      </c>
      <c r="W2700" s="73">
        <f>[1]BCDA!N2693</f>
        <v>0</v>
      </c>
      <c r="X2700" s="73">
        <f>[1]BCDA!O2693</f>
        <v>0</v>
      </c>
      <c r="Y2700" s="73">
        <f>[1]BCDA!P2693</f>
        <v>0</v>
      </c>
      <c r="Z2700" s="73">
        <f>[1]BCDA!Q2693</f>
        <v>0</v>
      </c>
      <c r="AA2700" s="73">
        <f>[1]BCDA!R2693</f>
        <v>0</v>
      </c>
      <c r="AB2700" s="73">
        <f>[1]BCDA!S2693</f>
        <v>0</v>
      </c>
      <c r="AC2700" s="73">
        <f>[1]BCDA!T2693</f>
        <v>0</v>
      </c>
      <c r="AD2700" s="73">
        <f>[1]BCDA!U2693</f>
        <v>0</v>
      </c>
      <c r="AE2700" s="73">
        <f>SUM(R2700:AD2700)</f>
        <v>0</v>
      </c>
      <c r="AF2700" s="73">
        <f t="shared" ref="AF2700:AF2703" si="986">+G2700-AE2700</f>
        <v>0</v>
      </c>
      <c r="AG2700" s="75"/>
    </row>
    <row r="2701" spans="1:33" ht="15.75" hidden="1" thickBot="1" x14ac:dyDescent="0.3">
      <c r="A2701" s="69"/>
      <c r="B2701" s="50"/>
      <c r="C2701" s="2" t="s">
        <v>307</v>
      </c>
      <c r="D2701" s="105" t="s">
        <v>308</v>
      </c>
      <c r="E2701" s="73">
        <f>[1]BCDA!E2694</f>
        <v>0</v>
      </c>
      <c r="F2701" s="73">
        <f>[1]BCDA!F2694</f>
        <v>0</v>
      </c>
      <c r="G2701" s="73">
        <f>[1]BCDA!G2694</f>
        <v>0</v>
      </c>
      <c r="H2701" s="73">
        <f>[1]BCDA!H2694</f>
        <v>0</v>
      </c>
      <c r="I2701" s="73">
        <f>[1]BCDA!I2694</f>
        <v>0</v>
      </c>
      <c r="J2701" s="74">
        <f>N2701+S2701+T2701+U2701</f>
        <v>0</v>
      </c>
      <c r="K2701" s="74">
        <f>O2701+V2701+W2701+X2701</f>
        <v>0</v>
      </c>
      <c r="L2701" s="74">
        <f>P2701+Y2701+Z2701+AA2701</f>
        <v>0</v>
      </c>
      <c r="M2701" s="74">
        <f>Q2701+AB2701+AC2701+AD2701</f>
        <v>0</v>
      </c>
      <c r="N2701" s="80"/>
      <c r="O2701" s="80"/>
      <c r="P2701" s="80"/>
      <c r="Q2701" s="80"/>
      <c r="R2701" s="80"/>
      <c r="S2701" s="73">
        <f>[1]BCDA!J2694</f>
        <v>0</v>
      </c>
      <c r="T2701" s="73">
        <f>[1]BCDA!K2694</f>
        <v>0</v>
      </c>
      <c r="U2701" s="73">
        <f>[1]BCDA!L2694</f>
        <v>0</v>
      </c>
      <c r="V2701" s="73">
        <f>[1]BCDA!M2694</f>
        <v>0</v>
      </c>
      <c r="W2701" s="73">
        <f>[1]BCDA!N2694</f>
        <v>0</v>
      </c>
      <c r="X2701" s="73">
        <f>[1]BCDA!O2694</f>
        <v>0</v>
      </c>
      <c r="Y2701" s="73">
        <f>[1]BCDA!P2694</f>
        <v>0</v>
      </c>
      <c r="Z2701" s="73">
        <f>[1]BCDA!Q2694</f>
        <v>0</v>
      </c>
      <c r="AA2701" s="73">
        <f>[1]BCDA!R2694</f>
        <v>0</v>
      </c>
      <c r="AB2701" s="73">
        <f>[1]BCDA!S2694</f>
        <v>0</v>
      </c>
      <c r="AC2701" s="73">
        <f>[1]BCDA!T2694</f>
        <v>0</v>
      </c>
      <c r="AD2701" s="73">
        <f>[1]BCDA!U2694</f>
        <v>0</v>
      </c>
      <c r="AE2701" s="73">
        <f>SUM(R2701:AD2701)</f>
        <v>0</v>
      </c>
      <c r="AF2701" s="73">
        <f t="shared" si="986"/>
        <v>0</v>
      </c>
      <c r="AG2701" s="75"/>
    </row>
    <row r="2702" spans="1:33" ht="15.75" hidden="1" thickBot="1" x14ac:dyDescent="0.3">
      <c r="A2702" s="69"/>
      <c r="B2702" s="50"/>
      <c r="C2702" s="2" t="s">
        <v>309</v>
      </c>
      <c r="D2702" s="105" t="s">
        <v>310</v>
      </c>
      <c r="E2702" s="73">
        <f>[1]BCDA!E2695</f>
        <v>0</v>
      </c>
      <c r="F2702" s="73">
        <f>[1]BCDA!F2695</f>
        <v>0</v>
      </c>
      <c r="G2702" s="73">
        <f>[1]BCDA!G2695</f>
        <v>0</v>
      </c>
      <c r="H2702" s="73">
        <f>[1]BCDA!H2695</f>
        <v>0</v>
      </c>
      <c r="I2702" s="73">
        <f>[1]BCDA!I2695</f>
        <v>0</v>
      </c>
      <c r="J2702" s="74">
        <f>N2702+S2702+T2702+U2702</f>
        <v>0</v>
      </c>
      <c r="K2702" s="74">
        <f>O2702+V2702+W2702+X2702</f>
        <v>0</v>
      </c>
      <c r="L2702" s="74">
        <f>P2702+Y2702+Z2702+AA2702</f>
        <v>0</v>
      </c>
      <c r="M2702" s="74">
        <f>Q2702+AB2702+AC2702+AD2702</f>
        <v>0</v>
      </c>
      <c r="N2702" s="80"/>
      <c r="O2702" s="80"/>
      <c r="P2702" s="80"/>
      <c r="Q2702" s="80"/>
      <c r="R2702" s="80"/>
      <c r="S2702" s="73">
        <f>[1]BCDA!J2695</f>
        <v>0</v>
      </c>
      <c r="T2702" s="73">
        <f>[1]BCDA!K2695</f>
        <v>0</v>
      </c>
      <c r="U2702" s="73">
        <f>[1]BCDA!L2695</f>
        <v>0</v>
      </c>
      <c r="V2702" s="73">
        <f>[1]BCDA!M2695</f>
        <v>0</v>
      </c>
      <c r="W2702" s="73">
        <f>[1]BCDA!N2695</f>
        <v>0</v>
      </c>
      <c r="X2702" s="73">
        <f>[1]BCDA!O2695</f>
        <v>0</v>
      </c>
      <c r="Y2702" s="73">
        <f>[1]BCDA!P2695</f>
        <v>0</v>
      </c>
      <c r="Z2702" s="73">
        <f>[1]BCDA!Q2695</f>
        <v>0</v>
      </c>
      <c r="AA2702" s="73">
        <f>[1]BCDA!R2695</f>
        <v>0</v>
      </c>
      <c r="AB2702" s="73">
        <f>[1]BCDA!S2695</f>
        <v>0</v>
      </c>
      <c r="AC2702" s="73">
        <f>[1]BCDA!T2695</f>
        <v>0</v>
      </c>
      <c r="AD2702" s="73">
        <f>[1]BCDA!U2695</f>
        <v>0</v>
      </c>
      <c r="AE2702" s="73">
        <f>SUM(R2702:AD2702)</f>
        <v>0</v>
      </c>
      <c r="AF2702" s="73">
        <f t="shared" si="986"/>
        <v>0</v>
      </c>
      <c r="AG2702" s="75"/>
    </row>
    <row r="2703" spans="1:33" ht="15.75" hidden="1" thickBot="1" x14ac:dyDescent="0.3">
      <c r="A2703" s="14"/>
      <c r="B2703" s="50" t="s">
        <v>311</v>
      </c>
      <c r="C2703" s="50"/>
      <c r="D2703" s="105" t="s">
        <v>312</v>
      </c>
      <c r="E2703" s="73">
        <f>[1]BCDA!E2696</f>
        <v>0</v>
      </c>
      <c r="F2703" s="73">
        <f>[1]BCDA!F2696</f>
        <v>0</v>
      </c>
      <c r="G2703" s="73">
        <f>[1]BCDA!G2696</f>
        <v>0</v>
      </c>
      <c r="H2703" s="73">
        <f>[1]BCDA!H2696</f>
        <v>0</v>
      </c>
      <c r="I2703" s="73">
        <f>[1]BCDA!I2696</f>
        <v>0</v>
      </c>
      <c r="J2703" s="74">
        <f>N2703+S2703+T2703+U2703</f>
        <v>0</v>
      </c>
      <c r="K2703" s="74">
        <f>O2703+V2703+W2703+X2703</f>
        <v>0</v>
      </c>
      <c r="L2703" s="74">
        <f>P2703+Y2703+Z2703+AA2703</f>
        <v>0</v>
      </c>
      <c r="M2703" s="74">
        <f>Q2703+AB2703+AC2703+AD2703</f>
        <v>0</v>
      </c>
      <c r="N2703" s="80"/>
      <c r="O2703" s="80"/>
      <c r="P2703" s="80"/>
      <c r="Q2703" s="80"/>
      <c r="R2703" s="80"/>
      <c r="S2703" s="73">
        <f>[1]BCDA!J2696</f>
        <v>0</v>
      </c>
      <c r="T2703" s="73">
        <f>[1]BCDA!K2696</f>
        <v>0</v>
      </c>
      <c r="U2703" s="73">
        <f>[1]BCDA!L2696</f>
        <v>0</v>
      </c>
      <c r="V2703" s="73">
        <f>[1]BCDA!M2696</f>
        <v>0</v>
      </c>
      <c r="W2703" s="73">
        <f>[1]BCDA!N2696</f>
        <v>0</v>
      </c>
      <c r="X2703" s="73">
        <f>[1]BCDA!O2696</f>
        <v>0</v>
      </c>
      <c r="Y2703" s="73">
        <f>[1]BCDA!P2696</f>
        <v>0</v>
      </c>
      <c r="Z2703" s="73">
        <f>[1]BCDA!Q2696</f>
        <v>0</v>
      </c>
      <c r="AA2703" s="73">
        <f>[1]BCDA!R2696</f>
        <v>0</v>
      </c>
      <c r="AB2703" s="73">
        <f>[1]BCDA!S2696</f>
        <v>0</v>
      </c>
      <c r="AC2703" s="73">
        <f>[1]BCDA!T2696</f>
        <v>0</v>
      </c>
      <c r="AD2703" s="73">
        <f>[1]BCDA!U2696</f>
        <v>0</v>
      </c>
      <c r="AE2703" s="73">
        <f>SUM(R2703:AD2703)</f>
        <v>0</v>
      </c>
      <c r="AF2703" s="73">
        <f t="shared" si="986"/>
        <v>0</v>
      </c>
      <c r="AG2703" s="75"/>
    </row>
    <row r="2704" spans="1:33" ht="15.75" hidden="1" thickBot="1" x14ac:dyDescent="0.3">
      <c r="A2704" s="107"/>
      <c r="B2704" s="50" t="s">
        <v>313</v>
      </c>
      <c r="C2704" s="50"/>
      <c r="D2704" s="105"/>
      <c r="E2704" s="97">
        <f t="shared" ref="E2704:AD2704" si="987">SUM(E2705:E2717)</f>
        <v>0</v>
      </c>
      <c r="F2704" s="97">
        <f t="shared" si="987"/>
        <v>0</v>
      </c>
      <c r="G2704" s="97">
        <f t="shared" si="987"/>
        <v>0</v>
      </c>
      <c r="H2704" s="97">
        <f t="shared" si="987"/>
        <v>0</v>
      </c>
      <c r="I2704" s="97">
        <f t="shared" si="987"/>
        <v>0</v>
      </c>
      <c r="J2704" s="97">
        <f t="shared" si="987"/>
        <v>0</v>
      </c>
      <c r="K2704" s="97">
        <f t="shared" si="987"/>
        <v>0</v>
      </c>
      <c r="L2704" s="97">
        <f t="shared" si="987"/>
        <v>0</v>
      </c>
      <c r="M2704" s="97">
        <f t="shared" si="987"/>
        <v>0</v>
      </c>
      <c r="N2704" s="97">
        <f t="shared" si="987"/>
        <v>0</v>
      </c>
      <c r="O2704" s="97">
        <f t="shared" si="987"/>
        <v>0</v>
      </c>
      <c r="P2704" s="97">
        <f t="shared" si="987"/>
        <v>0</v>
      </c>
      <c r="Q2704" s="97">
        <f t="shared" si="987"/>
        <v>0</v>
      </c>
      <c r="R2704" s="97">
        <f t="shared" si="987"/>
        <v>0</v>
      </c>
      <c r="S2704" s="97">
        <f t="shared" si="987"/>
        <v>0</v>
      </c>
      <c r="T2704" s="97">
        <f t="shared" si="987"/>
        <v>0</v>
      </c>
      <c r="U2704" s="97">
        <f t="shared" si="987"/>
        <v>0</v>
      </c>
      <c r="V2704" s="97">
        <f t="shared" si="987"/>
        <v>0</v>
      </c>
      <c r="W2704" s="97">
        <f t="shared" si="987"/>
        <v>0</v>
      </c>
      <c r="X2704" s="97">
        <f t="shared" si="987"/>
        <v>0</v>
      </c>
      <c r="Y2704" s="97">
        <f t="shared" si="987"/>
        <v>0</v>
      </c>
      <c r="Z2704" s="97">
        <f t="shared" si="987"/>
        <v>0</v>
      </c>
      <c r="AA2704" s="97">
        <f t="shared" si="987"/>
        <v>0</v>
      </c>
      <c r="AB2704" s="97">
        <f t="shared" si="987"/>
        <v>0</v>
      </c>
      <c r="AC2704" s="97">
        <f t="shared" si="987"/>
        <v>0</v>
      </c>
      <c r="AD2704" s="97">
        <f t="shared" si="987"/>
        <v>0</v>
      </c>
      <c r="AE2704" s="97">
        <f>SUM(AE2705:AE2717)</f>
        <v>0</v>
      </c>
      <c r="AF2704" s="97">
        <f>SUM(AF2705:AF2717)</f>
        <v>0</v>
      </c>
      <c r="AG2704" s="75"/>
    </row>
    <row r="2705" spans="1:33" ht="16.5" hidden="1" thickBot="1" x14ac:dyDescent="0.3">
      <c r="A2705" s="85"/>
      <c r="B2705" s="50"/>
      <c r="C2705" s="2" t="s">
        <v>314</v>
      </c>
      <c r="D2705" s="105" t="s">
        <v>315</v>
      </c>
      <c r="E2705" s="73">
        <f>[1]BCDA!E2698</f>
        <v>0</v>
      </c>
      <c r="F2705" s="73">
        <f>[1]BCDA!F2698</f>
        <v>0</v>
      </c>
      <c r="G2705" s="73">
        <f>[1]BCDA!G2698</f>
        <v>0</v>
      </c>
      <c r="H2705" s="73">
        <f>[1]BCDA!H2698</f>
        <v>0</v>
      </c>
      <c r="I2705" s="73">
        <f>[1]BCDA!I2698</f>
        <v>0</v>
      </c>
      <c r="J2705" s="74">
        <f t="shared" ref="J2705:J2717" si="988">N2705+S2705+T2705+U2705</f>
        <v>0</v>
      </c>
      <c r="K2705" s="74">
        <f t="shared" ref="K2705:K2717" si="989">O2705+V2705+W2705+X2705</f>
        <v>0</v>
      </c>
      <c r="L2705" s="74">
        <f t="shared" ref="L2705:L2717" si="990">P2705+Y2705+Z2705+AA2705</f>
        <v>0</v>
      </c>
      <c r="M2705" s="74">
        <f t="shared" ref="M2705:M2717" si="991">Q2705+AB2705+AC2705+AD2705</f>
        <v>0</v>
      </c>
      <c r="N2705" s="80"/>
      <c r="O2705" s="80"/>
      <c r="P2705" s="80"/>
      <c r="Q2705" s="80"/>
      <c r="R2705" s="80"/>
      <c r="S2705" s="73">
        <f>[1]BCDA!J2698</f>
        <v>0</v>
      </c>
      <c r="T2705" s="73">
        <f>[1]BCDA!K2698</f>
        <v>0</v>
      </c>
      <c r="U2705" s="73">
        <f>[1]BCDA!L2698</f>
        <v>0</v>
      </c>
      <c r="V2705" s="73">
        <f>[1]BCDA!M2698</f>
        <v>0</v>
      </c>
      <c r="W2705" s="73">
        <f>[1]BCDA!N2698</f>
        <v>0</v>
      </c>
      <c r="X2705" s="73">
        <f>[1]BCDA!O2698</f>
        <v>0</v>
      </c>
      <c r="Y2705" s="73">
        <f>[1]BCDA!P2698</f>
        <v>0</v>
      </c>
      <c r="Z2705" s="73">
        <f>[1]BCDA!Q2698</f>
        <v>0</v>
      </c>
      <c r="AA2705" s="73">
        <f>[1]BCDA!R2698</f>
        <v>0</v>
      </c>
      <c r="AB2705" s="73">
        <f>[1]BCDA!S2698</f>
        <v>0</v>
      </c>
      <c r="AC2705" s="73">
        <f>[1]BCDA!T2698</f>
        <v>0</v>
      </c>
      <c r="AD2705" s="73">
        <f>[1]BCDA!U2698</f>
        <v>0</v>
      </c>
      <c r="AE2705" s="73">
        <f t="shared" ref="AE2705:AE2717" si="992">SUM(R2705:AD2705)</f>
        <v>0</v>
      </c>
      <c r="AF2705" s="73">
        <f t="shared" ref="AF2705:AF2717" si="993">+G2705-AE2705</f>
        <v>0</v>
      </c>
      <c r="AG2705" s="75"/>
    </row>
    <row r="2706" spans="1:33" ht="15.75" hidden="1" thickBot="1" x14ac:dyDescent="0.3">
      <c r="A2706" s="69"/>
      <c r="B2706" s="50"/>
      <c r="C2706" s="2" t="s">
        <v>316</v>
      </c>
      <c r="D2706" s="105" t="s">
        <v>317</v>
      </c>
      <c r="E2706" s="73">
        <f>[1]BCDA!E2699</f>
        <v>0</v>
      </c>
      <c r="F2706" s="73">
        <f>[1]BCDA!F2699</f>
        <v>0</v>
      </c>
      <c r="G2706" s="73">
        <f>[1]BCDA!G2699</f>
        <v>0</v>
      </c>
      <c r="H2706" s="73">
        <f>[1]BCDA!H2699</f>
        <v>0</v>
      </c>
      <c r="I2706" s="73">
        <f>[1]BCDA!I2699</f>
        <v>0</v>
      </c>
      <c r="J2706" s="74">
        <f t="shared" si="988"/>
        <v>0</v>
      </c>
      <c r="K2706" s="74">
        <f t="shared" si="989"/>
        <v>0</v>
      </c>
      <c r="L2706" s="74">
        <f t="shared" si="990"/>
        <v>0</v>
      </c>
      <c r="M2706" s="74">
        <f t="shared" si="991"/>
        <v>0</v>
      </c>
      <c r="N2706" s="80"/>
      <c r="O2706" s="80"/>
      <c r="P2706" s="80"/>
      <c r="Q2706" s="80"/>
      <c r="R2706" s="80"/>
      <c r="S2706" s="73">
        <f>[1]BCDA!J2699</f>
        <v>0</v>
      </c>
      <c r="T2706" s="73">
        <f>[1]BCDA!K2699</f>
        <v>0</v>
      </c>
      <c r="U2706" s="73">
        <f>[1]BCDA!L2699</f>
        <v>0</v>
      </c>
      <c r="V2706" s="73">
        <f>[1]BCDA!M2699</f>
        <v>0</v>
      </c>
      <c r="W2706" s="73">
        <f>[1]BCDA!N2699</f>
        <v>0</v>
      </c>
      <c r="X2706" s="73">
        <f>[1]BCDA!O2699</f>
        <v>0</v>
      </c>
      <c r="Y2706" s="73">
        <f>[1]BCDA!P2699</f>
        <v>0</v>
      </c>
      <c r="Z2706" s="73">
        <f>[1]BCDA!Q2699</f>
        <v>0</v>
      </c>
      <c r="AA2706" s="73">
        <f>[1]BCDA!R2699</f>
        <v>0</v>
      </c>
      <c r="AB2706" s="73">
        <f>[1]BCDA!S2699</f>
        <v>0</v>
      </c>
      <c r="AC2706" s="73">
        <f>[1]BCDA!T2699</f>
        <v>0</v>
      </c>
      <c r="AD2706" s="73">
        <f>[1]BCDA!U2699</f>
        <v>0</v>
      </c>
      <c r="AE2706" s="73">
        <f t="shared" si="992"/>
        <v>0</v>
      </c>
      <c r="AF2706" s="73">
        <f t="shared" si="993"/>
        <v>0</v>
      </c>
      <c r="AG2706" s="75"/>
    </row>
    <row r="2707" spans="1:33" ht="15.75" hidden="1" thickBot="1" x14ac:dyDescent="0.3">
      <c r="A2707" s="115"/>
      <c r="B2707" s="50"/>
      <c r="C2707" s="2" t="s">
        <v>318</v>
      </c>
      <c r="D2707" s="105" t="s">
        <v>319</v>
      </c>
      <c r="E2707" s="73">
        <f>[1]BCDA!E2700</f>
        <v>0</v>
      </c>
      <c r="F2707" s="73">
        <f>[1]BCDA!F2700</f>
        <v>0</v>
      </c>
      <c r="G2707" s="73">
        <f>[1]BCDA!G2700</f>
        <v>0</v>
      </c>
      <c r="H2707" s="73">
        <f>[1]BCDA!H2700</f>
        <v>0</v>
      </c>
      <c r="I2707" s="73">
        <f>[1]BCDA!I2700</f>
        <v>0</v>
      </c>
      <c r="J2707" s="74">
        <f t="shared" si="988"/>
        <v>0</v>
      </c>
      <c r="K2707" s="74">
        <f t="shared" si="989"/>
        <v>0</v>
      </c>
      <c r="L2707" s="74">
        <f t="shared" si="990"/>
        <v>0</v>
      </c>
      <c r="M2707" s="74">
        <f t="shared" si="991"/>
        <v>0</v>
      </c>
      <c r="N2707" s="80"/>
      <c r="O2707" s="80"/>
      <c r="P2707" s="80"/>
      <c r="Q2707" s="80"/>
      <c r="R2707" s="80"/>
      <c r="S2707" s="73">
        <f>[1]BCDA!J2700</f>
        <v>0</v>
      </c>
      <c r="T2707" s="73">
        <f>[1]BCDA!K2700</f>
        <v>0</v>
      </c>
      <c r="U2707" s="73">
        <f>[1]BCDA!L2700</f>
        <v>0</v>
      </c>
      <c r="V2707" s="73">
        <f>[1]BCDA!M2700</f>
        <v>0</v>
      </c>
      <c r="W2707" s="73">
        <f>[1]BCDA!N2700</f>
        <v>0</v>
      </c>
      <c r="X2707" s="73">
        <f>[1]BCDA!O2700</f>
        <v>0</v>
      </c>
      <c r="Y2707" s="73">
        <f>[1]BCDA!P2700</f>
        <v>0</v>
      </c>
      <c r="Z2707" s="73">
        <f>[1]BCDA!Q2700</f>
        <v>0</v>
      </c>
      <c r="AA2707" s="73">
        <f>[1]BCDA!R2700</f>
        <v>0</v>
      </c>
      <c r="AB2707" s="73">
        <f>[1]BCDA!S2700</f>
        <v>0</v>
      </c>
      <c r="AC2707" s="73">
        <f>[1]BCDA!T2700</f>
        <v>0</v>
      </c>
      <c r="AD2707" s="73">
        <f>[1]BCDA!U2700</f>
        <v>0</v>
      </c>
      <c r="AE2707" s="73">
        <f t="shared" si="992"/>
        <v>0</v>
      </c>
      <c r="AF2707" s="73">
        <f t="shared" si="993"/>
        <v>0</v>
      </c>
      <c r="AG2707" s="75"/>
    </row>
    <row r="2708" spans="1:33" ht="15.75" hidden="1" thickBot="1" x14ac:dyDescent="0.3">
      <c r="A2708" s="69"/>
      <c r="B2708" s="50"/>
      <c r="C2708" s="2" t="s">
        <v>320</v>
      </c>
      <c r="D2708" s="105" t="s">
        <v>321</v>
      </c>
      <c r="E2708" s="73">
        <f>[1]BCDA!E2701</f>
        <v>0</v>
      </c>
      <c r="F2708" s="73">
        <f>[1]BCDA!F2701</f>
        <v>0</v>
      </c>
      <c r="G2708" s="73">
        <f>[1]BCDA!G2701</f>
        <v>0</v>
      </c>
      <c r="H2708" s="73">
        <f>[1]BCDA!H2701</f>
        <v>0</v>
      </c>
      <c r="I2708" s="73">
        <f>[1]BCDA!I2701</f>
        <v>0</v>
      </c>
      <c r="J2708" s="74">
        <f t="shared" si="988"/>
        <v>0</v>
      </c>
      <c r="K2708" s="74">
        <f t="shared" si="989"/>
        <v>0</v>
      </c>
      <c r="L2708" s="74">
        <f t="shared" si="990"/>
        <v>0</v>
      </c>
      <c r="M2708" s="74">
        <f t="shared" si="991"/>
        <v>0</v>
      </c>
      <c r="N2708" s="80"/>
      <c r="O2708" s="80"/>
      <c r="P2708" s="80"/>
      <c r="Q2708" s="80"/>
      <c r="R2708" s="80"/>
      <c r="S2708" s="73">
        <f>[1]BCDA!J2701</f>
        <v>0</v>
      </c>
      <c r="T2708" s="73">
        <f>[1]BCDA!K2701</f>
        <v>0</v>
      </c>
      <c r="U2708" s="73">
        <f>[1]BCDA!L2701</f>
        <v>0</v>
      </c>
      <c r="V2708" s="73">
        <f>[1]BCDA!M2701</f>
        <v>0</v>
      </c>
      <c r="W2708" s="73">
        <f>[1]BCDA!N2701</f>
        <v>0</v>
      </c>
      <c r="X2708" s="73">
        <f>[1]BCDA!O2701</f>
        <v>0</v>
      </c>
      <c r="Y2708" s="73">
        <f>[1]BCDA!P2701</f>
        <v>0</v>
      </c>
      <c r="Z2708" s="73">
        <f>[1]BCDA!Q2701</f>
        <v>0</v>
      </c>
      <c r="AA2708" s="73">
        <f>[1]BCDA!R2701</f>
        <v>0</v>
      </c>
      <c r="AB2708" s="73">
        <f>[1]BCDA!S2701</f>
        <v>0</v>
      </c>
      <c r="AC2708" s="73">
        <f>[1]BCDA!T2701</f>
        <v>0</v>
      </c>
      <c r="AD2708" s="73">
        <f>[1]BCDA!U2701</f>
        <v>0</v>
      </c>
      <c r="AE2708" s="73">
        <f t="shared" si="992"/>
        <v>0</v>
      </c>
      <c r="AF2708" s="73">
        <f t="shared" si="993"/>
        <v>0</v>
      </c>
      <c r="AG2708" s="75"/>
    </row>
    <row r="2709" spans="1:33" ht="15.75" hidden="1" thickBot="1" x14ac:dyDescent="0.3">
      <c r="A2709" s="69"/>
      <c r="B2709" s="50"/>
      <c r="C2709" s="2" t="s">
        <v>322</v>
      </c>
      <c r="D2709" s="105" t="s">
        <v>323</v>
      </c>
      <c r="E2709" s="73">
        <f>[1]BCDA!E2702</f>
        <v>0</v>
      </c>
      <c r="F2709" s="73">
        <f>[1]BCDA!F2702</f>
        <v>0</v>
      </c>
      <c r="G2709" s="73">
        <f>[1]BCDA!G2702</f>
        <v>0</v>
      </c>
      <c r="H2709" s="73">
        <f>[1]BCDA!H2702</f>
        <v>0</v>
      </c>
      <c r="I2709" s="73">
        <f>[1]BCDA!I2702</f>
        <v>0</v>
      </c>
      <c r="J2709" s="74">
        <f t="shared" si="988"/>
        <v>0</v>
      </c>
      <c r="K2709" s="74">
        <f t="shared" si="989"/>
        <v>0</v>
      </c>
      <c r="L2709" s="74">
        <f t="shared" si="990"/>
        <v>0</v>
      </c>
      <c r="M2709" s="74">
        <f t="shared" si="991"/>
        <v>0</v>
      </c>
      <c r="N2709" s="80"/>
      <c r="O2709" s="80"/>
      <c r="P2709" s="80"/>
      <c r="Q2709" s="80"/>
      <c r="R2709" s="80"/>
      <c r="S2709" s="73">
        <f>[1]BCDA!J2702</f>
        <v>0</v>
      </c>
      <c r="T2709" s="73">
        <f>[1]BCDA!K2702</f>
        <v>0</v>
      </c>
      <c r="U2709" s="73">
        <f>[1]BCDA!L2702</f>
        <v>0</v>
      </c>
      <c r="V2709" s="73">
        <f>[1]BCDA!M2702</f>
        <v>0</v>
      </c>
      <c r="W2709" s="73">
        <f>[1]BCDA!N2702</f>
        <v>0</v>
      </c>
      <c r="X2709" s="73">
        <f>[1]BCDA!O2702</f>
        <v>0</v>
      </c>
      <c r="Y2709" s="73">
        <f>[1]BCDA!P2702</f>
        <v>0</v>
      </c>
      <c r="Z2709" s="73">
        <f>[1]BCDA!Q2702</f>
        <v>0</v>
      </c>
      <c r="AA2709" s="73">
        <f>[1]BCDA!R2702</f>
        <v>0</v>
      </c>
      <c r="AB2709" s="73">
        <f>[1]BCDA!S2702</f>
        <v>0</v>
      </c>
      <c r="AC2709" s="73">
        <f>[1]BCDA!T2702</f>
        <v>0</v>
      </c>
      <c r="AD2709" s="73">
        <f>[1]BCDA!U2702</f>
        <v>0</v>
      </c>
      <c r="AE2709" s="73">
        <f t="shared" si="992"/>
        <v>0</v>
      </c>
      <c r="AF2709" s="73">
        <f t="shared" si="993"/>
        <v>0</v>
      </c>
      <c r="AG2709" s="75"/>
    </row>
    <row r="2710" spans="1:33" ht="15.75" hidden="1" thickBot="1" x14ac:dyDescent="0.3">
      <c r="A2710" s="69"/>
      <c r="B2710" s="50"/>
      <c r="C2710" s="2" t="s">
        <v>324</v>
      </c>
      <c r="D2710" s="105" t="s">
        <v>325</v>
      </c>
      <c r="E2710" s="73">
        <f>[1]BCDA!E2703</f>
        <v>0</v>
      </c>
      <c r="F2710" s="73">
        <f>[1]BCDA!F2703</f>
        <v>0</v>
      </c>
      <c r="G2710" s="73">
        <f>[1]BCDA!G2703</f>
        <v>0</v>
      </c>
      <c r="H2710" s="73">
        <f>[1]BCDA!H2703</f>
        <v>0</v>
      </c>
      <c r="I2710" s="73">
        <f>[1]BCDA!I2703</f>
        <v>0</v>
      </c>
      <c r="J2710" s="74">
        <f t="shared" si="988"/>
        <v>0</v>
      </c>
      <c r="K2710" s="74">
        <f t="shared" si="989"/>
        <v>0</v>
      </c>
      <c r="L2710" s="74">
        <f t="shared" si="990"/>
        <v>0</v>
      </c>
      <c r="M2710" s="74">
        <f t="shared" si="991"/>
        <v>0</v>
      </c>
      <c r="N2710" s="80"/>
      <c r="O2710" s="80"/>
      <c r="P2710" s="80"/>
      <c r="Q2710" s="80"/>
      <c r="R2710" s="80"/>
      <c r="S2710" s="73">
        <f>[1]BCDA!J2703</f>
        <v>0</v>
      </c>
      <c r="T2710" s="73">
        <f>[1]BCDA!K2703</f>
        <v>0</v>
      </c>
      <c r="U2710" s="73">
        <f>[1]BCDA!L2703</f>
        <v>0</v>
      </c>
      <c r="V2710" s="73">
        <f>[1]BCDA!M2703</f>
        <v>0</v>
      </c>
      <c r="W2710" s="73">
        <f>[1]BCDA!N2703</f>
        <v>0</v>
      </c>
      <c r="X2710" s="73">
        <f>[1]BCDA!O2703</f>
        <v>0</v>
      </c>
      <c r="Y2710" s="73">
        <f>[1]BCDA!P2703</f>
        <v>0</v>
      </c>
      <c r="Z2710" s="73">
        <f>[1]BCDA!Q2703</f>
        <v>0</v>
      </c>
      <c r="AA2710" s="73">
        <f>[1]BCDA!R2703</f>
        <v>0</v>
      </c>
      <c r="AB2710" s="73">
        <f>[1]BCDA!S2703</f>
        <v>0</v>
      </c>
      <c r="AC2710" s="73">
        <f>[1]BCDA!T2703</f>
        <v>0</v>
      </c>
      <c r="AD2710" s="73">
        <f>[1]BCDA!U2703</f>
        <v>0</v>
      </c>
      <c r="AE2710" s="73">
        <f t="shared" si="992"/>
        <v>0</v>
      </c>
      <c r="AF2710" s="73">
        <f t="shared" si="993"/>
        <v>0</v>
      </c>
      <c r="AG2710" s="75"/>
    </row>
    <row r="2711" spans="1:33" ht="15.75" hidden="1" thickBot="1" x14ac:dyDescent="0.3">
      <c r="A2711" s="69"/>
      <c r="B2711" s="50"/>
      <c r="C2711" s="2" t="s">
        <v>326</v>
      </c>
      <c r="D2711" s="105" t="s">
        <v>327</v>
      </c>
      <c r="E2711" s="73">
        <f>[1]BCDA!E2704</f>
        <v>0</v>
      </c>
      <c r="F2711" s="73">
        <f>[1]BCDA!F2704</f>
        <v>0</v>
      </c>
      <c r="G2711" s="73">
        <f>[1]BCDA!G2704</f>
        <v>0</v>
      </c>
      <c r="H2711" s="73">
        <f>[1]BCDA!H2704</f>
        <v>0</v>
      </c>
      <c r="I2711" s="73">
        <f>[1]BCDA!I2704</f>
        <v>0</v>
      </c>
      <c r="J2711" s="74">
        <f t="shared" si="988"/>
        <v>0</v>
      </c>
      <c r="K2711" s="74">
        <f t="shared" si="989"/>
        <v>0</v>
      </c>
      <c r="L2711" s="74">
        <f t="shared" si="990"/>
        <v>0</v>
      </c>
      <c r="M2711" s="74">
        <f t="shared" si="991"/>
        <v>0</v>
      </c>
      <c r="N2711" s="80"/>
      <c r="O2711" s="80"/>
      <c r="P2711" s="80"/>
      <c r="Q2711" s="80"/>
      <c r="R2711" s="80"/>
      <c r="S2711" s="73">
        <f>[1]BCDA!J2704</f>
        <v>0</v>
      </c>
      <c r="T2711" s="73">
        <f>[1]BCDA!K2704</f>
        <v>0</v>
      </c>
      <c r="U2711" s="73">
        <f>[1]BCDA!L2704</f>
        <v>0</v>
      </c>
      <c r="V2711" s="73">
        <f>[1]BCDA!M2704</f>
        <v>0</v>
      </c>
      <c r="W2711" s="73">
        <f>[1]BCDA!N2704</f>
        <v>0</v>
      </c>
      <c r="X2711" s="73">
        <f>[1]BCDA!O2704</f>
        <v>0</v>
      </c>
      <c r="Y2711" s="73">
        <f>[1]BCDA!P2704</f>
        <v>0</v>
      </c>
      <c r="Z2711" s="73">
        <f>[1]BCDA!Q2704</f>
        <v>0</v>
      </c>
      <c r="AA2711" s="73">
        <f>[1]BCDA!R2704</f>
        <v>0</v>
      </c>
      <c r="AB2711" s="73">
        <f>[1]BCDA!S2704</f>
        <v>0</v>
      </c>
      <c r="AC2711" s="73">
        <f>[1]BCDA!T2704</f>
        <v>0</v>
      </c>
      <c r="AD2711" s="73">
        <f>[1]BCDA!U2704</f>
        <v>0</v>
      </c>
      <c r="AE2711" s="73">
        <f t="shared" si="992"/>
        <v>0</v>
      </c>
      <c r="AF2711" s="73">
        <f t="shared" si="993"/>
        <v>0</v>
      </c>
      <c r="AG2711" s="75"/>
    </row>
    <row r="2712" spans="1:33" ht="15.75" hidden="1" thickBot="1" x14ac:dyDescent="0.3">
      <c r="A2712" s="69"/>
      <c r="B2712" s="50"/>
      <c r="C2712" s="2" t="s">
        <v>328</v>
      </c>
      <c r="D2712" s="105" t="s">
        <v>329</v>
      </c>
      <c r="E2712" s="73">
        <f>[1]BCDA!E2705</f>
        <v>0</v>
      </c>
      <c r="F2712" s="73">
        <f>[1]BCDA!F2705</f>
        <v>0</v>
      </c>
      <c r="G2712" s="73">
        <f>[1]BCDA!G2705</f>
        <v>0</v>
      </c>
      <c r="H2712" s="73">
        <f>[1]BCDA!H2705</f>
        <v>0</v>
      </c>
      <c r="I2712" s="73">
        <f>[1]BCDA!I2705</f>
        <v>0</v>
      </c>
      <c r="J2712" s="74">
        <f t="shared" si="988"/>
        <v>0</v>
      </c>
      <c r="K2712" s="74">
        <f t="shared" si="989"/>
        <v>0</v>
      </c>
      <c r="L2712" s="74">
        <f t="shared" si="990"/>
        <v>0</v>
      </c>
      <c r="M2712" s="74">
        <f t="shared" si="991"/>
        <v>0</v>
      </c>
      <c r="N2712" s="80"/>
      <c r="O2712" s="80"/>
      <c r="P2712" s="80"/>
      <c r="Q2712" s="80"/>
      <c r="R2712" s="80"/>
      <c r="S2712" s="73">
        <f>[1]BCDA!J2705</f>
        <v>0</v>
      </c>
      <c r="T2712" s="73">
        <f>[1]BCDA!K2705</f>
        <v>0</v>
      </c>
      <c r="U2712" s="73">
        <f>[1]BCDA!L2705</f>
        <v>0</v>
      </c>
      <c r="V2712" s="73">
        <f>[1]BCDA!M2705</f>
        <v>0</v>
      </c>
      <c r="W2712" s="73">
        <f>[1]BCDA!N2705</f>
        <v>0</v>
      </c>
      <c r="X2712" s="73">
        <f>[1]BCDA!O2705</f>
        <v>0</v>
      </c>
      <c r="Y2712" s="73">
        <f>[1]BCDA!P2705</f>
        <v>0</v>
      </c>
      <c r="Z2712" s="73">
        <f>[1]BCDA!Q2705</f>
        <v>0</v>
      </c>
      <c r="AA2712" s="73">
        <f>[1]BCDA!R2705</f>
        <v>0</v>
      </c>
      <c r="AB2712" s="73">
        <f>[1]BCDA!S2705</f>
        <v>0</v>
      </c>
      <c r="AC2712" s="73">
        <f>[1]BCDA!T2705</f>
        <v>0</v>
      </c>
      <c r="AD2712" s="73">
        <f>[1]BCDA!U2705</f>
        <v>0</v>
      </c>
      <c r="AE2712" s="73">
        <f t="shared" si="992"/>
        <v>0</v>
      </c>
      <c r="AF2712" s="73">
        <f t="shared" si="993"/>
        <v>0</v>
      </c>
      <c r="AG2712" s="75"/>
    </row>
    <row r="2713" spans="1:33" ht="15.75" hidden="1" thickBot="1" x14ac:dyDescent="0.3">
      <c r="A2713" s="69"/>
      <c r="B2713" s="50"/>
      <c r="C2713" s="2" t="s">
        <v>330</v>
      </c>
      <c r="D2713" s="105" t="s">
        <v>331</v>
      </c>
      <c r="E2713" s="73">
        <f>[1]BCDA!E2706</f>
        <v>0</v>
      </c>
      <c r="F2713" s="73">
        <f>[1]BCDA!F2706</f>
        <v>0</v>
      </c>
      <c r="G2713" s="73">
        <f>[1]BCDA!G2706</f>
        <v>0</v>
      </c>
      <c r="H2713" s="73">
        <f>[1]BCDA!H2706</f>
        <v>0</v>
      </c>
      <c r="I2713" s="73">
        <f>[1]BCDA!I2706</f>
        <v>0</v>
      </c>
      <c r="J2713" s="74">
        <f t="shared" si="988"/>
        <v>0</v>
      </c>
      <c r="K2713" s="74">
        <f t="shared" si="989"/>
        <v>0</v>
      </c>
      <c r="L2713" s="74">
        <f t="shared" si="990"/>
        <v>0</v>
      </c>
      <c r="M2713" s="74">
        <f t="shared" si="991"/>
        <v>0</v>
      </c>
      <c r="N2713" s="80"/>
      <c r="O2713" s="80"/>
      <c r="P2713" s="80"/>
      <c r="Q2713" s="80"/>
      <c r="R2713" s="80"/>
      <c r="S2713" s="73">
        <f>[1]BCDA!J2706</f>
        <v>0</v>
      </c>
      <c r="T2713" s="73">
        <f>[1]BCDA!K2706</f>
        <v>0</v>
      </c>
      <c r="U2713" s="73">
        <f>[1]BCDA!L2706</f>
        <v>0</v>
      </c>
      <c r="V2713" s="73">
        <f>[1]BCDA!M2706</f>
        <v>0</v>
      </c>
      <c r="W2713" s="73">
        <f>[1]BCDA!N2706</f>
        <v>0</v>
      </c>
      <c r="X2713" s="73">
        <f>[1]BCDA!O2706</f>
        <v>0</v>
      </c>
      <c r="Y2713" s="73">
        <f>[1]BCDA!P2706</f>
        <v>0</v>
      </c>
      <c r="Z2713" s="73">
        <f>[1]BCDA!Q2706</f>
        <v>0</v>
      </c>
      <c r="AA2713" s="73">
        <f>[1]BCDA!R2706</f>
        <v>0</v>
      </c>
      <c r="AB2713" s="73">
        <f>[1]BCDA!S2706</f>
        <v>0</v>
      </c>
      <c r="AC2713" s="73">
        <f>[1]BCDA!T2706</f>
        <v>0</v>
      </c>
      <c r="AD2713" s="73">
        <f>[1]BCDA!U2706</f>
        <v>0</v>
      </c>
      <c r="AE2713" s="73">
        <f t="shared" si="992"/>
        <v>0</v>
      </c>
      <c r="AF2713" s="73">
        <f t="shared" si="993"/>
        <v>0</v>
      </c>
      <c r="AG2713" s="75"/>
    </row>
    <row r="2714" spans="1:33" ht="15.75" hidden="1" thickBot="1" x14ac:dyDescent="0.3">
      <c r="A2714" s="69"/>
      <c r="B2714" s="50"/>
      <c r="C2714" s="2" t="s">
        <v>332</v>
      </c>
      <c r="D2714" s="105" t="s">
        <v>333</v>
      </c>
      <c r="E2714" s="73">
        <f>[1]BCDA!E2707</f>
        <v>0</v>
      </c>
      <c r="F2714" s="73">
        <f>[1]BCDA!F2707</f>
        <v>0</v>
      </c>
      <c r="G2714" s="73">
        <f>[1]BCDA!G2707</f>
        <v>0</v>
      </c>
      <c r="H2714" s="73">
        <f>[1]BCDA!H2707</f>
        <v>0</v>
      </c>
      <c r="I2714" s="73">
        <f>[1]BCDA!I2707</f>
        <v>0</v>
      </c>
      <c r="J2714" s="74">
        <f t="shared" si="988"/>
        <v>0</v>
      </c>
      <c r="K2714" s="74">
        <f t="shared" si="989"/>
        <v>0</v>
      </c>
      <c r="L2714" s="74">
        <f t="shared" si="990"/>
        <v>0</v>
      </c>
      <c r="M2714" s="74">
        <f t="shared" si="991"/>
        <v>0</v>
      </c>
      <c r="N2714" s="80"/>
      <c r="O2714" s="80"/>
      <c r="P2714" s="80"/>
      <c r="Q2714" s="80"/>
      <c r="R2714" s="80"/>
      <c r="S2714" s="73">
        <f>[1]BCDA!J2707</f>
        <v>0</v>
      </c>
      <c r="T2714" s="73">
        <f>[1]BCDA!K2707</f>
        <v>0</v>
      </c>
      <c r="U2714" s="73">
        <f>[1]BCDA!L2707</f>
        <v>0</v>
      </c>
      <c r="V2714" s="73">
        <f>[1]BCDA!M2707</f>
        <v>0</v>
      </c>
      <c r="W2714" s="73">
        <f>[1]BCDA!N2707</f>
        <v>0</v>
      </c>
      <c r="X2714" s="73">
        <f>[1]BCDA!O2707</f>
        <v>0</v>
      </c>
      <c r="Y2714" s="73">
        <f>[1]BCDA!P2707</f>
        <v>0</v>
      </c>
      <c r="Z2714" s="73">
        <f>[1]BCDA!Q2707</f>
        <v>0</v>
      </c>
      <c r="AA2714" s="73">
        <f>[1]BCDA!R2707</f>
        <v>0</v>
      </c>
      <c r="AB2714" s="73">
        <f>[1]BCDA!S2707</f>
        <v>0</v>
      </c>
      <c r="AC2714" s="73">
        <f>[1]BCDA!T2707</f>
        <v>0</v>
      </c>
      <c r="AD2714" s="73">
        <f>[1]BCDA!U2707</f>
        <v>0</v>
      </c>
      <c r="AE2714" s="73">
        <f t="shared" si="992"/>
        <v>0</v>
      </c>
      <c r="AF2714" s="73">
        <f t="shared" si="993"/>
        <v>0</v>
      </c>
      <c r="AG2714" s="75"/>
    </row>
    <row r="2715" spans="1:33" ht="15.75" hidden="1" thickBot="1" x14ac:dyDescent="0.3">
      <c r="A2715" s="69"/>
      <c r="B2715" s="50"/>
      <c r="C2715" s="2" t="s">
        <v>334</v>
      </c>
      <c r="D2715" s="105" t="s">
        <v>335</v>
      </c>
      <c r="E2715" s="73">
        <f>[1]BCDA!E2708</f>
        <v>0</v>
      </c>
      <c r="F2715" s="73">
        <f>[1]BCDA!F2708</f>
        <v>0</v>
      </c>
      <c r="G2715" s="73">
        <f>[1]BCDA!G2708</f>
        <v>0</v>
      </c>
      <c r="H2715" s="73">
        <f>[1]BCDA!H2708</f>
        <v>0</v>
      </c>
      <c r="I2715" s="73">
        <f>[1]BCDA!I2708</f>
        <v>0</v>
      </c>
      <c r="J2715" s="74">
        <f t="shared" si="988"/>
        <v>0</v>
      </c>
      <c r="K2715" s="74">
        <f t="shared" si="989"/>
        <v>0</v>
      </c>
      <c r="L2715" s="74">
        <f t="shared" si="990"/>
        <v>0</v>
      </c>
      <c r="M2715" s="74">
        <f t="shared" si="991"/>
        <v>0</v>
      </c>
      <c r="N2715" s="80"/>
      <c r="O2715" s="80"/>
      <c r="P2715" s="80"/>
      <c r="Q2715" s="80"/>
      <c r="R2715" s="80"/>
      <c r="S2715" s="73">
        <f>[1]BCDA!J2708</f>
        <v>0</v>
      </c>
      <c r="T2715" s="73">
        <f>[1]BCDA!K2708</f>
        <v>0</v>
      </c>
      <c r="U2715" s="73">
        <f>[1]BCDA!L2708</f>
        <v>0</v>
      </c>
      <c r="V2715" s="73">
        <f>[1]BCDA!M2708</f>
        <v>0</v>
      </c>
      <c r="W2715" s="73">
        <f>[1]BCDA!N2708</f>
        <v>0</v>
      </c>
      <c r="X2715" s="73">
        <f>[1]BCDA!O2708</f>
        <v>0</v>
      </c>
      <c r="Y2715" s="73">
        <f>[1]BCDA!P2708</f>
        <v>0</v>
      </c>
      <c r="Z2715" s="73">
        <f>[1]BCDA!Q2708</f>
        <v>0</v>
      </c>
      <c r="AA2715" s="73">
        <f>[1]BCDA!R2708</f>
        <v>0</v>
      </c>
      <c r="AB2715" s="73">
        <f>[1]BCDA!S2708</f>
        <v>0</v>
      </c>
      <c r="AC2715" s="73">
        <f>[1]BCDA!T2708</f>
        <v>0</v>
      </c>
      <c r="AD2715" s="73">
        <f>[1]BCDA!U2708</f>
        <v>0</v>
      </c>
      <c r="AE2715" s="73">
        <f t="shared" si="992"/>
        <v>0</v>
      </c>
      <c r="AF2715" s="73">
        <f t="shared" si="993"/>
        <v>0</v>
      </c>
      <c r="AG2715" s="75"/>
    </row>
    <row r="2716" spans="1:33" ht="15.75" hidden="1" thickBot="1" x14ac:dyDescent="0.3">
      <c r="A2716" s="69"/>
      <c r="B2716" s="50"/>
      <c r="C2716" s="2" t="s">
        <v>336</v>
      </c>
      <c r="D2716" s="105" t="s">
        <v>337</v>
      </c>
      <c r="E2716" s="73">
        <f>[1]BCDA!E2709</f>
        <v>0</v>
      </c>
      <c r="F2716" s="73">
        <f>[1]BCDA!F2709</f>
        <v>0</v>
      </c>
      <c r="G2716" s="73">
        <f>[1]BCDA!G2709</f>
        <v>0</v>
      </c>
      <c r="H2716" s="73">
        <f>[1]BCDA!H2709</f>
        <v>0</v>
      </c>
      <c r="I2716" s="73">
        <f>[1]BCDA!I2709</f>
        <v>0</v>
      </c>
      <c r="J2716" s="74">
        <f t="shared" si="988"/>
        <v>0</v>
      </c>
      <c r="K2716" s="74">
        <f t="shared" si="989"/>
        <v>0</v>
      </c>
      <c r="L2716" s="74">
        <f t="shared" si="990"/>
        <v>0</v>
      </c>
      <c r="M2716" s="74">
        <f t="shared" si="991"/>
        <v>0</v>
      </c>
      <c r="N2716" s="80"/>
      <c r="O2716" s="80"/>
      <c r="P2716" s="80"/>
      <c r="Q2716" s="80"/>
      <c r="R2716" s="80"/>
      <c r="S2716" s="73">
        <f>[1]BCDA!J2709</f>
        <v>0</v>
      </c>
      <c r="T2716" s="73">
        <f>[1]BCDA!K2709</f>
        <v>0</v>
      </c>
      <c r="U2716" s="73">
        <f>[1]BCDA!L2709</f>
        <v>0</v>
      </c>
      <c r="V2716" s="73">
        <f>[1]BCDA!M2709</f>
        <v>0</v>
      </c>
      <c r="W2716" s="73">
        <f>[1]BCDA!N2709</f>
        <v>0</v>
      </c>
      <c r="X2716" s="73">
        <f>[1]BCDA!O2709</f>
        <v>0</v>
      </c>
      <c r="Y2716" s="73">
        <f>[1]BCDA!P2709</f>
        <v>0</v>
      </c>
      <c r="Z2716" s="73">
        <f>[1]BCDA!Q2709</f>
        <v>0</v>
      </c>
      <c r="AA2716" s="73">
        <f>[1]BCDA!R2709</f>
        <v>0</v>
      </c>
      <c r="AB2716" s="73">
        <f>[1]BCDA!S2709</f>
        <v>0</v>
      </c>
      <c r="AC2716" s="73">
        <f>[1]BCDA!T2709</f>
        <v>0</v>
      </c>
      <c r="AD2716" s="73">
        <f>[1]BCDA!U2709</f>
        <v>0</v>
      </c>
      <c r="AE2716" s="73">
        <f t="shared" si="992"/>
        <v>0</v>
      </c>
      <c r="AF2716" s="73">
        <f t="shared" si="993"/>
        <v>0</v>
      </c>
      <c r="AG2716" s="75"/>
    </row>
    <row r="2717" spans="1:33" ht="15.75" hidden="1" thickBot="1" x14ac:dyDescent="0.3">
      <c r="A2717" s="69"/>
      <c r="B2717" s="50"/>
      <c r="C2717" s="2" t="s">
        <v>338</v>
      </c>
      <c r="D2717" s="105" t="s">
        <v>339</v>
      </c>
      <c r="E2717" s="73">
        <f>[1]BCDA!E2710</f>
        <v>0</v>
      </c>
      <c r="F2717" s="73">
        <f>[1]BCDA!F2710</f>
        <v>0</v>
      </c>
      <c r="G2717" s="73">
        <f>[1]BCDA!G2710</f>
        <v>0</v>
      </c>
      <c r="H2717" s="73">
        <f>[1]BCDA!H2710</f>
        <v>0</v>
      </c>
      <c r="I2717" s="73">
        <f>[1]BCDA!I2710</f>
        <v>0</v>
      </c>
      <c r="J2717" s="74">
        <f t="shared" si="988"/>
        <v>0</v>
      </c>
      <c r="K2717" s="74">
        <f t="shared" si="989"/>
        <v>0</v>
      </c>
      <c r="L2717" s="74">
        <f t="shared" si="990"/>
        <v>0</v>
      </c>
      <c r="M2717" s="74">
        <f t="shared" si="991"/>
        <v>0</v>
      </c>
      <c r="N2717" s="80"/>
      <c r="O2717" s="80"/>
      <c r="P2717" s="80"/>
      <c r="Q2717" s="80"/>
      <c r="R2717" s="80"/>
      <c r="S2717" s="73">
        <f>[1]BCDA!J2710</f>
        <v>0</v>
      </c>
      <c r="T2717" s="73">
        <f>[1]BCDA!K2710</f>
        <v>0</v>
      </c>
      <c r="U2717" s="73">
        <f>[1]BCDA!L2710</f>
        <v>0</v>
      </c>
      <c r="V2717" s="73">
        <f>[1]BCDA!M2710</f>
        <v>0</v>
      </c>
      <c r="W2717" s="73">
        <f>[1]BCDA!N2710</f>
        <v>0</v>
      </c>
      <c r="X2717" s="73">
        <f>[1]BCDA!O2710</f>
        <v>0</v>
      </c>
      <c r="Y2717" s="73">
        <f>[1]BCDA!P2710</f>
        <v>0</v>
      </c>
      <c r="Z2717" s="73">
        <f>[1]BCDA!Q2710</f>
        <v>0</v>
      </c>
      <c r="AA2717" s="73">
        <f>[1]BCDA!R2710</f>
        <v>0</v>
      </c>
      <c r="AB2717" s="73">
        <f>[1]BCDA!S2710</f>
        <v>0</v>
      </c>
      <c r="AC2717" s="73">
        <f>[1]BCDA!T2710</f>
        <v>0</v>
      </c>
      <c r="AD2717" s="73">
        <f>[1]BCDA!U2710</f>
        <v>0</v>
      </c>
      <c r="AE2717" s="73">
        <f t="shared" si="992"/>
        <v>0</v>
      </c>
      <c r="AF2717" s="73">
        <f t="shared" si="993"/>
        <v>0</v>
      </c>
      <c r="AG2717" s="75"/>
    </row>
    <row r="2718" spans="1:33" ht="15.75" hidden="1" thickBot="1" x14ac:dyDescent="0.3">
      <c r="A2718" s="69"/>
      <c r="B2718" s="50"/>
      <c r="D2718" s="102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X2718" s="73"/>
      <c r="Y2718" s="73"/>
      <c r="Z2718" s="73"/>
      <c r="AA2718" s="73"/>
      <c r="AB2718" s="73"/>
      <c r="AC2718" s="73"/>
      <c r="AD2718" s="73"/>
      <c r="AE2718" s="73"/>
      <c r="AF2718" s="73"/>
      <c r="AG2718" s="75"/>
    </row>
    <row r="2719" spans="1:33" ht="15.75" hidden="1" thickBot="1" x14ac:dyDescent="0.3">
      <c r="A2719" s="93"/>
      <c r="B2719" s="94" t="s">
        <v>340</v>
      </c>
      <c r="C2719" s="94"/>
      <c r="D2719" s="116"/>
      <c r="E2719" s="97">
        <f t="shared" ref="E2719" si="994">E2704+E2703+E2699+E2693+E2661+E2657+E2652+E2651+E2650+E2647+E2641+E2638+E2617+E2614+E2611</f>
        <v>0</v>
      </c>
      <c r="F2719" s="97">
        <f>F2704+F2703+F2699+F2693+F2661+F2657+F2652+F2651+F2650+F2647+F2641+F2638+F2617+F2614+F2611</f>
        <v>0</v>
      </c>
      <c r="G2719" s="97">
        <f t="shared" ref="G2719:H2719" si="995">G2704+G2703+G2699+G2693+G2661+G2657+G2652+G2651+G2650+G2647+G2641+G2638+G2617+G2614+G2611</f>
        <v>0</v>
      </c>
      <c r="H2719" s="97">
        <f t="shared" si="995"/>
        <v>0</v>
      </c>
      <c r="I2719" s="97">
        <f>I2704+I2703+I2699+I2693+I2661+I2657+I2652+I2651+I2650+I2647+I2641+I2638+I2617+I2614+I2611</f>
        <v>0</v>
      </c>
      <c r="J2719" s="97">
        <f t="shared" ref="J2719:AD2719" si="996">J2704+J2703+J2699+J2693+J2661+J2657+J2652+J2651+J2650+J2647+J2641+J2638+J2617+J2614+J2611</f>
        <v>0</v>
      </c>
      <c r="K2719" s="97">
        <f t="shared" si="996"/>
        <v>0</v>
      </c>
      <c r="L2719" s="97">
        <f t="shared" si="996"/>
        <v>0</v>
      </c>
      <c r="M2719" s="97">
        <f t="shared" si="996"/>
        <v>0</v>
      </c>
      <c r="N2719" s="97">
        <f t="shared" si="996"/>
        <v>0</v>
      </c>
      <c r="O2719" s="97">
        <f t="shared" si="996"/>
        <v>0</v>
      </c>
      <c r="P2719" s="97">
        <f t="shared" si="996"/>
        <v>0</v>
      </c>
      <c r="Q2719" s="97">
        <f t="shared" si="996"/>
        <v>0</v>
      </c>
      <c r="R2719" s="97">
        <f t="shared" si="996"/>
        <v>0</v>
      </c>
      <c r="S2719" s="97">
        <f t="shared" si="996"/>
        <v>0</v>
      </c>
      <c r="T2719" s="97">
        <f t="shared" si="996"/>
        <v>0</v>
      </c>
      <c r="U2719" s="97">
        <f t="shared" si="996"/>
        <v>0</v>
      </c>
      <c r="V2719" s="97">
        <f t="shared" si="996"/>
        <v>0</v>
      </c>
      <c r="W2719" s="97">
        <f t="shared" si="996"/>
        <v>0</v>
      </c>
      <c r="X2719" s="97">
        <f t="shared" si="996"/>
        <v>0</v>
      </c>
      <c r="Y2719" s="97">
        <f t="shared" si="996"/>
        <v>0</v>
      </c>
      <c r="Z2719" s="97">
        <f t="shared" si="996"/>
        <v>0</v>
      </c>
      <c r="AA2719" s="97">
        <f t="shared" si="996"/>
        <v>0</v>
      </c>
      <c r="AB2719" s="97">
        <f t="shared" si="996"/>
        <v>0</v>
      </c>
      <c r="AC2719" s="97">
        <f t="shared" si="996"/>
        <v>0</v>
      </c>
      <c r="AD2719" s="97">
        <f t="shared" si="996"/>
        <v>0</v>
      </c>
      <c r="AE2719" s="97">
        <f>AE2704+AE2703+AE2699+AE2693+AE2661+AE2657+AE2652+AE2651+AE2650+AE2647+AE2641+AE2638+AE2617+AE2614+AE2611</f>
        <v>0</v>
      </c>
      <c r="AF2719" s="97">
        <f>AF2704+AF2703+AF2699+AF2693+AF2661+AF2657+AF2652+AF2651+AF2650+AF2647+AF2641+AF2638+AF2617+AF2614+AF2611</f>
        <v>0</v>
      </c>
      <c r="AG2719" s="75"/>
    </row>
    <row r="2720" spans="1:33" ht="15.75" hidden="1" thickBot="1" x14ac:dyDescent="0.3">
      <c r="A2720" s="69"/>
      <c r="B2720" s="50"/>
      <c r="D2720" s="102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X2720" s="73"/>
      <c r="Y2720" s="73"/>
      <c r="Z2720" s="73"/>
      <c r="AA2720" s="73"/>
      <c r="AB2720" s="73"/>
      <c r="AC2720" s="73"/>
      <c r="AD2720" s="73"/>
      <c r="AE2720" s="73"/>
      <c r="AF2720" s="73"/>
      <c r="AG2720" s="75"/>
    </row>
    <row r="2721" spans="1:33" ht="16.5" hidden="1" thickBot="1" x14ac:dyDescent="0.3">
      <c r="A2721" s="83" t="s">
        <v>341</v>
      </c>
      <c r="B2721" s="98"/>
      <c r="C2721" s="88"/>
      <c r="D2721" s="99"/>
      <c r="E2721" s="101"/>
      <c r="F2721" s="101"/>
      <c r="G2721" s="101"/>
      <c r="H2721" s="101"/>
      <c r="I2721" s="101"/>
      <c r="J2721" s="101"/>
      <c r="K2721" s="101"/>
      <c r="L2721" s="101"/>
      <c r="M2721" s="101"/>
      <c r="N2721" s="101"/>
      <c r="O2721" s="101"/>
      <c r="P2721" s="101"/>
      <c r="Q2721" s="101"/>
      <c r="R2721" s="101"/>
      <c r="S2721" s="101"/>
      <c r="T2721" s="101"/>
      <c r="U2721" s="101"/>
      <c r="V2721" s="101"/>
      <c r="W2721" s="101"/>
      <c r="X2721" s="101"/>
      <c r="Y2721" s="101"/>
      <c r="Z2721" s="101"/>
      <c r="AA2721" s="101"/>
      <c r="AB2721" s="101"/>
      <c r="AC2721" s="101"/>
      <c r="AD2721" s="101"/>
      <c r="AE2721" s="101"/>
      <c r="AF2721" s="101"/>
      <c r="AG2721" s="75"/>
    </row>
    <row r="2722" spans="1:33" ht="15.75" hidden="1" thickBot="1" x14ac:dyDescent="0.3">
      <c r="A2722" s="69"/>
      <c r="B2722" s="50"/>
      <c r="D2722" s="102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X2722" s="73"/>
      <c r="Y2722" s="73"/>
      <c r="Z2722" s="73"/>
      <c r="AA2722" s="73"/>
      <c r="AB2722" s="73"/>
      <c r="AC2722" s="73"/>
      <c r="AD2722" s="73"/>
      <c r="AE2722" s="73"/>
      <c r="AF2722" s="73"/>
      <c r="AG2722" s="75"/>
    </row>
    <row r="2723" spans="1:33" s="88" customFormat="1" ht="16.5" hidden="1" thickBot="1" x14ac:dyDescent="0.3">
      <c r="A2723" s="69"/>
      <c r="B2723" s="117" t="s">
        <v>342</v>
      </c>
      <c r="C2723" s="17"/>
      <c r="D2723" s="105" t="s">
        <v>343</v>
      </c>
      <c r="E2723" s="73">
        <f>[1]BCDA!E2716</f>
        <v>0</v>
      </c>
      <c r="F2723" s="73">
        <f>[1]BCDA!F2716</f>
        <v>0</v>
      </c>
      <c r="G2723" s="73">
        <f>[1]BCDA!G2716</f>
        <v>0</v>
      </c>
      <c r="H2723" s="73">
        <f>[1]BCDA!H2716</f>
        <v>0</v>
      </c>
      <c r="I2723" s="73">
        <f>[1]BCDA!I2716</f>
        <v>0</v>
      </c>
      <c r="J2723" s="74">
        <f>N2723+S2723+T2723+U2723</f>
        <v>0</v>
      </c>
      <c r="K2723" s="74">
        <f>O2723+V2723+W2723+X2723</f>
        <v>0</v>
      </c>
      <c r="L2723" s="74">
        <f>P2723+Y2723+Z2723+AA2723</f>
        <v>0</v>
      </c>
      <c r="M2723" s="74">
        <f>Q2723+AB2723+AC2723+AD2723</f>
        <v>0</v>
      </c>
      <c r="N2723" s="80"/>
      <c r="O2723" s="80"/>
      <c r="P2723" s="80"/>
      <c r="Q2723" s="80"/>
      <c r="R2723" s="80"/>
      <c r="S2723" s="73">
        <f>[1]BCDA!J2716</f>
        <v>0</v>
      </c>
      <c r="T2723" s="73">
        <f>[1]BCDA!K2716</f>
        <v>0</v>
      </c>
      <c r="U2723" s="73">
        <f>[1]BCDA!L2716</f>
        <v>0</v>
      </c>
      <c r="V2723" s="73">
        <f>[1]BCDA!M2716</f>
        <v>0</v>
      </c>
      <c r="W2723" s="73">
        <f>[1]BCDA!N2716</f>
        <v>0</v>
      </c>
      <c r="X2723" s="73">
        <f>[1]BCDA!O2716</f>
        <v>0</v>
      </c>
      <c r="Y2723" s="73">
        <f>[1]BCDA!P2716</f>
        <v>0</v>
      </c>
      <c r="Z2723" s="73">
        <f>[1]BCDA!Q2716</f>
        <v>0</v>
      </c>
      <c r="AA2723" s="73">
        <f>[1]BCDA!R2716</f>
        <v>0</v>
      </c>
      <c r="AB2723" s="73">
        <f>[1]BCDA!S2716</f>
        <v>0</v>
      </c>
      <c r="AC2723" s="73">
        <f>[1]BCDA!T2716</f>
        <v>0</v>
      </c>
      <c r="AD2723" s="73">
        <f>[1]BCDA!U2716</f>
        <v>0</v>
      </c>
      <c r="AE2723" s="73">
        <f>SUM(R2723:AD2723)</f>
        <v>0</v>
      </c>
      <c r="AF2723" s="73"/>
      <c r="AG2723" s="113"/>
    </row>
    <row r="2724" spans="1:33" ht="15.75" hidden="1" thickBot="1" x14ac:dyDescent="0.3">
      <c r="A2724" s="69"/>
      <c r="B2724" s="50"/>
      <c r="D2724" s="102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X2724" s="73"/>
      <c r="Y2724" s="73"/>
      <c r="Z2724" s="73"/>
      <c r="AA2724" s="73"/>
      <c r="AB2724" s="73"/>
      <c r="AC2724" s="73"/>
      <c r="AD2724" s="73"/>
      <c r="AE2724" s="73"/>
      <c r="AF2724" s="73"/>
      <c r="AG2724" s="75"/>
    </row>
    <row r="2725" spans="1:33" ht="15.75" hidden="1" thickBot="1" x14ac:dyDescent="0.3">
      <c r="A2725" s="93"/>
      <c r="B2725" s="94" t="s">
        <v>344</v>
      </c>
      <c r="C2725" s="94"/>
      <c r="D2725" s="116"/>
      <c r="E2725" s="97">
        <f t="shared" ref="E2725:H2725" si="997">E2723</f>
        <v>0</v>
      </c>
      <c r="F2725" s="97">
        <f t="shared" si="997"/>
        <v>0</v>
      </c>
      <c r="G2725" s="97">
        <f t="shared" si="997"/>
        <v>0</v>
      </c>
      <c r="H2725" s="97">
        <f t="shared" si="997"/>
        <v>0</v>
      </c>
      <c r="I2725" s="97">
        <f>I2723</f>
        <v>0</v>
      </c>
      <c r="J2725" s="97">
        <f>J2723</f>
        <v>0</v>
      </c>
      <c r="K2725" s="97">
        <f t="shared" ref="K2725:AD2725" si="998">K2723</f>
        <v>0</v>
      </c>
      <c r="L2725" s="97">
        <f t="shared" si="998"/>
        <v>0</v>
      </c>
      <c r="M2725" s="97">
        <f t="shared" si="998"/>
        <v>0</v>
      </c>
      <c r="N2725" s="97">
        <f t="shared" si="998"/>
        <v>0</v>
      </c>
      <c r="O2725" s="97">
        <f t="shared" si="998"/>
        <v>0</v>
      </c>
      <c r="P2725" s="97">
        <f t="shared" si="998"/>
        <v>0</v>
      </c>
      <c r="Q2725" s="97">
        <f t="shared" si="998"/>
        <v>0</v>
      </c>
      <c r="R2725" s="97">
        <f t="shared" si="998"/>
        <v>0</v>
      </c>
      <c r="S2725" s="97">
        <f t="shared" si="998"/>
        <v>0</v>
      </c>
      <c r="T2725" s="97">
        <f t="shared" si="998"/>
        <v>0</v>
      </c>
      <c r="U2725" s="97">
        <f t="shared" si="998"/>
        <v>0</v>
      </c>
      <c r="V2725" s="97">
        <f t="shared" si="998"/>
        <v>0</v>
      </c>
      <c r="W2725" s="97">
        <f t="shared" si="998"/>
        <v>0</v>
      </c>
      <c r="X2725" s="97">
        <f t="shared" si="998"/>
        <v>0</v>
      </c>
      <c r="Y2725" s="97">
        <f t="shared" si="998"/>
        <v>0</v>
      </c>
      <c r="Z2725" s="97">
        <f t="shared" si="998"/>
        <v>0</v>
      </c>
      <c r="AA2725" s="97">
        <f t="shared" si="998"/>
        <v>0</v>
      </c>
      <c r="AB2725" s="97">
        <f t="shared" si="998"/>
        <v>0</v>
      </c>
      <c r="AC2725" s="97">
        <f t="shared" si="998"/>
        <v>0</v>
      </c>
      <c r="AD2725" s="97">
        <f t="shared" si="998"/>
        <v>0</v>
      </c>
      <c r="AE2725" s="97">
        <f>AE2723</f>
        <v>0</v>
      </c>
      <c r="AF2725" s="97">
        <f>E2725-AE2725</f>
        <v>0</v>
      </c>
      <c r="AG2725" s="75"/>
    </row>
    <row r="2726" spans="1:33" ht="15.75" hidden="1" thickBot="1" x14ac:dyDescent="0.3">
      <c r="A2726" s="69"/>
      <c r="B2726" s="50"/>
      <c r="D2726" s="102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X2726" s="73"/>
      <c r="Y2726" s="73"/>
      <c r="Z2726" s="73"/>
      <c r="AA2726" s="73"/>
      <c r="AB2726" s="73"/>
      <c r="AC2726" s="73"/>
      <c r="AD2726" s="73"/>
      <c r="AE2726" s="73"/>
      <c r="AF2726" s="73"/>
      <c r="AG2726" s="75"/>
    </row>
    <row r="2727" spans="1:33" ht="16.5" hidden="1" thickBot="1" x14ac:dyDescent="0.3">
      <c r="A2727" s="85" t="s">
        <v>345</v>
      </c>
      <c r="B2727" s="50"/>
      <c r="D2727" s="102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X2727" s="73"/>
      <c r="Y2727" s="73"/>
      <c r="Z2727" s="73"/>
      <c r="AA2727" s="73"/>
      <c r="AB2727" s="73"/>
      <c r="AC2727" s="73"/>
      <c r="AD2727" s="73"/>
      <c r="AE2727" s="73"/>
      <c r="AF2727" s="73"/>
      <c r="AG2727" s="75"/>
    </row>
    <row r="2728" spans="1:33" ht="15.75" hidden="1" thickBot="1" x14ac:dyDescent="0.3">
      <c r="A2728" s="69"/>
      <c r="B2728" s="50"/>
      <c r="C2728" s="118"/>
      <c r="D2728" s="119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X2728" s="73"/>
      <c r="Y2728" s="73"/>
      <c r="Z2728" s="73"/>
      <c r="AA2728" s="73"/>
      <c r="AB2728" s="73"/>
      <c r="AC2728" s="73"/>
      <c r="AD2728" s="73"/>
      <c r="AE2728" s="73"/>
      <c r="AF2728" s="73"/>
      <c r="AG2728" s="75"/>
    </row>
    <row r="2729" spans="1:33" ht="15.75" hidden="1" thickBot="1" x14ac:dyDescent="0.3">
      <c r="A2729" s="69"/>
      <c r="B2729" s="50" t="s">
        <v>346</v>
      </c>
      <c r="D2729" s="105" t="s">
        <v>347</v>
      </c>
      <c r="E2729" s="73">
        <f>[1]BCDA!E2722</f>
        <v>0</v>
      </c>
      <c r="F2729" s="73">
        <f>[1]BCDA!F2722</f>
        <v>0</v>
      </c>
      <c r="G2729" s="73">
        <f>[1]BCDA!G2722</f>
        <v>0</v>
      </c>
      <c r="H2729" s="73">
        <f>[1]BCDA!H2722</f>
        <v>0</v>
      </c>
      <c r="I2729" s="73">
        <f>[1]BCDA!I2722</f>
        <v>0</v>
      </c>
      <c r="J2729" s="74">
        <f>N2729+S2729+T2729+U2729</f>
        <v>0</v>
      </c>
      <c r="K2729" s="74">
        <f>O2729+V2729+W2729+X2729</f>
        <v>0</v>
      </c>
      <c r="L2729" s="74">
        <f>P2729+Y2729+Z2729+AA2729</f>
        <v>0</v>
      </c>
      <c r="M2729" s="74">
        <f>Q2729+AB2729+AC2729+AD2729</f>
        <v>0</v>
      </c>
      <c r="N2729" s="80"/>
      <c r="O2729" s="80"/>
      <c r="P2729" s="80"/>
      <c r="Q2729" s="80"/>
      <c r="R2729" s="80"/>
      <c r="S2729" s="73">
        <f>[1]BCDA!J2722</f>
        <v>0</v>
      </c>
      <c r="T2729" s="73">
        <f>[1]BCDA!K2722</f>
        <v>0</v>
      </c>
      <c r="U2729" s="73">
        <f>[1]BCDA!L2722</f>
        <v>0</v>
      </c>
      <c r="V2729" s="73">
        <f>[1]BCDA!M2722</f>
        <v>0</v>
      </c>
      <c r="W2729" s="73">
        <f>[1]BCDA!N2722</f>
        <v>0</v>
      </c>
      <c r="X2729" s="73">
        <f>[1]BCDA!O2722</f>
        <v>0</v>
      </c>
      <c r="Y2729" s="73">
        <f>[1]BCDA!P2722</f>
        <v>0</v>
      </c>
      <c r="Z2729" s="73">
        <f>[1]BCDA!Q2722</f>
        <v>0</v>
      </c>
      <c r="AA2729" s="73">
        <f>[1]BCDA!R2722</f>
        <v>0</v>
      </c>
      <c r="AB2729" s="73">
        <f>[1]BCDA!S2722</f>
        <v>0</v>
      </c>
      <c r="AC2729" s="73">
        <f>[1]BCDA!T2722</f>
        <v>0</v>
      </c>
      <c r="AD2729" s="73">
        <f>[1]BCDA!U2722</f>
        <v>0</v>
      </c>
      <c r="AE2729" s="73">
        <f>SUM(R2729:AD2729)</f>
        <v>0</v>
      </c>
      <c r="AF2729" s="123">
        <f t="shared" ref="AF2729:AF2730" si="999">+G2729-AE2729</f>
        <v>0</v>
      </c>
      <c r="AG2729" s="75"/>
    </row>
    <row r="2730" spans="1:33" ht="15.75" hidden="1" thickBot="1" x14ac:dyDescent="0.3">
      <c r="A2730" s="69"/>
      <c r="B2730" s="50" t="s">
        <v>348</v>
      </c>
      <c r="D2730" s="105" t="s">
        <v>349</v>
      </c>
      <c r="E2730" s="111">
        <f>[1]BCDA!E2723</f>
        <v>0</v>
      </c>
      <c r="F2730" s="111">
        <f>[1]BCDA!F2723</f>
        <v>0</v>
      </c>
      <c r="G2730" s="111">
        <f>[1]BCDA!G2723</f>
        <v>0</v>
      </c>
      <c r="H2730" s="111">
        <f>[1]BCDA!H2723</f>
        <v>0</v>
      </c>
      <c r="I2730" s="111">
        <f>[1]BCDA!I2723</f>
        <v>0</v>
      </c>
      <c r="J2730" s="137">
        <f>N2730+S2730+T2730+U2730</f>
        <v>0</v>
      </c>
      <c r="K2730" s="137">
        <f>O2730+V2730+W2730+X2730</f>
        <v>0</v>
      </c>
      <c r="L2730" s="137">
        <f>P2730+Y2730+Z2730+AA2730</f>
        <v>0</v>
      </c>
      <c r="M2730" s="137">
        <f>Q2730+AB2730+AC2730+AD2730</f>
        <v>0</v>
      </c>
      <c r="N2730" s="138"/>
      <c r="O2730" s="138"/>
      <c r="P2730" s="138"/>
      <c r="Q2730" s="138"/>
      <c r="R2730" s="138"/>
      <c r="S2730" s="111">
        <f>[1]BCDA!J2723</f>
        <v>0</v>
      </c>
      <c r="T2730" s="111">
        <f>[1]BCDA!K2723</f>
        <v>0</v>
      </c>
      <c r="U2730" s="111">
        <f>[1]BCDA!L2723</f>
        <v>0</v>
      </c>
      <c r="V2730" s="111">
        <f>[1]BCDA!M2723</f>
        <v>0</v>
      </c>
      <c r="W2730" s="111">
        <f>[1]BCDA!N2723</f>
        <v>0</v>
      </c>
      <c r="X2730" s="111">
        <f>[1]BCDA!O2723</f>
        <v>0</v>
      </c>
      <c r="Y2730" s="111">
        <f>[1]BCDA!P2723</f>
        <v>0</v>
      </c>
      <c r="Z2730" s="111">
        <f>[1]BCDA!Q2723</f>
        <v>0</v>
      </c>
      <c r="AA2730" s="111">
        <f>[1]BCDA!R2723</f>
        <v>0</v>
      </c>
      <c r="AB2730" s="111">
        <f>[1]BCDA!S2723</f>
        <v>0</v>
      </c>
      <c r="AC2730" s="111">
        <f>[1]BCDA!T2723</f>
        <v>0</v>
      </c>
      <c r="AD2730" s="111">
        <f>[1]BCDA!U2723</f>
        <v>0</v>
      </c>
      <c r="AE2730" s="111">
        <f>SUM(R2730:AD2730)</f>
        <v>0</v>
      </c>
      <c r="AF2730" s="73">
        <f t="shared" si="999"/>
        <v>0</v>
      </c>
      <c r="AG2730" s="75"/>
    </row>
    <row r="2731" spans="1:33" ht="15.75" hidden="1" thickBot="1" x14ac:dyDescent="0.3">
      <c r="A2731" s="69"/>
      <c r="B2731" s="50" t="s">
        <v>350</v>
      </c>
      <c r="D2731" s="105"/>
      <c r="E2731" s="111">
        <f>SUM(E2732:E2733)</f>
        <v>0</v>
      </c>
      <c r="F2731" s="111">
        <f t="shared" ref="F2731:I2731" si="1000">SUM(F2732:F2733)</f>
        <v>0</v>
      </c>
      <c r="G2731" s="111">
        <f t="shared" si="1000"/>
        <v>0</v>
      </c>
      <c r="H2731" s="111">
        <f t="shared" si="1000"/>
        <v>0</v>
      </c>
      <c r="I2731" s="111">
        <f t="shared" si="1000"/>
        <v>0</v>
      </c>
      <c r="J2731" s="111">
        <f t="shared" ref="J2731:AD2731" si="1001">J2732+J2733</f>
        <v>0</v>
      </c>
      <c r="K2731" s="111">
        <f t="shared" si="1001"/>
        <v>0</v>
      </c>
      <c r="L2731" s="111">
        <f t="shared" si="1001"/>
        <v>0</v>
      </c>
      <c r="M2731" s="111">
        <f t="shared" si="1001"/>
        <v>0</v>
      </c>
      <c r="N2731" s="111">
        <f t="shared" si="1001"/>
        <v>0</v>
      </c>
      <c r="O2731" s="111">
        <f t="shared" si="1001"/>
        <v>0</v>
      </c>
      <c r="P2731" s="111">
        <f t="shared" si="1001"/>
        <v>0</v>
      </c>
      <c r="Q2731" s="111">
        <f t="shared" si="1001"/>
        <v>0</v>
      </c>
      <c r="R2731" s="111">
        <f t="shared" si="1001"/>
        <v>0</v>
      </c>
      <c r="S2731" s="111">
        <f t="shared" si="1001"/>
        <v>0</v>
      </c>
      <c r="T2731" s="111">
        <f t="shared" si="1001"/>
        <v>0</v>
      </c>
      <c r="U2731" s="111">
        <f t="shared" si="1001"/>
        <v>0</v>
      </c>
      <c r="V2731" s="111">
        <f t="shared" si="1001"/>
        <v>0</v>
      </c>
      <c r="W2731" s="111">
        <f t="shared" si="1001"/>
        <v>0</v>
      </c>
      <c r="X2731" s="111">
        <f t="shared" si="1001"/>
        <v>0</v>
      </c>
      <c r="Y2731" s="111">
        <f t="shared" si="1001"/>
        <v>0</v>
      </c>
      <c r="Z2731" s="111">
        <f t="shared" si="1001"/>
        <v>0</v>
      </c>
      <c r="AA2731" s="111">
        <f t="shared" si="1001"/>
        <v>0</v>
      </c>
      <c r="AB2731" s="111">
        <f t="shared" si="1001"/>
        <v>0</v>
      </c>
      <c r="AC2731" s="111">
        <f t="shared" si="1001"/>
        <v>0</v>
      </c>
      <c r="AD2731" s="111">
        <f t="shared" si="1001"/>
        <v>0</v>
      </c>
      <c r="AE2731" s="111">
        <f>AE2732+AE2733</f>
        <v>0</v>
      </c>
      <c r="AF2731" s="111">
        <f>AF2732+AF2733</f>
        <v>0</v>
      </c>
      <c r="AG2731" s="75"/>
    </row>
    <row r="2732" spans="1:33" ht="15.75" hidden="1" thickBot="1" x14ac:dyDescent="0.3">
      <c r="A2732" s="69"/>
      <c r="B2732" s="50"/>
      <c r="C2732" s="2" t="s">
        <v>351</v>
      </c>
      <c r="D2732" s="105" t="s">
        <v>352</v>
      </c>
      <c r="E2732" s="73">
        <f>[1]BCDA!E2725</f>
        <v>0</v>
      </c>
      <c r="F2732" s="73">
        <f>[1]BCDA!F2725</f>
        <v>0</v>
      </c>
      <c r="G2732" s="73">
        <f>[1]BCDA!G2725</f>
        <v>0</v>
      </c>
      <c r="H2732" s="73">
        <f>[1]BCDA!H2725</f>
        <v>0</v>
      </c>
      <c r="I2732" s="73">
        <f>[1]BCDA!I2725</f>
        <v>0</v>
      </c>
      <c r="J2732" s="74">
        <f>N2732+S2732+T2732+U2732</f>
        <v>0</v>
      </c>
      <c r="K2732" s="74">
        <f>O2732+V2732+W2732+X2732</f>
        <v>0</v>
      </c>
      <c r="L2732" s="74">
        <f>P2732+Y2732+Z2732+AA2732</f>
        <v>0</v>
      </c>
      <c r="M2732" s="74">
        <f>Q2732+AB2732+AC2732+AD2732</f>
        <v>0</v>
      </c>
      <c r="N2732" s="80"/>
      <c r="O2732" s="80"/>
      <c r="P2732" s="80"/>
      <c r="Q2732" s="80"/>
      <c r="R2732" s="80"/>
      <c r="S2732" s="73">
        <f>[1]BCDA!J2725</f>
        <v>0</v>
      </c>
      <c r="T2732" s="73">
        <f>[1]BCDA!K2725</f>
        <v>0</v>
      </c>
      <c r="U2732" s="73">
        <f>[1]BCDA!L2725</f>
        <v>0</v>
      </c>
      <c r="V2732" s="73">
        <f>[1]BCDA!M2725</f>
        <v>0</v>
      </c>
      <c r="W2732" s="73">
        <f>[1]BCDA!N2725</f>
        <v>0</v>
      </c>
      <c r="X2732" s="73">
        <f>[1]BCDA!O2725</f>
        <v>0</v>
      </c>
      <c r="Y2732" s="73">
        <f>[1]BCDA!P2725</f>
        <v>0</v>
      </c>
      <c r="Z2732" s="73">
        <f>[1]BCDA!Q2725</f>
        <v>0</v>
      </c>
      <c r="AA2732" s="73">
        <f>[1]BCDA!R2725</f>
        <v>0</v>
      </c>
      <c r="AB2732" s="73">
        <f>[1]BCDA!S2725</f>
        <v>0</v>
      </c>
      <c r="AC2732" s="73">
        <f>[1]BCDA!T2725</f>
        <v>0</v>
      </c>
      <c r="AD2732" s="73">
        <f>[1]BCDA!U2725</f>
        <v>0</v>
      </c>
      <c r="AE2732" s="73">
        <f>SUM(R2732:AD2732)</f>
        <v>0</v>
      </c>
      <c r="AF2732" s="73">
        <f t="shared" ref="AF2732:AF2733" si="1002">+G2732-AE2732</f>
        <v>0</v>
      </c>
      <c r="AG2732" s="75"/>
    </row>
    <row r="2733" spans="1:33" ht="16.5" hidden="1" thickBot="1" x14ac:dyDescent="0.3">
      <c r="A2733" s="85"/>
      <c r="B2733" s="50"/>
      <c r="C2733" s="2" t="s">
        <v>353</v>
      </c>
      <c r="D2733" s="105" t="s">
        <v>354</v>
      </c>
      <c r="E2733" s="73">
        <f>[1]BCDA!E2726</f>
        <v>0</v>
      </c>
      <c r="F2733" s="73">
        <f>[1]BCDA!F2726</f>
        <v>0</v>
      </c>
      <c r="G2733" s="73">
        <f>[1]BCDA!G2726</f>
        <v>0</v>
      </c>
      <c r="H2733" s="73">
        <f>[1]BCDA!H2726</f>
        <v>0</v>
      </c>
      <c r="I2733" s="73">
        <f>[1]BCDA!I2726</f>
        <v>0</v>
      </c>
      <c r="J2733" s="74">
        <f>N2733+S2733+T2733+U2733</f>
        <v>0</v>
      </c>
      <c r="K2733" s="74">
        <f>O2733+V2733+W2733+X2733</f>
        <v>0</v>
      </c>
      <c r="L2733" s="74">
        <f>P2733+Y2733+Z2733+AA2733</f>
        <v>0</v>
      </c>
      <c r="M2733" s="74">
        <f>Q2733+AB2733+AC2733+AD2733</f>
        <v>0</v>
      </c>
      <c r="N2733" s="80"/>
      <c r="O2733" s="80"/>
      <c r="P2733" s="80"/>
      <c r="Q2733" s="80"/>
      <c r="R2733" s="80"/>
      <c r="S2733" s="73">
        <f>[1]BCDA!J2726</f>
        <v>0</v>
      </c>
      <c r="T2733" s="73">
        <f>[1]BCDA!K2726</f>
        <v>0</v>
      </c>
      <c r="U2733" s="73">
        <f>[1]BCDA!L2726</f>
        <v>0</v>
      </c>
      <c r="V2733" s="73">
        <f>[1]BCDA!M2726</f>
        <v>0</v>
      </c>
      <c r="W2733" s="73">
        <f>[1]BCDA!N2726</f>
        <v>0</v>
      </c>
      <c r="X2733" s="73">
        <f>[1]BCDA!O2726</f>
        <v>0</v>
      </c>
      <c r="Y2733" s="73">
        <f>[1]BCDA!P2726</f>
        <v>0</v>
      </c>
      <c r="Z2733" s="73">
        <f>[1]BCDA!Q2726</f>
        <v>0</v>
      </c>
      <c r="AA2733" s="73">
        <f>[1]BCDA!R2726</f>
        <v>0</v>
      </c>
      <c r="AB2733" s="73">
        <f>[1]BCDA!S2726</f>
        <v>0</v>
      </c>
      <c r="AC2733" s="73">
        <f>[1]BCDA!T2726</f>
        <v>0</v>
      </c>
      <c r="AD2733" s="73">
        <f>[1]BCDA!U2726</f>
        <v>0</v>
      </c>
      <c r="AE2733" s="73">
        <f>SUM(R2733:AD2733)</f>
        <v>0</v>
      </c>
      <c r="AF2733" s="73">
        <f t="shared" si="1002"/>
        <v>0</v>
      </c>
      <c r="AG2733" s="75"/>
    </row>
    <row r="2734" spans="1:33" ht="15.75" hidden="1" thickBot="1" x14ac:dyDescent="0.3">
      <c r="A2734" s="69"/>
      <c r="B2734" s="17" t="s">
        <v>355</v>
      </c>
      <c r="C2734" s="17"/>
      <c r="D2734" s="105"/>
      <c r="E2734" s="123">
        <f>SUM(E2735:E2742)</f>
        <v>0</v>
      </c>
      <c r="F2734" s="123">
        <f t="shared" ref="F2734:AD2734" si="1003">SUM(F2735:F2742)</f>
        <v>0</v>
      </c>
      <c r="G2734" s="123">
        <f t="shared" si="1003"/>
        <v>0</v>
      </c>
      <c r="H2734" s="123">
        <f t="shared" si="1003"/>
        <v>0</v>
      </c>
      <c r="I2734" s="123">
        <f t="shared" si="1003"/>
        <v>0</v>
      </c>
      <c r="J2734" s="123">
        <f t="shared" si="1003"/>
        <v>0</v>
      </c>
      <c r="K2734" s="123">
        <f t="shared" si="1003"/>
        <v>0</v>
      </c>
      <c r="L2734" s="123">
        <f t="shared" si="1003"/>
        <v>0</v>
      </c>
      <c r="M2734" s="123">
        <f t="shared" si="1003"/>
        <v>0</v>
      </c>
      <c r="N2734" s="123">
        <f t="shared" si="1003"/>
        <v>0</v>
      </c>
      <c r="O2734" s="123">
        <f t="shared" si="1003"/>
        <v>0</v>
      </c>
      <c r="P2734" s="123">
        <f t="shared" si="1003"/>
        <v>0</v>
      </c>
      <c r="Q2734" s="123">
        <f t="shared" si="1003"/>
        <v>0</v>
      </c>
      <c r="R2734" s="123">
        <f t="shared" si="1003"/>
        <v>0</v>
      </c>
      <c r="S2734" s="123">
        <f t="shared" si="1003"/>
        <v>0</v>
      </c>
      <c r="T2734" s="123">
        <f t="shared" si="1003"/>
        <v>0</v>
      </c>
      <c r="U2734" s="123">
        <f t="shared" si="1003"/>
        <v>0</v>
      </c>
      <c r="V2734" s="123">
        <f t="shared" si="1003"/>
        <v>0</v>
      </c>
      <c r="W2734" s="123">
        <f t="shared" si="1003"/>
        <v>0</v>
      </c>
      <c r="X2734" s="123">
        <f t="shared" si="1003"/>
        <v>0</v>
      </c>
      <c r="Y2734" s="123">
        <f t="shared" si="1003"/>
        <v>0</v>
      </c>
      <c r="Z2734" s="123">
        <f t="shared" si="1003"/>
        <v>0</v>
      </c>
      <c r="AA2734" s="123">
        <f t="shared" si="1003"/>
        <v>0</v>
      </c>
      <c r="AB2734" s="123">
        <f t="shared" si="1003"/>
        <v>0</v>
      </c>
      <c r="AC2734" s="123">
        <f t="shared" si="1003"/>
        <v>0</v>
      </c>
      <c r="AD2734" s="123">
        <f t="shared" si="1003"/>
        <v>0</v>
      </c>
      <c r="AE2734" s="123">
        <f>SUM(AE2735:AE2742)</f>
        <v>0</v>
      </c>
      <c r="AF2734" s="123">
        <f>SUM(AF2735:AF2742)</f>
        <v>0</v>
      </c>
      <c r="AG2734" s="75"/>
    </row>
    <row r="2735" spans="1:33" ht="16.5" hidden="1" thickBot="1" x14ac:dyDescent="0.3">
      <c r="A2735" s="83"/>
      <c r="B2735" s="50"/>
      <c r="C2735" s="2" t="s">
        <v>356</v>
      </c>
      <c r="D2735" s="105" t="s">
        <v>357</v>
      </c>
      <c r="E2735" s="73">
        <f>[1]BCDA!E2728</f>
        <v>0</v>
      </c>
      <c r="F2735" s="73">
        <f>[1]BCDA!F2728</f>
        <v>0</v>
      </c>
      <c r="G2735" s="73">
        <f>[1]BCDA!G2728</f>
        <v>0</v>
      </c>
      <c r="H2735" s="73">
        <f>[1]BCDA!H2728</f>
        <v>0</v>
      </c>
      <c r="I2735" s="73">
        <f>[1]BCDA!I2728</f>
        <v>0</v>
      </c>
      <c r="J2735" s="74">
        <f t="shared" ref="J2735:J2742" si="1004">N2735+S2735+T2735+U2735</f>
        <v>0</v>
      </c>
      <c r="K2735" s="74">
        <f t="shared" ref="K2735:K2742" si="1005">O2735+V2735+W2735+X2735</f>
        <v>0</v>
      </c>
      <c r="L2735" s="74">
        <f t="shared" ref="L2735:L2742" si="1006">P2735+Y2735+Z2735+AA2735</f>
        <v>0</v>
      </c>
      <c r="M2735" s="74">
        <f t="shared" ref="M2735:M2742" si="1007">Q2735+AB2735+AC2735+AD2735</f>
        <v>0</v>
      </c>
      <c r="N2735" s="80"/>
      <c r="O2735" s="80"/>
      <c r="P2735" s="80"/>
      <c r="Q2735" s="80"/>
      <c r="R2735" s="80"/>
      <c r="S2735" s="73">
        <f>[1]BCDA!J2728</f>
        <v>0</v>
      </c>
      <c r="T2735" s="73">
        <f>[1]BCDA!K2728</f>
        <v>0</v>
      </c>
      <c r="U2735" s="73">
        <f>[1]BCDA!L2728</f>
        <v>0</v>
      </c>
      <c r="V2735" s="73">
        <f>[1]BCDA!M2728</f>
        <v>0</v>
      </c>
      <c r="W2735" s="73">
        <f>[1]BCDA!N2728</f>
        <v>0</v>
      </c>
      <c r="X2735" s="73">
        <f>[1]BCDA!O2728</f>
        <v>0</v>
      </c>
      <c r="Y2735" s="73">
        <f>[1]BCDA!P2728</f>
        <v>0</v>
      </c>
      <c r="Z2735" s="73">
        <f>[1]BCDA!Q2728</f>
        <v>0</v>
      </c>
      <c r="AA2735" s="73">
        <f>[1]BCDA!R2728</f>
        <v>0</v>
      </c>
      <c r="AB2735" s="73">
        <f>[1]BCDA!S2728</f>
        <v>0</v>
      </c>
      <c r="AC2735" s="73">
        <f>[1]BCDA!T2728</f>
        <v>0</v>
      </c>
      <c r="AD2735" s="73">
        <f>[1]BCDA!U2728</f>
        <v>0</v>
      </c>
      <c r="AE2735" s="73">
        <f t="shared" ref="AE2735:AE2742" si="1008">SUM(R2735:AD2735)</f>
        <v>0</v>
      </c>
      <c r="AF2735" s="73">
        <f t="shared" ref="AF2735:AF2742" si="1009">+G2735-AE2735</f>
        <v>0</v>
      </c>
      <c r="AG2735" s="75"/>
    </row>
    <row r="2736" spans="1:33" ht="15.75" hidden="1" thickBot="1" x14ac:dyDescent="0.3">
      <c r="A2736" s="69"/>
      <c r="B2736" s="50"/>
      <c r="C2736" s="2" t="s">
        <v>358</v>
      </c>
      <c r="D2736" s="105" t="s">
        <v>359</v>
      </c>
      <c r="E2736" s="73">
        <f>[1]BCDA!E2729</f>
        <v>0</v>
      </c>
      <c r="F2736" s="73">
        <f>[1]BCDA!F2729</f>
        <v>0</v>
      </c>
      <c r="G2736" s="73">
        <f>[1]BCDA!G2729</f>
        <v>0</v>
      </c>
      <c r="H2736" s="73">
        <f>[1]BCDA!H2729</f>
        <v>0</v>
      </c>
      <c r="I2736" s="73">
        <f>[1]BCDA!I2729</f>
        <v>0</v>
      </c>
      <c r="J2736" s="74">
        <f t="shared" si="1004"/>
        <v>0</v>
      </c>
      <c r="K2736" s="74">
        <f t="shared" si="1005"/>
        <v>0</v>
      </c>
      <c r="L2736" s="74">
        <f t="shared" si="1006"/>
        <v>0</v>
      </c>
      <c r="M2736" s="74">
        <f t="shared" si="1007"/>
        <v>0</v>
      </c>
      <c r="N2736" s="80"/>
      <c r="O2736" s="80"/>
      <c r="P2736" s="80"/>
      <c r="Q2736" s="80"/>
      <c r="R2736" s="80"/>
      <c r="S2736" s="73">
        <f>[1]BCDA!J2729</f>
        <v>0</v>
      </c>
      <c r="T2736" s="73">
        <f>[1]BCDA!K2729</f>
        <v>0</v>
      </c>
      <c r="U2736" s="73">
        <f>[1]BCDA!L2729</f>
        <v>0</v>
      </c>
      <c r="V2736" s="73">
        <f>[1]BCDA!M2729</f>
        <v>0</v>
      </c>
      <c r="W2736" s="73">
        <f>[1]BCDA!N2729</f>
        <v>0</v>
      </c>
      <c r="X2736" s="73">
        <f>[1]BCDA!O2729</f>
        <v>0</v>
      </c>
      <c r="Y2736" s="73">
        <f>[1]BCDA!P2729</f>
        <v>0</v>
      </c>
      <c r="Z2736" s="73">
        <f>[1]BCDA!Q2729</f>
        <v>0</v>
      </c>
      <c r="AA2736" s="73">
        <f>[1]BCDA!R2729</f>
        <v>0</v>
      </c>
      <c r="AB2736" s="73">
        <f>[1]BCDA!S2729</f>
        <v>0</v>
      </c>
      <c r="AC2736" s="73">
        <f>[1]BCDA!T2729</f>
        <v>0</v>
      </c>
      <c r="AD2736" s="73">
        <f>[1]BCDA!U2729</f>
        <v>0</v>
      </c>
      <c r="AE2736" s="73">
        <f t="shared" si="1008"/>
        <v>0</v>
      </c>
      <c r="AF2736" s="73">
        <f t="shared" si="1009"/>
        <v>0</v>
      </c>
      <c r="AG2736" s="75"/>
    </row>
    <row r="2737" spans="1:33" ht="15.75" hidden="1" thickBot="1" x14ac:dyDescent="0.3">
      <c r="A2737" s="69"/>
      <c r="B2737" s="50"/>
      <c r="C2737" s="2" t="s">
        <v>360</v>
      </c>
      <c r="D2737" s="105" t="s">
        <v>361</v>
      </c>
      <c r="E2737" s="73">
        <f>[1]BCDA!E2730</f>
        <v>0</v>
      </c>
      <c r="F2737" s="73">
        <f>[1]BCDA!F2730</f>
        <v>0</v>
      </c>
      <c r="G2737" s="73">
        <f>[1]BCDA!G2730</f>
        <v>0</v>
      </c>
      <c r="H2737" s="73">
        <f>[1]BCDA!H2730</f>
        <v>0</v>
      </c>
      <c r="I2737" s="73">
        <f>[1]BCDA!I2730</f>
        <v>0</v>
      </c>
      <c r="J2737" s="74">
        <f t="shared" si="1004"/>
        <v>0</v>
      </c>
      <c r="K2737" s="74">
        <f t="shared" si="1005"/>
        <v>0</v>
      </c>
      <c r="L2737" s="74">
        <f t="shared" si="1006"/>
        <v>0</v>
      </c>
      <c r="M2737" s="74">
        <f t="shared" si="1007"/>
        <v>0</v>
      </c>
      <c r="N2737" s="80"/>
      <c r="O2737" s="80"/>
      <c r="P2737" s="80"/>
      <c r="Q2737" s="80"/>
      <c r="R2737" s="80"/>
      <c r="S2737" s="73">
        <f>[1]BCDA!J2730</f>
        <v>0</v>
      </c>
      <c r="T2737" s="73">
        <f>[1]BCDA!K2730</f>
        <v>0</v>
      </c>
      <c r="U2737" s="73">
        <f>[1]BCDA!L2730</f>
        <v>0</v>
      </c>
      <c r="V2737" s="73">
        <f>[1]BCDA!M2730</f>
        <v>0</v>
      </c>
      <c r="W2737" s="73">
        <f>[1]BCDA!N2730</f>
        <v>0</v>
      </c>
      <c r="X2737" s="73">
        <f>[1]BCDA!O2730</f>
        <v>0</v>
      </c>
      <c r="Y2737" s="73">
        <f>[1]BCDA!P2730</f>
        <v>0</v>
      </c>
      <c r="Z2737" s="73">
        <f>[1]BCDA!Q2730</f>
        <v>0</v>
      </c>
      <c r="AA2737" s="73">
        <f>[1]BCDA!R2730</f>
        <v>0</v>
      </c>
      <c r="AB2737" s="73">
        <f>[1]BCDA!S2730</f>
        <v>0</v>
      </c>
      <c r="AC2737" s="73">
        <f>[1]BCDA!T2730</f>
        <v>0</v>
      </c>
      <c r="AD2737" s="73">
        <f>[1]BCDA!U2730</f>
        <v>0</v>
      </c>
      <c r="AE2737" s="73">
        <f t="shared" si="1008"/>
        <v>0</v>
      </c>
      <c r="AF2737" s="73">
        <f t="shared" si="1009"/>
        <v>0</v>
      </c>
      <c r="AG2737" s="75"/>
    </row>
    <row r="2738" spans="1:33" ht="15.75" hidden="1" thickBot="1" x14ac:dyDescent="0.3">
      <c r="A2738" s="69"/>
      <c r="B2738" s="50"/>
      <c r="C2738" s="2" t="s">
        <v>362</v>
      </c>
      <c r="D2738" s="105" t="s">
        <v>363</v>
      </c>
      <c r="E2738" s="73">
        <f>[1]BCDA!E2731</f>
        <v>0</v>
      </c>
      <c r="F2738" s="73">
        <f>[1]BCDA!F2731</f>
        <v>0</v>
      </c>
      <c r="G2738" s="73">
        <f>[1]BCDA!G2731</f>
        <v>0</v>
      </c>
      <c r="H2738" s="73">
        <f>[1]BCDA!H2731</f>
        <v>0</v>
      </c>
      <c r="I2738" s="73">
        <f>[1]BCDA!I2731</f>
        <v>0</v>
      </c>
      <c r="J2738" s="74">
        <f t="shared" si="1004"/>
        <v>0</v>
      </c>
      <c r="K2738" s="74">
        <f t="shared" si="1005"/>
        <v>0</v>
      </c>
      <c r="L2738" s="74">
        <f t="shared" si="1006"/>
        <v>0</v>
      </c>
      <c r="M2738" s="74">
        <f t="shared" si="1007"/>
        <v>0</v>
      </c>
      <c r="N2738" s="80"/>
      <c r="O2738" s="80"/>
      <c r="P2738" s="80"/>
      <c r="Q2738" s="80"/>
      <c r="R2738" s="80"/>
      <c r="S2738" s="73">
        <f>[1]BCDA!J2731</f>
        <v>0</v>
      </c>
      <c r="T2738" s="73">
        <f>[1]BCDA!K2731</f>
        <v>0</v>
      </c>
      <c r="U2738" s="73">
        <f>[1]BCDA!L2731</f>
        <v>0</v>
      </c>
      <c r="V2738" s="73">
        <f>[1]BCDA!M2731</f>
        <v>0</v>
      </c>
      <c r="W2738" s="73">
        <f>[1]BCDA!N2731</f>
        <v>0</v>
      </c>
      <c r="X2738" s="73">
        <f>[1]BCDA!O2731</f>
        <v>0</v>
      </c>
      <c r="Y2738" s="73">
        <f>[1]BCDA!P2731</f>
        <v>0</v>
      </c>
      <c r="Z2738" s="73">
        <f>[1]BCDA!Q2731</f>
        <v>0</v>
      </c>
      <c r="AA2738" s="73">
        <f>[1]BCDA!R2731</f>
        <v>0</v>
      </c>
      <c r="AB2738" s="73">
        <f>[1]BCDA!S2731</f>
        <v>0</v>
      </c>
      <c r="AC2738" s="73">
        <f>[1]BCDA!T2731</f>
        <v>0</v>
      </c>
      <c r="AD2738" s="73">
        <f>[1]BCDA!U2731</f>
        <v>0</v>
      </c>
      <c r="AE2738" s="73">
        <f t="shared" si="1008"/>
        <v>0</v>
      </c>
      <c r="AF2738" s="73">
        <f t="shared" si="1009"/>
        <v>0</v>
      </c>
      <c r="AG2738" s="75"/>
    </row>
    <row r="2739" spans="1:33" ht="15.75" hidden="1" thickBot="1" x14ac:dyDescent="0.3">
      <c r="A2739" s="69"/>
      <c r="B2739" s="50"/>
      <c r="C2739" s="2" t="s">
        <v>364</v>
      </c>
      <c r="D2739" s="105" t="s">
        <v>365</v>
      </c>
      <c r="E2739" s="73">
        <f>[1]BCDA!E2732</f>
        <v>0</v>
      </c>
      <c r="F2739" s="73">
        <f>[1]BCDA!F2732</f>
        <v>0</v>
      </c>
      <c r="G2739" s="73">
        <f>[1]BCDA!G2732</f>
        <v>0</v>
      </c>
      <c r="H2739" s="73">
        <f>[1]BCDA!H2732</f>
        <v>0</v>
      </c>
      <c r="I2739" s="73">
        <f>[1]BCDA!I2732</f>
        <v>0</v>
      </c>
      <c r="J2739" s="74">
        <f t="shared" si="1004"/>
        <v>0</v>
      </c>
      <c r="K2739" s="74">
        <f t="shared" si="1005"/>
        <v>0</v>
      </c>
      <c r="L2739" s="74">
        <f t="shared" si="1006"/>
        <v>0</v>
      </c>
      <c r="M2739" s="74">
        <f t="shared" si="1007"/>
        <v>0</v>
      </c>
      <c r="N2739" s="80"/>
      <c r="O2739" s="80"/>
      <c r="P2739" s="80"/>
      <c r="Q2739" s="80"/>
      <c r="R2739" s="80"/>
      <c r="S2739" s="73">
        <f>[1]BCDA!J2732</f>
        <v>0</v>
      </c>
      <c r="T2739" s="73">
        <f>[1]BCDA!K2732</f>
        <v>0</v>
      </c>
      <c r="U2739" s="73">
        <f>[1]BCDA!L2732</f>
        <v>0</v>
      </c>
      <c r="V2739" s="73">
        <f>[1]BCDA!M2732</f>
        <v>0</v>
      </c>
      <c r="W2739" s="73">
        <f>[1]BCDA!N2732</f>
        <v>0</v>
      </c>
      <c r="X2739" s="73">
        <f>[1]BCDA!O2732</f>
        <v>0</v>
      </c>
      <c r="Y2739" s="73">
        <f>[1]BCDA!P2732</f>
        <v>0</v>
      </c>
      <c r="Z2739" s="73">
        <f>[1]BCDA!Q2732</f>
        <v>0</v>
      </c>
      <c r="AA2739" s="73">
        <f>[1]BCDA!R2732</f>
        <v>0</v>
      </c>
      <c r="AB2739" s="73">
        <f>[1]BCDA!S2732</f>
        <v>0</v>
      </c>
      <c r="AC2739" s="73">
        <f>[1]BCDA!T2732</f>
        <v>0</v>
      </c>
      <c r="AD2739" s="73">
        <f>[1]BCDA!U2732</f>
        <v>0</v>
      </c>
      <c r="AE2739" s="73">
        <f t="shared" si="1008"/>
        <v>0</v>
      </c>
      <c r="AF2739" s="73">
        <f t="shared" si="1009"/>
        <v>0</v>
      </c>
      <c r="AG2739" s="75"/>
    </row>
    <row r="2740" spans="1:33" ht="15.75" hidden="1" thickBot="1" x14ac:dyDescent="0.3">
      <c r="A2740" s="69"/>
      <c r="B2740" s="50"/>
      <c r="C2740" s="2" t="s">
        <v>366</v>
      </c>
      <c r="D2740" s="105" t="s">
        <v>367</v>
      </c>
      <c r="E2740" s="73">
        <f>[1]BCDA!E2733</f>
        <v>0</v>
      </c>
      <c r="F2740" s="73">
        <f>[1]BCDA!F2733</f>
        <v>0</v>
      </c>
      <c r="G2740" s="73">
        <f>[1]BCDA!G2733</f>
        <v>0</v>
      </c>
      <c r="H2740" s="73">
        <f>[1]BCDA!H2733</f>
        <v>0</v>
      </c>
      <c r="I2740" s="73">
        <f>[1]BCDA!I2733</f>
        <v>0</v>
      </c>
      <c r="J2740" s="74">
        <f t="shared" si="1004"/>
        <v>0</v>
      </c>
      <c r="K2740" s="74">
        <f t="shared" si="1005"/>
        <v>0</v>
      </c>
      <c r="L2740" s="74">
        <f t="shared" si="1006"/>
        <v>0</v>
      </c>
      <c r="M2740" s="74">
        <f t="shared" si="1007"/>
        <v>0</v>
      </c>
      <c r="N2740" s="80"/>
      <c r="O2740" s="80"/>
      <c r="P2740" s="80"/>
      <c r="Q2740" s="80"/>
      <c r="R2740" s="80"/>
      <c r="S2740" s="73">
        <f>[1]BCDA!J2733</f>
        <v>0</v>
      </c>
      <c r="T2740" s="73">
        <f>[1]BCDA!K2733</f>
        <v>0</v>
      </c>
      <c r="U2740" s="73">
        <f>[1]BCDA!L2733</f>
        <v>0</v>
      </c>
      <c r="V2740" s="73">
        <f>[1]BCDA!M2733</f>
        <v>0</v>
      </c>
      <c r="W2740" s="73">
        <f>[1]BCDA!N2733</f>
        <v>0</v>
      </c>
      <c r="X2740" s="73">
        <f>[1]BCDA!O2733</f>
        <v>0</v>
      </c>
      <c r="Y2740" s="73">
        <f>[1]BCDA!P2733</f>
        <v>0</v>
      </c>
      <c r="Z2740" s="73">
        <f>[1]BCDA!Q2733</f>
        <v>0</v>
      </c>
      <c r="AA2740" s="73">
        <f>[1]BCDA!R2733</f>
        <v>0</v>
      </c>
      <c r="AB2740" s="73">
        <f>[1]BCDA!S2733</f>
        <v>0</v>
      </c>
      <c r="AC2740" s="73">
        <f>[1]BCDA!T2733</f>
        <v>0</v>
      </c>
      <c r="AD2740" s="73">
        <f>[1]BCDA!U2733</f>
        <v>0</v>
      </c>
      <c r="AE2740" s="73">
        <f t="shared" si="1008"/>
        <v>0</v>
      </c>
      <c r="AF2740" s="73">
        <f t="shared" si="1009"/>
        <v>0</v>
      </c>
      <c r="AG2740" s="75"/>
    </row>
    <row r="2741" spans="1:33" ht="16.5" hidden="1" thickBot="1" x14ac:dyDescent="0.3">
      <c r="A2741" s="85"/>
      <c r="B2741" s="50"/>
      <c r="C2741" s="2" t="s">
        <v>368</v>
      </c>
      <c r="D2741" s="105" t="s">
        <v>369</v>
      </c>
      <c r="E2741" s="73">
        <f>[1]BCDA!E2734</f>
        <v>0</v>
      </c>
      <c r="F2741" s="73">
        <f>[1]BCDA!F2734</f>
        <v>0</v>
      </c>
      <c r="G2741" s="73">
        <f>[1]BCDA!G2734</f>
        <v>0</v>
      </c>
      <c r="H2741" s="73">
        <f>[1]BCDA!H2734</f>
        <v>0</v>
      </c>
      <c r="I2741" s="73">
        <f>[1]BCDA!I2734</f>
        <v>0</v>
      </c>
      <c r="J2741" s="74">
        <f t="shared" si="1004"/>
        <v>0</v>
      </c>
      <c r="K2741" s="74">
        <f t="shared" si="1005"/>
        <v>0</v>
      </c>
      <c r="L2741" s="74">
        <f t="shared" si="1006"/>
        <v>0</v>
      </c>
      <c r="M2741" s="74">
        <f t="shared" si="1007"/>
        <v>0</v>
      </c>
      <c r="N2741" s="80"/>
      <c r="O2741" s="80"/>
      <c r="P2741" s="80"/>
      <c r="Q2741" s="80"/>
      <c r="R2741" s="80"/>
      <c r="S2741" s="73">
        <f>[1]BCDA!J2734</f>
        <v>0</v>
      </c>
      <c r="T2741" s="73">
        <f>[1]BCDA!K2734</f>
        <v>0</v>
      </c>
      <c r="U2741" s="73">
        <f>[1]BCDA!L2734</f>
        <v>0</v>
      </c>
      <c r="V2741" s="73">
        <f>[1]BCDA!M2734</f>
        <v>0</v>
      </c>
      <c r="W2741" s="73">
        <f>[1]BCDA!N2734</f>
        <v>0</v>
      </c>
      <c r="X2741" s="73">
        <f>[1]BCDA!O2734</f>
        <v>0</v>
      </c>
      <c r="Y2741" s="73">
        <f>[1]BCDA!P2734</f>
        <v>0</v>
      </c>
      <c r="Z2741" s="73">
        <f>[1]BCDA!Q2734</f>
        <v>0</v>
      </c>
      <c r="AA2741" s="73">
        <f>[1]BCDA!R2734</f>
        <v>0</v>
      </c>
      <c r="AB2741" s="73">
        <f>[1]BCDA!S2734</f>
        <v>0</v>
      </c>
      <c r="AC2741" s="73">
        <f>[1]BCDA!T2734</f>
        <v>0</v>
      </c>
      <c r="AD2741" s="73">
        <f>[1]BCDA!U2734</f>
        <v>0</v>
      </c>
      <c r="AE2741" s="73">
        <f t="shared" si="1008"/>
        <v>0</v>
      </c>
      <c r="AF2741" s="73">
        <f t="shared" si="1009"/>
        <v>0</v>
      </c>
      <c r="AG2741" s="75"/>
    </row>
    <row r="2742" spans="1:33" ht="16.5" hidden="1" thickBot="1" x14ac:dyDescent="0.3">
      <c r="A2742" s="85"/>
      <c r="B2742" s="50"/>
      <c r="C2742" s="2" t="s">
        <v>370</v>
      </c>
      <c r="D2742" s="105" t="s">
        <v>371</v>
      </c>
      <c r="E2742" s="73">
        <f>[1]BCDA!E2735</f>
        <v>0</v>
      </c>
      <c r="F2742" s="73">
        <f>[1]BCDA!F2735</f>
        <v>0</v>
      </c>
      <c r="G2742" s="73">
        <f>[1]BCDA!G2735</f>
        <v>0</v>
      </c>
      <c r="H2742" s="73">
        <f>[1]BCDA!H2735</f>
        <v>0</v>
      </c>
      <c r="I2742" s="73">
        <f>[1]BCDA!I2735</f>
        <v>0</v>
      </c>
      <c r="J2742" s="74">
        <f t="shared" si="1004"/>
        <v>0</v>
      </c>
      <c r="K2742" s="74">
        <f t="shared" si="1005"/>
        <v>0</v>
      </c>
      <c r="L2742" s="74">
        <f t="shared" si="1006"/>
        <v>0</v>
      </c>
      <c r="M2742" s="74">
        <f t="shared" si="1007"/>
        <v>0</v>
      </c>
      <c r="N2742" s="80"/>
      <c r="O2742" s="80"/>
      <c r="P2742" s="80"/>
      <c r="Q2742" s="80"/>
      <c r="R2742" s="80"/>
      <c r="S2742" s="73">
        <f>[1]BCDA!J2735</f>
        <v>0</v>
      </c>
      <c r="T2742" s="73">
        <f>[1]BCDA!K2735</f>
        <v>0</v>
      </c>
      <c r="U2742" s="73">
        <f>[1]BCDA!L2735</f>
        <v>0</v>
      </c>
      <c r="V2742" s="73">
        <f>[1]BCDA!M2735</f>
        <v>0</v>
      </c>
      <c r="W2742" s="73">
        <f>[1]BCDA!N2735</f>
        <v>0</v>
      </c>
      <c r="X2742" s="73">
        <f>[1]BCDA!O2735</f>
        <v>0</v>
      </c>
      <c r="Y2742" s="73">
        <f>[1]BCDA!P2735</f>
        <v>0</v>
      </c>
      <c r="Z2742" s="73">
        <f>[1]BCDA!Q2735</f>
        <v>0</v>
      </c>
      <c r="AA2742" s="73">
        <f>[1]BCDA!R2735</f>
        <v>0</v>
      </c>
      <c r="AB2742" s="73">
        <f>[1]BCDA!S2735</f>
        <v>0</v>
      </c>
      <c r="AC2742" s="73">
        <f>[1]BCDA!T2735</f>
        <v>0</v>
      </c>
      <c r="AD2742" s="73">
        <f>[1]BCDA!U2735</f>
        <v>0</v>
      </c>
      <c r="AE2742" s="73">
        <f t="shared" si="1008"/>
        <v>0</v>
      </c>
      <c r="AF2742" s="73">
        <f t="shared" si="1009"/>
        <v>0</v>
      </c>
      <c r="AG2742" s="75"/>
    </row>
    <row r="2743" spans="1:33" ht="16.5" hidden="1" thickBot="1" x14ac:dyDescent="0.3">
      <c r="A2743" s="85"/>
      <c r="B2743" s="17" t="s">
        <v>372</v>
      </c>
      <c r="D2743" s="105"/>
      <c r="E2743" s="123">
        <f>SUM(E2744:E2745)</f>
        <v>0</v>
      </c>
      <c r="F2743" s="123">
        <f t="shared" ref="F2743:AD2743" si="1010">SUM(F2744:F2745)</f>
        <v>0</v>
      </c>
      <c r="G2743" s="123">
        <f t="shared" si="1010"/>
        <v>0</v>
      </c>
      <c r="H2743" s="123">
        <f t="shared" si="1010"/>
        <v>0</v>
      </c>
      <c r="I2743" s="123">
        <f t="shared" si="1010"/>
        <v>0</v>
      </c>
      <c r="J2743" s="123">
        <f t="shared" si="1010"/>
        <v>0</v>
      </c>
      <c r="K2743" s="123">
        <f t="shared" si="1010"/>
        <v>0</v>
      </c>
      <c r="L2743" s="123">
        <f t="shared" si="1010"/>
        <v>0</v>
      </c>
      <c r="M2743" s="123">
        <f t="shared" si="1010"/>
        <v>0</v>
      </c>
      <c r="N2743" s="123">
        <f t="shared" si="1010"/>
        <v>0</v>
      </c>
      <c r="O2743" s="123">
        <f t="shared" si="1010"/>
        <v>0</v>
      </c>
      <c r="P2743" s="123">
        <f t="shared" si="1010"/>
        <v>0</v>
      </c>
      <c r="Q2743" s="123">
        <f t="shared" si="1010"/>
        <v>0</v>
      </c>
      <c r="R2743" s="123">
        <f t="shared" si="1010"/>
        <v>0</v>
      </c>
      <c r="S2743" s="123">
        <f t="shared" si="1010"/>
        <v>0</v>
      </c>
      <c r="T2743" s="123">
        <f t="shared" si="1010"/>
        <v>0</v>
      </c>
      <c r="U2743" s="123">
        <f t="shared" si="1010"/>
        <v>0</v>
      </c>
      <c r="V2743" s="123">
        <f t="shared" si="1010"/>
        <v>0</v>
      </c>
      <c r="W2743" s="123">
        <f t="shared" si="1010"/>
        <v>0</v>
      </c>
      <c r="X2743" s="123">
        <f t="shared" si="1010"/>
        <v>0</v>
      </c>
      <c r="Y2743" s="123">
        <f t="shared" si="1010"/>
        <v>0</v>
      </c>
      <c r="Z2743" s="123">
        <f t="shared" si="1010"/>
        <v>0</v>
      </c>
      <c r="AA2743" s="123">
        <f t="shared" si="1010"/>
        <v>0</v>
      </c>
      <c r="AB2743" s="123">
        <f t="shared" si="1010"/>
        <v>0</v>
      </c>
      <c r="AC2743" s="123">
        <f t="shared" si="1010"/>
        <v>0</v>
      </c>
      <c r="AD2743" s="123">
        <f t="shared" si="1010"/>
        <v>0</v>
      </c>
      <c r="AE2743" s="123">
        <f>SUM(AE2744:AE2745)</f>
        <v>0</v>
      </c>
      <c r="AF2743" s="123">
        <f>SUM(AF2744:AF2745)</f>
        <v>0</v>
      </c>
      <c r="AG2743" s="75"/>
    </row>
    <row r="2744" spans="1:33" ht="16.5" hidden="1" thickBot="1" x14ac:dyDescent="0.3">
      <c r="A2744" s="85"/>
      <c r="B2744" s="50"/>
      <c r="C2744" s="2" t="s">
        <v>373</v>
      </c>
      <c r="D2744" s="105" t="s">
        <v>374</v>
      </c>
      <c r="E2744" s="73">
        <f>[1]BCDA!E2737</f>
        <v>0</v>
      </c>
      <c r="F2744" s="73">
        <f>[1]BCDA!F2737</f>
        <v>0</v>
      </c>
      <c r="G2744" s="73">
        <f>[1]BCDA!G2737</f>
        <v>0</v>
      </c>
      <c r="H2744" s="73">
        <f>[1]BCDA!H2737</f>
        <v>0</v>
      </c>
      <c r="I2744" s="73">
        <f>[1]BCDA!I2737</f>
        <v>0</v>
      </c>
      <c r="J2744" s="74">
        <f>N2744+S2744+T2744+U2744</f>
        <v>0</v>
      </c>
      <c r="K2744" s="74">
        <f>O2744+V2744+W2744+X2744</f>
        <v>0</v>
      </c>
      <c r="L2744" s="74">
        <f>P2744+Y2744+Z2744+AA2744</f>
        <v>0</v>
      </c>
      <c r="M2744" s="74">
        <f>Q2744+AB2744+AC2744+AD2744</f>
        <v>0</v>
      </c>
      <c r="N2744" s="80"/>
      <c r="O2744" s="80"/>
      <c r="P2744" s="80"/>
      <c r="Q2744" s="80"/>
      <c r="R2744" s="80"/>
      <c r="S2744" s="73">
        <f>[1]BCDA!J2737</f>
        <v>0</v>
      </c>
      <c r="T2744" s="73">
        <f>[1]BCDA!K2737</f>
        <v>0</v>
      </c>
      <c r="U2744" s="73">
        <f>[1]BCDA!L2737</f>
        <v>0</v>
      </c>
      <c r="V2744" s="73">
        <f>[1]BCDA!M2737</f>
        <v>0</v>
      </c>
      <c r="W2744" s="73">
        <f>[1]BCDA!N2737</f>
        <v>0</v>
      </c>
      <c r="X2744" s="73">
        <f>[1]BCDA!O2737</f>
        <v>0</v>
      </c>
      <c r="Y2744" s="73">
        <f>[1]BCDA!P2737</f>
        <v>0</v>
      </c>
      <c r="Z2744" s="73">
        <f>[1]BCDA!Q2737</f>
        <v>0</v>
      </c>
      <c r="AA2744" s="73">
        <f>[1]BCDA!R2737</f>
        <v>0</v>
      </c>
      <c r="AB2744" s="73">
        <f>[1]BCDA!S2737</f>
        <v>0</v>
      </c>
      <c r="AC2744" s="73">
        <f>[1]BCDA!T2737</f>
        <v>0</v>
      </c>
      <c r="AD2744" s="73">
        <f>[1]BCDA!U2737</f>
        <v>0</v>
      </c>
      <c r="AE2744" s="73">
        <f>SUM(R2744:AD2744)</f>
        <v>0</v>
      </c>
      <c r="AF2744" s="73">
        <f t="shared" ref="AF2744:AF2745" si="1011">+G2744-AE2744</f>
        <v>0</v>
      </c>
      <c r="AG2744" s="75"/>
    </row>
    <row r="2745" spans="1:33" ht="16.5" hidden="1" thickBot="1" x14ac:dyDescent="0.3">
      <c r="A2745" s="85"/>
      <c r="B2745" s="50"/>
      <c r="C2745" s="2" t="s">
        <v>375</v>
      </c>
      <c r="D2745" s="105" t="s">
        <v>376</v>
      </c>
      <c r="E2745" s="73">
        <f>[1]BCDA!E2738</f>
        <v>0</v>
      </c>
      <c r="F2745" s="73">
        <f>[1]BCDA!F2738</f>
        <v>0</v>
      </c>
      <c r="G2745" s="73">
        <f>[1]BCDA!G2738</f>
        <v>0</v>
      </c>
      <c r="H2745" s="73">
        <f>[1]BCDA!H2738</f>
        <v>0</v>
      </c>
      <c r="I2745" s="73">
        <f>[1]BCDA!I2738</f>
        <v>0</v>
      </c>
      <c r="J2745" s="74">
        <f>N2745+S2745+T2745+U2745</f>
        <v>0</v>
      </c>
      <c r="K2745" s="74">
        <f>O2745+V2745+W2745+X2745</f>
        <v>0</v>
      </c>
      <c r="L2745" s="74">
        <f>P2745+Y2745+Z2745+AA2745</f>
        <v>0</v>
      </c>
      <c r="M2745" s="74">
        <f>Q2745+AB2745+AC2745+AD2745</f>
        <v>0</v>
      </c>
      <c r="N2745" s="80"/>
      <c r="O2745" s="80"/>
      <c r="P2745" s="80"/>
      <c r="Q2745" s="80"/>
      <c r="R2745" s="80"/>
      <c r="S2745" s="73">
        <f>[1]BCDA!J2738</f>
        <v>0</v>
      </c>
      <c r="T2745" s="73">
        <f>[1]BCDA!K2738</f>
        <v>0</v>
      </c>
      <c r="U2745" s="73">
        <f>[1]BCDA!L2738</f>
        <v>0</v>
      </c>
      <c r="V2745" s="73">
        <f>[1]BCDA!M2738</f>
        <v>0</v>
      </c>
      <c r="W2745" s="73">
        <f>[1]BCDA!N2738</f>
        <v>0</v>
      </c>
      <c r="X2745" s="73">
        <f>[1]BCDA!O2738</f>
        <v>0</v>
      </c>
      <c r="Y2745" s="73">
        <f>[1]BCDA!P2738</f>
        <v>0</v>
      </c>
      <c r="Z2745" s="73">
        <f>[1]BCDA!Q2738</f>
        <v>0</v>
      </c>
      <c r="AA2745" s="73">
        <f>[1]BCDA!R2738</f>
        <v>0</v>
      </c>
      <c r="AB2745" s="73">
        <f>[1]BCDA!S2738</f>
        <v>0</v>
      </c>
      <c r="AC2745" s="73">
        <f>[1]BCDA!T2738</f>
        <v>0</v>
      </c>
      <c r="AD2745" s="73">
        <f>[1]BCDA!U2738</f>
        <v>0</v>
      </c>
      <c r="AE2745" s="73">
        <f>SUM(R2745:AD2745)</f>
        <v>0</v>
      </c>
      <c r="AF2745" s="73">
        <f t="shared" si="1011"/>
        <v>0</v>
      </c>
      <c r="AG2745" s="75"/>
    </row>
    <row r="2746" spans="1:33" ht="16.5" hidden="1" thickBot="1" x14ac:dyDescent="0.3">
      <c r="A2746" s="85"/>
      <c r="B2746" s="17" t="s">
        <v>377</v>
      </c>
      <c r="D2746" s="105"/>
      <c r="E2746" s="123">
        <f>SUM(E2747:E2748)</f>
        <v>0</v>
      </c>
      <c r="F2746" s="123">
        <f t="shared" ref="F2746:I2746" si="1012">SUM(F2747:F2748)</f>
        <v>0</v>
      </c>
      <c r="G2746" s="123">
        <f t="shared" si="1012"/>
        <v>0</v>
      </c>
      <c r="H2746" s="123">
        <f t="shared" si="1012"/>
        <v>0</v>
      </c>
      <c r="I2746" s="123">
        <f t="shared" si="1012"/>
        <v>0</v>
      </c>
      <c r="J2746" s="123">
        <f t="shared" ref="J2746:AD2746" si="1013">J2747+J2748</f>
        <v>0</v>
      </c>
      <c r="K2746" s="123">
        <f t="shared" si="1013"/>
        <v>0</v>
      </c>
      <c r="L2746" s="123">
        <f t="shared" si="1013"/>
        <v>0</v>
      </c>
      <c r="M2746" s="123">
        <f t="shared" si="1013"/>
        <v>0</v>
      </c>
      <c r="N2746" s="123">
        <f t="shared" si="1013"/>
        <v>0</v>
      </c>
      <c r="O2746" s="123">
        <f t="shared" si="1013"/>
        <v>0</v>
      </c>
      <c r="P2746" s="123">
        <f t="shared" si="1013"/>
        <v>0</v>
      </c>
      <c r="Q2746" s="123">
        <f t="shared" si="1013"/>
        <v>0</v>
      </c>
      <c r="R2746" s="123">
        <f t="shared" si="1013"/>
        <v>0</v>
      </c>
      <c r="S2746" s="123">
        <f t="shared" si="1013"/>
        <v>0</v>
      </c>
      <c r="T2746" s="123">
        <f t="shared" si="1013"/>
        <v>0</v>
      </c>
      <c r="U2746" s="123">
        <f t="shared" si="1013"/>
        <v>0</v>
      </c>
      <c r="V2746" s="123">
        <f t="shared" si="1013"/>
        <v>0</v>
      </c>
      <c r="W2746" s="123">
        <f t="shared" si="1013"/>
        <v>0</v>
      </c>
      <c r="X2746" s="123">
        <f t="shared" si="1013"/>
        <v>0</v>
      </c>
      <c r="Y2746" s="123">
        <f t="shared" si="1013"/>
        <v>0</v>
      </c>
      <c r="Z2746" s="123">
        <f t="shared" si="1013"/>
        <v>0</v>
      </c>
      <c r="AA2746" s="123">
        <f t="shared" si="1013"/>
        <v>0</v>
      </c>
      <c r="AB2746" s="123">
        <f t="shared" si="1013"/>
        <v>0</v>
      </c>
      <c r="AC2746" s="123">
        <f t="shared" si="1013"/>
        <v>0</v>
      </c>
      <c r="AD2746" s="123">
        <f t="shared" si="1013"/>
        <v>0</v>
      </c>
      <c r="AE2746" s="123">
        <f>AE2747+AE2748</f>
        <v>0</v>
      </c>
      <c r="AF2746" s="123">
        <f>AF2747+AF2748</f>
        <v>0</v>
      </c>
      <c r="AG2746" s="75"/>
    </row>
    <row r="2747" spans="1:33" ht="15.75" hidden="1" thickBot="1" x14ac:dyDescent="0.3">
      <c r="A2747" s="81"/>
      <c r="B2747" s="50"/>
      <c r="C2747" s="2" t="s">
        <v>378</v>
      </c>
      <c r="D2747" s="105" t="s">
        <v>379</v>
      </c>
      <c r="E2747" s="73">
        <f>[1]BCDA!E2740</f>
        <v>0</v>
      </c>
      <c r="F2747" s="73">
        <f>[1]BCDA!F2740</f>
        <v>0</v>
      </c>
      <c r="G2747" s="73">
        <f>[1]BCDA!G2740</f>
        <v>0</v>
      </c>
      <c r="H2747" s="73">
        <f>[1]BCDA!H2740</f>
        <v>0</v>
      </c>
      <c r="I2747" s="73">
        <f>[1]BCDA!I2740</f>
        <v>0</v>
      </c>
      <c r="J2747" s="74">
        <f>N2747+S2747+T2747+U2747</f>
        <v>0</v>
      </c>
      <c r="K2747" s="74">
        <f>O2747+V2747+W2747+X2747</f>
        <v>0</v>
      </c>
      <c r="L2747" s="74">
        <f>P2747+Y2747+Z2747+AA2747</f>
        <v>0</v>
      </c>
      <c r="M2747" s="74">
        <f>Q2747+AB2747+AC2747+AD2747</f>
        <v>0</v>
      </c>
      <c r="N2747" s="80"/>
      <c r="O2747" s="80"/>
      <c r="P2747" s="80"/>
      <c r="Q2747" s="80"/>
      <c r="R2747" s="80"/>
      <c r="S2747" s="73">
        <f>[1]BCDA!J2740</f>
        <v>0</v>
      </c>
      <c r="T2747" s="73">
        <f>[1]BCDA!K2740</f>
        <v>0</v>
      </c>
      <c r="U2747" s="73">
        <f>[1]BCDA!L2740</f>
        <v>0</v>
      </c>
      <c r="V2747" s="73">
        <f>[1]BCDA!M2740</f>
        <v>0</v>
      </c>
      <c r="W2747" s="73">
        <f>[1]BCDA!N2740</f>
        <v>0</v>
      </c>
      <c r="X2747" s="73">
        <f>[1]BCDA!O2740</f>
        <v>0</v>
      </c>
      <c r="Y2747" s="73">
        <f>[1]BCDA!P2740</f>
        <v>0</v>
      </c>
      <c r="Z2747" s="73">
        <f>[1]BCDA!Q2740</f>
        <v>0</v>
      </c>
      <c r="AA2747" s="73">
        <f>[1]BCDA!R2740</f>
        <v>0</v>
      </c>
      <c r="AB2747" s="73">
        <f>[1]BCDA!S2740</f>
        <v>0</v>
      </c>
      <c r="AC2747" s="73">
        <f>[1]BCDA!T2740</f>
        <v>0</v>
      </c>
      <c r="AD2747" s="73">
        <f>[1]BCDA!U2740</f>
        <v>0</v>
      </c>
      <c r="AE2747" s="73">
        <f>SUM(R2747:AD2747)</f>
        <v>0</v>
      </c>
      <c r="AF2747" s="73">
        <f t="shared" ref="AF2747:AF2749" si="1014">+G2747-AE2747</f>
        <v>0</v>
      </c>
      <c r="AG2747" s="75"/>
    </row>
    <row r="2748" spans="1:33" ht="16.5" hidden="1" thickBot="1" x14ac:dyDescent="0.3">
      <c r="A2748" s="85"/>
      <c r="B2748" s="50"/>
      <c r="C2748" s="2" t="s">
        <v>380</v>
      </c>
      <c r="D2748" s="105" t="s">
        <v>381</v>
      </c>
      <c r="E2748" s="73">
        <f>[1]BCDA!E2741</f>
        <v>0</v>
      </c>
      <c r="F2748" s="73">
        <f>[1]BCDA!F2741</f>
        <v>0</v>
      </c>
      <c r="G2748" s="73">
        <f>[1]BCDA!G2741</f>
        <v>0</v>
      </c>
      <c r="H2748" s="73">
        <f>[1]BCDA!H2741</f>
        <v>0</v>
      </c>
      <c r="I2748" s="73">
        <f>[1]BCDA!I2741</f>
        <v>0</v>
      </c>
      <c r="J2748" s="74">
        <f>N2748+S2748+T2748+U2748</f>
        <v>0</v>
      </c>
      <c r="K2748" s="74">
        <f>O2748+V2748+W2748+X2748</f>
        <v>0</v>
      </c>
      <c r="L2748" s="74">
        <f>P2748+Y2748+Z2748+AA2748</f>
        <v>0</v>
      </c>
      <c r="M2748" s="74">
        <f>Q2748+AB2748+AC2748+AD2748</f>
        <v>0</v>
      </c>
      <c r="N2748" s="80"/>
      <c r="O2748" s="80"/>
      <c r="P2748" s="80"/>
      <c r="Q2748" s="80"/>
      <c r="R2748" s="80"/>
      <c r="S2748" s="73">
        <f>[1]BCDA!J2741</f>
        <v>0</v>
      </c>
      <c r="T2748" s="73">
        <f>[1]BCDA!K2741</f>
        <v>0</v>
      </c>
      <c r="U2748" s="73">
        <f>[1]BCDA!L2741</f>
        <v>0</v>
      </c>
      <c r="V2748" s="73">
        <f>[1]BCDA!M2741</f>
        <v>0</v>
      </c>
      <c r="W2748" s="73">
        <f>[1]BCDA!N2741</f>
        <v>0</v>
      </c>
      <c r="X2748" s="73">
        <f>[1]BCDA!O2741</f>
        <v>0</v>
      </c>
      <c r="Y2748" s="73">
        <f>[1]BCDA!P2741</f>
        <v>0</v>
      </c>
      <c r="Z2748" s="73">
        <f>[1]BCDA!Q2741</f>
        <v>0</v>
      </c>
      <c r="AA2748" s="73">
        <f>[1]BCDA!R2741</f>
        <v>0</v>
      </c>
      <c r="AB2748" s="73">
        <f>[1]BCDA!S2741</f>
        <v>0</v>
      </c>
      <c r="AC2748" s="73">
        <f>[1]BCDA!T2741</f>
        <v>0</v>
      </c>
      <c r="AD2748" s="73">
        <f>[1]BCDA!U2741</f>
        <v>0</v>
      </c>
      <c r="AE2748" s="73">
        <f>SUM(R2748:AD2748)</f>
        <v>0</v>
      </c>
      <c r="AF2748" s="73">
        <f t="shared" si="1014"/>
        <v>0</v>
      </c>
      <c r="AG2748" s="75"/>
    </row>
    <row r="2749" spans="1:33" ht="16.5" hidden="1" thickBot="1" x14ac:dyDescent="0.3">
      <c r="A2749" s="85"/>
      <c r="B2749" s="50" t="s">
        <v>382</v>
      </c>
      <c r="C2749" s="50"/>
      <c r="D2749" s="105" t="s">
        <v>383</v>
      </c>
      <c r="E2749" s="73">
        <f>[1]BCDA!E2742</f>
        <v>0</v>
      </c>
      <c r="F2749" s="73">
        <f>[1]BCDA!F2742</f>
        <v>0</v>
      </c>
      <c r="G2749" s="73">
        <f>[1]BCDA!G2742</f>
        <v>0</v>
      </c>
      <c r="H2749" s="73">
        <f>[1]BCDA!H2742</f>
        <v>0</v>
      </c>
      <c r="I2749" s="73">
        <f>[1]BCDA!I2742</f>
        <v>0</v>
      </c>
      <c r="J2749" s="74">
        <f>N2749+S2749+T2749+U2749</f>
        <v>0</v>
      </c>
      <c r="K2749" s="74">
        <f>O2749+V2749+W2749+X2749</f>
        <v>0</v>
      </c>
      <c r="L2749" s="74">
        <f>P2749+Y2749+Z2749+AA2749</f>
        <v>0</v>
      </c>
      <c r="M2749" s="74">
        <f>Q2749+AB2749+AC2749+AD2749</f>
        <v>0</v>
      </c>
      <c r="N2749" s="80"/>
      <c r="O2749" s="80"/>
      <c r="P2749" s="80"/>
      <c r="Q2749" s="80"/>
      <c r="R2749" s="80"/>
      <c r="S2749" s="73">
        <f>[1]BCDA!J2742</f>
        <v>0</v>
      </c>
      <c r="T2749" s="73">
        <f>[1]BCDA!K2742</f>
        <v>0</v>
      </c>
      <c r="U2749" s="73">
        <f>[1]BCDA!L2742</f>
        <v>0</v>
      </c>
      <c r="V2749" s="73">
        <f>[1]BCDA!M2742</f>
        <v>0</v>
      </c>
      <c r="W2749" s="73">
        <f>[1]BCDA!N2742</f>
        <v>0</v>
      </c>
      <c r="X2749" s="73">
        <f>[1]BCDA!O2742</f>
        <v>0</v>
      </c>
      <c r="Y2749" s="73">
        <f>[1]BCDA!P2742</f>
        <v>0</v>
      </c>
      <c r="Z2749" s="73">
        <f>[1]BCDA!Q2742</f>
        <v>0</v>
      </c>
      <c r="AA2749" s="73">
        <f>[1]BCDA!R2742</f>
        <v>0</v>
      </c>
      <c r="AB2749" s="73">
        <f>[1]BCDA!S2742</f>
        <v>0</v>
      </c>
      <c r="AC2749" s="73">
        <f>[1]BCDA!T2742</f>
        <v>0</v>
      </c>
      <c r="AD2749" s="73">
        <f>[1]BCDA!U2742</f>
        <v>0</v>
      </c>
      <c r="AE2749" s="73">
        <f>SUM(R2749:AD2749)</f>
        <v>0</v>
      </c>
      <c r="AF2749" s="73">
        <f t="shared" si="1014"/>
        <v>0</v>
      </c>
      <c r="AG2749" s="75"/>
    </row>
    <row r="2750" spans="1:33" ht="15.75" hidden="1" thickBot="1" x14ac:dyDescent="0.3">
      <c r="A2750" s="69"/>
      <c r="B2750" s="50" t="s">
        <v>384</v>
      </c>
      <c r="D2750" s="105"/>
      <c r="E2750" s="111">
        <f>SUM(E2751:E2752)</f>
        <v>0</v>
      </c>
      <c r="F2750" s="111">
        <f t="shared" ref="F2750:I2750" si="1015">SUM(F2751:F2752)</f>
        <v>0</v>
      </c>
      <c r="G2750" s="111">
        <f t="shared" si="1015"/>
        <v>0</v>
      </c>
      <c r="H2750" s="111">
        <f t="shared" si="1015"/>
        <v>0</v>
      </c>
      <c r="I2750" s="111">
        <f t="shared" si="1015"/>
        <v>0</v>
      </c>
      <c r="J2750" s="111">
        <f t="shared" ref="J2750:AD2750" si="1016">J2751+J2752</f>
        <v>0</v>
      </c>
      <c r="K2750" s="111">
        <f t="shared" si="1016"/>
        <v>0</v>
      </c>
      <c r="L2750" s="111">
        <f t="shared" si="1016"/>
        <v>0</v>
      </c>
      <c r="M2750" s="111">
        <f t="shared" si="1016"/>
        <v>0</v>
      </c>
      <c r="N2750" s="111">
        <f t="shared" si="1016"/>
        <v>0</v>
      </c>
      <c r="O2750" s="111">
        <f t="shared" si="1016"/>
        <v>0</v>
      </c>
      <c r="P2750" s="111">
        <f t="shared" si="1016"/>
        <v>0</v>
      </c>
      <c r="Q2750" s="111">
        <f t="shared" si="1016"/>
        <v>0</v>
      </c>
      <c r="R2750" s="111">
        <f t="shared" si="1016"/>
        <v>0</v>
      </c>
      <c r="S2750" s="111">
        <f t="shared" si="1016"/>
        <v>0</v>
      </c>
      <c r="T2750" s="111">
        <f t="shared" si="1016"/>
        <v>0</v>
      </c>
      <c r="U2750" s="111">
        <f t="shared" si="1016"/>
        <v>0</v>
      </c>
      <c r="V2750" s="111">
        <f t="shared" si="1016"/>
        <v>0</v>
      </c>
      <c r="W2750" s="111">
        <f t="shared" si="1016"/>
        <v>0</v>
      </c>
      <c r="X2750" s="111">
        <f t="shared" si="1016"/>
        <v>0</v>
      </c>
      <c r="Y2750" s="111">
        <f t="shared" si="1016"/>
        <v>0</v>
      </c>
      <c r="Z2750" s="111">
        <f t="shared" si="1016"/>
        <v>0</v>
      </c>
      <c r="AA2750" s="111">
        <f t="shared" si="1016"/>
        <v>0</v>
      </c>
      <c r="AB2750" s="111">
        <f t="shared" si="1016"/>
        <v>0</v>
      </c>
      <c r="AC2750" s="111">
        <f t="shared" si="1016"/>
        <v>0</v>
      </c>
      <c r="AD2750" s="111">
        <f t="shared" si="1016"/>
        <v>0</v>
      </c>
      <c r="AE2750" s="111">
        <f>AE2751+AE2752</f>
        <v>0</v>
      </c>
      <c r="AF2750" s="111">
        <f>AF2751+AF2752</f>
        <v>0</v>
      </c>
      <c r="AG2750" s="75"/>
    </row>
    <row r="2751" spans="1:33" ht="15.75" hidden="1" thickBot="1" x14ac:dyDescent="0.3">
      <c r="A2751" s="69"/>
      <c r="B2751" s="50"/>
      <c r="C2751" s="2" t="s">
        <v>385</v>
      </c>
      <c r="D2751" s="105" t="s">
        <v>386</v>
      </c>
      <c r="E2751" s="73">
        <f>[1]BCDA!E2744</f>
        <v>0</v>
      </c>
      <c r="F2751" s="73">
        <f>[1]BCDA!F2744</f>
        <v>0</v>
      </c>
      <c r="G2751" s="73">
        <f>[1]BCDA!G2744</f>
        <v>0</v>
      </c>
      <c r="H2751" s="73">
        <f>[1]BCDA!H2744</f>
        <v>0</v>
      </c>
      <c r="I2751" s="73">
        <f>[1]BCDA!I2744</f>
        <v>0</v>
      </c>
      <c r="J2751" s="74">
        <f>N2751+S2751+T2751+U2751</f>
        <v>0</v>
      </c>
      <c r="K2751" s="74">
        <f>O2751+V2751+W2751+X2751</f>
        <v>0</v>
      </c>
      <c r="L2751" s="74">
        <f>P2751+Y2751+Z2751+AA2751</f>
        <v>0</v>
      </c>
      <c r="M2751" s="74">
        <f>Q2751+AB2751+AC2751+AD2751</f>
        <v>0</v>
      </c>
      <c r="N2751" s="80"/>
      <c r="O2751" s="80"/>
      <c r="P2751" s="80"/>
      <c r="Q2751" s="80"/>
      <c r="R2751" s="80"/>
      <c r="S2751" s="73">
        <f>[1]BCDA!J2744</f>
        <v>0</v>
      </c>
      <c r="T2751" s="73">
        <f>[1]BCDA!K2744</f>
        <v>0</v>
      </c>
      <c r="U2751" s="73">
        <f>[1]BCDA!L2744</f>
        <v>0</v>
      </c>
      <c r="V2751" s="73">
        <f>[1]BCDA!M2744</f>
        <v>0</v>
      </c>
      <c r="W2751" s="73">
        <f>[1]BCDA!N2744</f>
        <v>0</v>
      </c>
      <c r="X2751" s="73">
        <f>[1]BCDA!O2744</f>
        <v>0</v>
      </c>
      <c r="Y2751" s="73">
        <f>[1]BCDA!P2744</f>
        <v>0</v>
      </c>
      <c r="Z2751" s="73">
        <f>[1]BCDA!Q2744</f>
        <v>0</v>
      </c>
      <c r="AA2751" s="73">
        <f>[1]BCDA!R2744</f>
        <v>0</v>
      </c>
      <c r="AB2751" s="73">
        <f>[1]BCDA!S2744</f>
        <v>0</v>
      </c>
      <c r="AC2751" s="73">
        <f>[1]BCDA!T2744</f>
        <v>0</v>
      </c>
      <c r="AD2751" s="73">
        <f>[1]BCDA!U2744</f>
        <v>0</v>
      </c>
      <c r="AE2751" s="73">
        <f>SUM(R2751:AD2751)</f>
        <v>0</v>
      </c>
      <c r="AF2751" s="73">
        <f t="shared" ref="AF2751:AF2752" si="1017">+G2751-AE2751</f>
        <v>0</v>
      </c>
      <c r="AG2751" s="75"/>
    </row>
    <row r="2752" spans="1:33" ht="15.75" hidden="1" thickBot="1" x14ac:dyDescent="0.3">
      <c r="A2752" s="69"/>
      <c r="B2752" s="50"/>
      <c r="C2752" s="2" t="s">
        <v>387</v>
      </c>
      <c r="D2752" s="105" t="s">
        <v>388</v>
      </c>
      <c r="E2752" s="73">
        <f>[1]BCDA!E2745</f>
        <v>0</v>
      </c>
      <c r="F2752" s="73">
        <f>[1]BCDA!F2745</f>
        <v>0</v>
      </c>
      <c r="G2752" s="73">
        <f>[1]BCDA!G2745</f>
        <v>0</v>
      </c>
      <c r="H2752" s="73">
        <f>[1]BCDA!H2745</f>
        <v>0</v>
      </c>
      <c r="I2752" s="73">
        <f>[1]BCDA!I2745</f>
        <v>0</v>
      </c>
      <c r="J2752" s="74">
        <f>N2752+S2752+T2752+U2752</f>
        <v>0</v>
      </c>
      <c r="K2752" s="74">
        <f>O2752+V2752+W2752+X2752</f>
        <v>0</v>
      </c>
      <c r="L2752" s="74">
        <f>P2752+Y2752+Z2752+AA2752</f>
        <v>0</v>
      </c>
      <c r="M2752" s="74">
        <f>Q2752+AB2752+AC2752+AD2752</f>
        <v>0</v>
      </c>
      <c r="N2752" s="80"/>
      <c r="O2752" s="80"/>
      <c r="P2752" s="80"/>
      <c r="Q2752" s="80"/>
      <c r="R2752" s="80"/>
      <c r="S2752" s="73">
        <f>[1]BCDA!J2745</f>
        <v>0</v>
      </c>
      <c r="T2752" s="73">
        <f>[1]BCDA!K2745</f>
        <v>0</v>
      </c>
      <c r="U2752" s="73">
        <f>[1]BCDA!L2745</f>
        <v>0</v>
      </c>
      <c r="V2752" s="73">
        <f>[1]BCDA!M2745</f>
        <v>0</v>
      </c>
      <c r="W2752" s="73">
        <f>[1]BCDA!N2745</f>
        <v>0</v>
      </c>
      <c r="X2752" s="73">
        <f>[1]BCDA!O2745</f>
        <v>0</v>
      </c>
      <c r="Y2752" s="73">
        <f>[1]BCDA!P2745</f>
        <v>0</v>
      </c>
      <c r="Z2752" s="73">
        <f>[1]BCDA!Q2745</f>
        <v>0</v>
      </c>
      <c r="AA2752" s="73">
        <f>[1]BCDA!R2745</f>
        <v>0</v>
      </c>
      <c r="AB2752" s="73">
        <f>[1]BCDA!S2745</f>
        <v>0</v>
      </c>
      <c r="AC2752" s="73">
        <f>[1]BCDA!T2745</f>
        <v>0</v>
      </c>
      <c r="AD2752" s="73">
        <f>[1]BCDA!U2745</f>
        <v>0</v>
      </c>
      <c r="AE2752" s="73">
        <f>SUM(R2752:AD2752)</f>
        <v>0</v>
      </c>
      <c r="AF2752" s="73">
        <f t="shared" si="1017"/>
        <v>0</v>
      </c>
      <c r="AG2752" s="75"/>
    </row>
    <row r="2753" spans="1:33" ht="15.75" hidden="1" thickBot="1" x14ac:dyDescent="0.3">
      <c r="A2753" s="69"/>
      <c r="B2753" s="50"/>
      <c r="C2753" s="124"/>
      <c r="D2753" s="125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X2753" s="73"/>
      <c r="Y2753" s="73"/>
      <c r="Z2753" s="73"/>
      <c r="AA2753" s="73"/>
      <c r="AB2753" s="73"/>
      <c r="AC2753" s="73"/>
      <c r="AD2753" s="73"/>
      <c r="AE2753" s="73"/>
      <c r="AF2753" s="73"/>
      <c r="AG2753" s="75"/>
    </row>
    <row r="2754" spans="1:33" ht="15.75" hidden="1" thickBot="1" x14ac:dyDescent="0.3">
      <c r="A2754" s="93"/>
      <c r="B2754" s="94" t="s">
        <v>389</v>
      </c>
      <c r="C2754" s="94"/>
      <c r="D2754" s="116"/>
      <c r="E2754" s="97">
        <f t="shared" ref="E2754" si="1018">E2750+E2749+E2746+E2743+E2734+E2731+E2730+E2729</f>
        <v>0</v>
      </c>
      <c r="F2754" s="97">
        <f>F2750+F2749+F2746+F2743+F2734+F2731+F2730+F2729</f>
        <v>0</v>
      </c>
      <c r="G2754" s="97">
        <f t="shared" ref="G2754:H2754" si="1019">G2750+G2749+G2746+G2743+G2734+G2731+G2730+G2729</f>
        <v>0</v>
      </c>
      <c r="H2754" s="97">
        <f t="shared" si="1019"/>
        <v>0</v>
      </c>
      <c r="I2754" s="97">
        <f>I2750+I2749+I2746+I2743+I2734+I2731+I2730+I2729</f>
        <v>0</v>
      </c>
      <c r="J2754" s="97">
        <f>J2750+J2749+J2746+J2743+J2734+J2731+J2730+J2729</f>
        <v>0</v>
      </c>
      <c r="K2754" s="97">
        <f t="shared" ref="K2754:AD2754" si="1020">K2750+K2749+K2746+K2743+K2734+K2731+K2730+K2729</f>
        <v>0</v>
      </c>
      <c r="L2754" s="97">
        <f t="shared" si="1020"/>
        <v>0</v>
      </c>
      <c r="M2754" s="97">
        <f t="shared" si="1020"/>
        <v>0</v>
      </c>
      <c r="N2754" s="97">
        <f t="shared" si="1020"/>
        <v>0</v>
      </c>
      <c r="O2754" s="97">
        <f t="shared" si="1020"/>
        <v>0</v>
      </c>
      <c r="P2754" s="97">
        <f t="shared" si="1020"/>
        <v>0</v>
      </c>
      <c r="Q2754" s="97">
        <f t="shared" si="1020"/>
        <v>0</v>
      </c>
      <c r="R2754" s="97">
        <f t="shared" si="1020"/>
        <v>0</v>
      </c>
      <c r="S2754" s="97">
        <f t="shared" si="1020"/>
        <v>0</v>
      </c>
      <c r="T2754" s="97">
        <f t="shared" si="1020"/>
        <v>0</v>
      </c>
      <c r="U2754" s="97">
        <f t="shared" si="1020"/>
        <v>0</v>
      </c>
      <c r="V2754" s="97">
        <f t="shared" si="1020"/>
        <v>0</v>
      </c>
      <c r="W2754" s="97">
        <f t="shared" si="1020"/>
        <v>0</v>
      </c>
      <c r="X2754" s="97">
        <f t="shared" si="1020"/>
        <v>0</v>
      </c>
      <c r="Y2754" s="97">
        <f t="shared" si="1020"/>
        <v>0</v>
      </c>
      <c r="Z2754" s="97">
        <f t="shared" si="1020"/>
        <v>0</v>
      </c>
      <c r="AA2754" s="97">
        <f t="shared" si="1020"/>
        <v>0</v>
      </c>
      <c r="AB2754" s="97">
        <f t="shared" si="1020"/>
        <v>0</v>
      </c>
      <c r="AC2754" s="97">
        <f t="shared" si="1020"/>
        <v>0</v>
      </c>
      <c r="AD2754" s="97">
        <f t="shared" si="1020"/>
        <v>0</v>
      </c>
      <c r="AE2754" s="97">
        <f>AE2750+AE2749+AE2746+AE2743+AE2734+AE2731+AE2730+AE2729</f>
        <v>0</v>
      </c>
      <c r="AF2754" s="97">
        <f>AF2750+AF2749+AF2746+AF2743+AF2734+AF2731+AF2730+AF2729</f>
        <v>0</v>
      </c>
      <c r="AG2754" s="75"/>
    </row>
    <row r="2755" spans="1:33" ht="15.75" hidden="1" thickBot="1" x14ac:dyDescent="0.3">
      <c r="A2755" s="69"/>
      <c r="B2755" s="70"/>
      <c r="C2755" s="70"/>
      <c r="D2755" s="126"/>
      <c r="E2755" s="72"/>
      <c r="F2755" s="72"/>
      <c r="G2755" s="72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X2755" s="73"/>
      <c r="Y2755" s="73"/>
      <c r="Z2755" s="73"/>
      <c r="AA2755" s="73"/>
      <c r="AB2755" s="73"/>
      <c r="AC2755" s="73"/>
      <c r="AD2755" s="73"/>
      <c r="AE2755" s="73"/>
      <c r="AF2755" s="73"/>
      <c r="AG2755" s="75"/>
    </row>
    <row r="2756" spans="1:33" ht="15.75" hidden="1" thickBot="1" x14ac:dyDescent="0.3">
      <c r="A2756" s="127" t="s">
        <v>390</v>
      </c>
      <c r="B2756" s="128"/>
      <c r="C2756" s="128"/>
      <c r="D2756" s="129"/>
      <c r="E2756" s="130">
        <f>E2754+E2719</f>
        <v>0</v>
      </c>
      <c r="F2756" s="130">
        <f t="shared" ref="F2756:AE2756" si="1021">F2754+F2719</f>
        <v>0</v>
      </c>
      <c r="G2756" s="130">
        <f t="shared" si="1021"/>
        <v>0</v>
      </c>
      <c r="H2756" s="130">
        <f t="shared" si="1021"/>
        <v>0</v>
      </c>
      <c r="I2756" s="130">
        <f t="shared" si="1021"/>
        <v>0</v>
      </c>
      <c r="J2756" s="130">
        <f t="shared" si="1021"/>
        <v>0</v>
      </c>
      <c r="K2756" s="130">
        <f t="shared" si="1021"/>
        <v>0</v>
      </c>
      <c r="L2756" s="130">
        <f t="shared" si="1021"/>
        <v>0</v>
      </c>
      <c r="M2756" s="130">
        <f t="shared" si="1021"/>
        <v>0</v>
      </c>
      <c r="N2756" s="130">
        <f t="shared" si="1021"/>
        <v>0</v>
      </c>
      <c r="O2756" s="130">
        <f t="shared" si="1021"/>
        <v>0</v>
      </c>
      <c r="P2756" s="130">
        <f t="shared" si="1021"/>
        <v>0</v>
      </c>
      <c r="Q2756" s="130">
        <f t="shared" si="1021"/>
        <v>0</v>
      </c>
      <c r="R2756" s="130">
        <f t="shared" si="1021"/>
        <v>0</v>
      </c>
      <c r="S2756" s="130">
        <f t="shared" si="1021"/>
        <v>0</v>
      </c>
      <c r="T2756" s="130">
        <f t="shared" si="1021"/>
        <v>0</v>
      </c>
      <c r="U2756" s="130">
        <f t="shared" si="1021"/>
        <v>0</v>
      </c>
      <c r="V2756" s="130">
        <f t="shared" si="1021"/>
        <v>0</v>
      </c>
      <c r="W2756" s="130">
        <f t="shared" si="1021"/>
        <v>0</v>
      </c>
      <c r="X2756" s="130">
        <f t="shared" si="1021"/>
        <v>0</v>
      </c>
      <c r="Y2756" s="130">
        <f t="shared" si="1021"/>
        <v>0</v>
      </c>
      <c r="Z2756" s="130">
        <f t="shared" si="1021"/>
        <v>0</v>
      </c>
      <c r="AA2756" s="130">
        <f t="shared" si="1021"/>
        <v>0</v>
      </c>
      <c r="AB2756" s="130">
        <f t="shared" si="1021"/>
        <v>0</v>
      </c>
      <c r="AC2756" s="130">
        <f t="shared" si="1021"/>
        <v>0</v>
      </c>
      <c r="AD2756" s="130">
        <f t="shared" si="1021"/>
        <v>0</v>
      </c>
      <c r="AE2756" s="130">
        <f t="shared" si="1021"/>
        <v>0</v>
      </c>
      <c r="AF2756" s="130">
        <f>AF2754+AF2719</f>
        <v>0</v>
      </c>
      <c r="AG2756" s="75"/>
    </row>
    <row r="2757" spans="1:33" ht="13.5" hidden="1" thickBot="1" x14ac:dyDescent="0.25">
      <c r="A2757" s="69"/>
      <c r="B2757" s="70"/>
      <c r="C2757" s="70"/>
      <c r="D2757" s="126"/>
      <c r="E2757" s="72"/>
      <c r="F2757" s="72"/>
      <c r="G2757" s="72"/>
      <c r="H2757" s="72"/>
      <c r="I2757" s="72"/>
      <c r="J2757" s="72"/>
      <c r="K2757" s="72"/>
      <c r="L2757" s="72"/>
      <c r="M2757" s="72"/>
      <c r="N2757" s="72"/>
      <c r="O2757" s="72"/>
      <c r="P2757" s="72"/>
      <c r="Q2757" s="72"/>
      <c r="R2757" s="72"/>
      <c r="S2757" s="72"/>
      <c r="T2757" s="72"/>
      <c r="U2757" s="72"/>
      <c r="V2757" s="72"/>
      <c r="W2757" s="72"/>
      <c r="X2757" s="72"/>
      <c r="Y2757" s="72"/>
      <c r="Z2757" s="72"/>
      <c r="AA2757" s="72"/>
      <c r="AB2757" s="72"/>
      <c r="AC2757" s="72"/>
      <c r="AD2757" s="72"/>
      <c r="AE2757" s="72"/>
      <c r="AF2757" s="72"/>
      <c r="AG2757" s="75"/>
    </row>
    <row r="2758" spans="1:33" ht="15.75" hidden="1" thickBot="1" x14ac:dyDescent="0.3">
      <c r="A2758" s="28" t="s">
        <v>391</v>
      </c>
      <c r="B2758" s="50"/>
      <c r="C2758" s="70" t="s">
        <v>392</v>
      </c>
      <c r="D2758" s="105" t="s">
        <v>128</v>
      </c>
      <c r="E2758" s="106"/>
      <c r="F2758" s="106"/>
      <c r="G2758" s="106"/>
      <c r="H2758" s="106"/>
      <c r="I2758" s="106"/>
      <c r="J2758" s="106"/>
      <c r="K2758" s="106"/>
      <c r="L2758" s="106"/>
      <c r="M2758" s="106"/>
      <c r="N2758" s="106"/>
      <c r="O2758" s="106"/>
      <c r="P2758" s="106"/>
      <c r="Q2758" s="106"/>
      <c r="R2758" s="106"/>
      <c r="S2758" s="106"/>
      <c r="T2758" s="106"/>
      <c r="U2758" s="106"/>
      <c r="V2758" s="106"/>
      <c r="W2758" s="106"/>
      <c r="X2758" s="106"/>
      <c r="Y2758" s="106"/>
      <c r="Z2758" s="106"/>
      <c r="AA2758" s="106"/>
      <c r="AB2758" s="106"/>
      <c r="AC2758" s="106"/>
      <c r="AD2758" s="106"/>
      <c r="AE2758" s="106"/>
      <c r="AF2758" s="106"/>
      <c r="AG2758" s="75"/>
    </row>
    <row r="2759" spans="1:33" ht="13.5" hidden="1" thickBot="1" x14ac:dyDescent="0.25">
      <c r="A2759" s="69"/>
      <c r="B2759" s="70"/>
      <c r="C2759" s="70"/>
      <c r="D2759" s="91"/>
      <c r="E2759" s="72"/>
      <c r="F2759" s="72"/>
      <c r="G2759" s="72"/>
      <c r="H2759" s="72"/>
      <c r="I2759" s="72"/>
      <c r="J2759" s="72"/>
      <c r="K2759" s="72"/>
      <c r="L2759" s="72"/>
      <c r="M2759" s="72"/>
      <c r="N2759" s="72"/>
      <c r="O2759" s="72"/>
      <c r="P2759" s="72"/>
      <c r="Q2759" s="72"/>
      <c r="R2759" s="72"/>
      <c r="S2759" s="72"/>
      <c r="T2759" s="72"/>
      <c r="U2759" s="72"/>
      <c r="V2759" s="72"/>
      <c r="W2759" s="72"/>
      <c r="X2759" s="72"/>
      <c r="Y2759" s="72"/>
      <c r="Z2759" s="72"/>
      <c r="AA2759" s="72"/>
      <c r="AB2759" s="72"/>
      <c r="AC2759" s="72"/>
      <c r="AD2759" s="72"/>
      <c r="AE2759" s="72"/>
      <c r="AF2759" s="72"/>
      <c r="AG2759" s="75"/>
    </row>
    <row r="2760" spans="1:33" ht="15.75" hidden="1" thickBot="1" x14ac:dyDescent="0.3">
      <c r="A2760" s="34" t="s">
        <v>400</v>
      </c>
      <c r="B2760" s="132"/>
      <c r="C2760" s="132"/>
      <c r="D2760" s="133"/>
      <c r="E2760" s="134">
        <f>E2758+E2756</f>
        <v>0</v>
      </c>
      <c r="F2760" s="134">
        <f t="shared" ref="F2760:AE2760" si="1022">F2758+F2756</f>
        <v>0</v>
      </c>
      <c r="G2760" s="134">
        <f t="shared" si="1022"/>
        <v>0</v>
      </c>
      <c r="H2760" s="134">
        <f t="shared" si="1022"/>
        <v>0</v>
      </c>
      <c r="I2760" s="134">
        <f t="shared" si="1022"/>
        <v>0</v>
      </c>
      <c r="J2760" s="134">
        <f t="shared" si="1022"/>
        <v>0</v>
      </c>
      <c r="K2760" s="134">
        <f t="shared" si="1022"/>
        <v>0</v>
      </c>
      <c r="L2760" s="134">
        <f t="shared" si="1022"/>
        <v>0</v>
      </c>
      <c r="M2760" s="134">
        <f t="shared" si="1022"/>
        <v>0</v>
      </c>
      <c r="N2760" s="134">
        <f t="shared" si="1022"/>
        <v>0</v>
      </c>
      <c r="O2760" s="134">
        <f t="shared" si="1022"/>
        <v>0</v>
      </c>
      <c r="P2760" s="134">
        <f t="shared" si="1022"/>
        <v>0</v>
      </c>
      <c r="Q2760" s="134">
        <f t="shared" si="1022"/>
        <v>0</v>
      </c>
      <c r="R2760" s="134">
        <f t="shared" si="1022"/>
        <v>0</v>
      </c>
      <c r="S2760" s="134">
        <f t="shared" si="1022"/>
        <v>0</v>
      </c>
      <c r="T2760" s="134">
        <f t="shared" si="1022"/>
        <v>0</v>
      </c>
      <c r="U2760" s="134">
        <f t="shared" si="1022"/>
        <v>0</v>
      </c>
      <c r="V2760" s="134">
        <f t="shared" si="1022"/>
        <v>0</v>
      </c>
      <c r="W2760" s="134">
        <f t="shared" si="1022"/>
        <v>0</v>
      </c>
      <c r="X2760" s="134">
        <f t="shared" si="1022"/>
        <v>0</v>
      </c>
      <c r="Y2760" s="134">
        <f t="shared" si="1022"/>
        <v>0</v>
      </c>
      <c r="Z2760" s="134">
        <f t="shared" si="1022"/>
        <v>0</v>
      </c>
      <c r="AA2760" s="134">
        <f t="shared" si="1022"/>
        <v>0</v>
      </c>
      <c r="AB2760" s="134">
        <f t="shared" si="1022"/>
        <v>0</v>
      </c>
      <c r="AC2760" s="134">
        <f t="shared" si="1022"/>
        <v>0</v>
      </c>
      <c r="AD2760" s="134">
        <f t="shared" si="1022"/>
        <v>0</v>
      </c>
      <c r="AE2760" s="134">
        <f t="shared" si="1022"/>
        <v>0</v>
      </c>
      <c r="AF2760" s="134">
        <f>AF2758+AF2756</f>
        <v>0</v>
      </c>
      <c r="AG2760" s="75"/>
    </row>
    <row r="2761" spans="1:33" x14ac:dyDescent="0.25">
      <c r="A2761" s="69" t="s">
        <v>66</v>
      </c>
      <c r="B2761" s="70"/>
      <c r="C2761" s="70"/>
      <c r="D2761" s="142"/>
      <c r="E2761" s="72"/>
      <c r="F2761" s="72"/>
      <c r="G2761" s="72"/>
      <c r="H2761" s="73"/>
      <c r="I2761" s="73"/>
      <c r="J2761" s="74"/>
      <c r="K2761" s="74"/>
      <c r="L2761" s="74"/>
      <c r="M2761" s="74"/>
      <c r="N2761" s="74"/>
      <c r="O2761" s="74"/>
      <c r="P2761" s="74"/>
      <c r="Q2761" s="74"/>
      <c r="R2761" s="74"/>
      <c r="S2761" s="73"/>
      <c r="T2761" s="73"/>
      <c r="U2761" s="73"/>
      <c r="V2761" s="73"/>
      <c r="W2761" s="73"/>
      <c r="X2761" s="73"/>
      <c r="Y2761" s="73"/>
      <c r="Z2761" s="73"/>
      <c r="AA2761" s="73"/>
      <c r="AB2761" s="73"/>
      <c r="AC2761" s="73"/>
      <c r="AD2761" s="73"/>
      <c r="AE2761" s="73"/>
      <c r="AF2761" s="73"/>
      <c r="AG2761" s="75"/>
    </row>
    <row r="2762" spans="1:33" x14ac:dyDescent="0.25">
      <c r="A2762" s="69"/>
      <c r="B2762" s="70"/>
      <c r="C2762" s="70"/>
      <c r="D2762" s="76"/>
      <c r="E2762" s="72"/>
      <c r="F2762" s="72"/>
      <c r="G2762" s="72"/>
      <c r="H2762" s="73"/>
      <c r="I2762" s="73"/>
      <c r="J2762" s="74"/>
      <c r="K2762" s="74"/>
      <c r="L2762" s="74"/>
      <c r="M2762" s="74"/>
      <c r="N2762" s="74"/>
      <c r="O2762" s="74"/>
      <c r="P2762" s="74"/>
      <c r="Q2762" s="74"/>
      <c r="R2762" s="74"/>
      <c r="S2762" s="73"/>
      <c r="T2762" s="73"/>
      <c r="U2762" s="73"/>
      <c r="V2762" s="73"/>
      <c r="W2762" s="73"/>
      <c r="X2762" s="73"/>
      <c r="Y2762" s="73"/>
      <c r="Z2762" s="73"/>
      <c r="AA2762" s="73"/>
      <c r="AB2762" s="73"/>
      <c r="AC2762" s="73"/>
      <c r="AD2762" s="73"/>
      <c r="AE2762" s="73"/>
      <c r="AF2762" s="73"/>
      <c r="AG2762" s="75"/>
    </row>
    <row r="2763" spans="1:33" ht="15.75" x14ac:dyDescent="0.25">
      <c r="A2763" s="20" t="s">
        <v>47</v>
      </c>
      <c r="B2763" s="77"/>
      <c r="C2763" s="41"/>
      <c r="D2763" s="78"/>
      <c r="E2763" s="79"/>
      <c r="F2763" s="79"/>
      <c r="G2763" s="79"/>
      <c r="H2763" s="80"/>
      <c r="I2763" s="80"/>
      <c r="J2763" s="74"/>
      <c r="K2763" s="74"/>
      <c r="L2763" s="74"/>
      <c r="M2763" s="74"/>
      <c r="N2763" s="74"/>
      <c r="O2763" s="74"/>
      <c r="P2763" s="74"/>
      <c r="Q2763" s="74"/>
      <c r="R2763" s="74"/>
      <c r="S2763" s="80"/>
      <c r="T2763" s="80"/>
      <c r="U2763" s="80"/>
      <c r="V2763" s="80"/>
      <c r="W2763" s="80"/>
      <c r="X2763" s="80"/>
      <c r="Y2763" s="80"/>
      <c r="Z2763" s="80"/>
      <c r="AA2763" s="80"/>
      <c r="AB2763" s="80"/>
      <c r="AC2763" s="80"/>
      <c r="AD2763" s="80"/>
      <c r="AE2763" s="80"/>
      <c r="AF2763" s="80"/>
      <c r="AG2763" s="75"/>
    </row>
    <row r="2764" spans="1:33" ht="24.6" hidden="1" customHeight="1" x14ac:dyDescent="0.25">
      <c r="A2764" s="81"/>
      <c r="D2764" s="81"/>
      <c r="E2764" s="82"/>
      <c r="F2764" s="82"/>
      <c r="G2764" s="82"/>
      <c r="H2764" s="73"/>
      <c r="I2764" s="73"/>
      <c r="J2764" s="74"/>
      <c r="K2764" s="74"/>
      <c r="L2764" s="74"/>
      <c r="M2764" s="74"/>
      <c r="N2764" s="74"/>
      <c r="O2764" s="74"/>
      <c r="P2764" s="74"/>
      <c r="Q2764" s="74"/>
      <c r="R2764" s="74"/>
      <c r="S2764" s="80"/>
      <c r="T2764" s="80"/>
      <c r="U2764" s="80"/>
      <c r="V2764" s="80"/>
      <c r="W2764" s="80"/>
      <c r="X2764" s="80"/>
      <c r="Y2764" s="80"/>
      <c r="Z2764" s="80"/>
      <c r="AA2764" s="80"/>
      <c r="AB2764" s="80"/>
      <c r="AC2764" s="80"/>
      <c r="AD2764" s="80"/>
      <c r="AE2764" s="80"/>
      <c r="AF2764" s="80"/>
      <c r="AG2764" s="75"/>
    </row>
    <row r="2765" spans="1:33" ht="15.75" hidden="1" customHeight="1" x14ac:dyDescent="0.25">
      <c r="A2765" s="83" t="s">
        <v>68</v>
      </c>
      <c r="B2765" s="84"/>
      <c r="D2765" s="81"/>
      <c r="E2765" s="72"/>
      <c r="F2765" s="72"/>
      <c r="G2765" s="72"/>
      <c r="H2765" s="73"/>
      <c r="I2765" s="73"/>
      <c r="J2765" s="74"/>
      <c r="K2765" s="74"/>
      <c r="L2765" s="74"/>
      <c r="M2765" s="74"/>
      <c r="N2765" s="74"/>
      <c r="O2765" s="74"/>
      <c r="P2765" s="74"/>
      <c r="Q2765" s="74"/>
      <c r="R2765" s="74"/>
      <c r="S2765" s="80"/>
      <c r="T2765" s="80"/>
      <c r="U2765" s="80"/>
      <c r="V2765" s="80"/>
      <c r="W2765" s="80"/>
      <c r="X2765" s="80"/>
      <c r="Y2765" s="80"/>
      <c r="Z2765" s="80"/>
      <c r="AA2765" s="80"/>
      <c r="AB2765" s="80"/>
      <c r="AC2765" s="80"/>
      <c r="AD2765" s="80"/>
      <c r="AE2765" s="80"/>
      <c r="AF2765" s="80"/>
      <c r="AG2765" s="75"/>
    </row>
    <row r="2766" spans="1:33" ht="15.75" hidden="1" customHeight="1" x14ac:dyDescent="0.25">
      <c r="A2766" s="85"/>
      <c r="B2766" s="50"/>
      <c r="D2766" s="81"/>
      <c r="E2766" s="72"/>
      <c r="F2766" s="72"/>
      <c r="G2766" s="72"/>
      <c r="H2766" s="73"/>
      <c r="I2766" s="73"/>
      <c r="J2766" s="74"/>
      <c r="K2766" s="74"/>
      <c r="L2766" s="74"/>
      <c r="M2766" s="74"/>
      <c r="N2766" s="74"/>
      <c r="O2766" s="74"/>
      <c r="P2766" s="74"/>
      <c r="Q2766" s="74"/>
      <c r="R2766" s="74"/>
      <c r="S2766" s="80"/>
      <c r="T2766" s="80"/>
      <c r="U2766" s="80"/>
      <c r="V2766" s="80"/>
      <c r="W2766" s="80"/>
      <c r="X2766" s="80"/>
      <c r="Y2766" s="80"/>
      <c r="Z2766" s="80"/>
      <c r="AA2766" s="80"/>
      <c r="AB2766" s="80"/>
      <c r="AC2766" s="80"/>
      <c r="AD2766" s="80"/>
      <c r="AE2766" s="80"/>
      <c r="AF2766" s="80"/>
      <c r="AG2766" s="75"/>
    </row>
    <row r="2767" spans="1:33" ht="15" hidden="1" customHeight="1" x14ac:dyDescent="0.25">
      <c r="A2767" s="69"/>
      <c r="B2767" s="50" t="s">
        <v>69</v>
      </c>
      <c r="D2767" s="81"/>
      <c r="E2767" s="72"/>
      <c r="F2767" s="72"/>
      <c r="G2767" s="72"/>
      <c r="H2767" s="73"/>
      <c r="I2767" s="73"/>
      <c r="J2767" s="74"/>
      <c r="K2767" s="74"/>
      <c r="L2767" s="74"/>
      <c r="M2767" s="74"/>
      <c r="N2767" s="74"/>
      <c r="O2767" s="74"/>
      <c r="P2767" s="74"/>
      <c r="Q2767" s="74"/>
      <c r="R2767" s="74"/>
      <c r="S2767" s="73"/>
      <c r="T2767" s="73"/>
      <c r="U2767" s="73"/>
      <c r="V2767" s="73"/>
      <c r="W2767" s="73"/>
      <c r="X2767" s="73"/>
      <c r="Y2767" s="73"/>
      <c r="Z2767" s="73"/>
      <c r="AA2767" s="73"/>
      <c r="AB2767" s="73"/>
      <c r="AC2767" s="73"/>
      <c r="AD2767" s="73"/>
      <c r="AE2767" s="73"/>
      <c r="AF2767" s="73"/>
      <c r="AG2767" s="75"/>
    </row>
    <row r="2768" spans="1:33" ht="15" hidden="1" customHeight="1" x14ac:dyDescent="0.25">
      <c r="A2768" s="69"/>
      <c r="B2768" s="86"/>
      <c r="C2768" s="2" t="s">
        <v>70</v>
      </c>
      <c r="D2768" s="87" t="s">
        <v>71</v>
      </c>
      <c r="E2768" s="72"/>
      <c r="F2768" s="72"/>
      <c r="G2768" s="72"/>
      <c r="H2768" s="73"/>
      <c r="I2768" s="73"/>
      <c r="J2768" s="74"/>
      <c r="K2768" s="74"/>
      <c r="L2768" s="74"/>
      <c r="M2768" s="74"/>
      <c r="N2768" s="74"/>
      <c r="O2768" s="74"/>
      <c r="P2768" s="74"/>
      <c r="Q2768" s="74"/>
      <c r="R2768" s="74"/>
      <c r="S2768" s="73"/>
      <c r="T2768" s="73"/>
      <c r="U2768" s="73"/>
      <c r="V2768" s="73"/>
      <c r="W2768" s="73"/>
      <c r="X2768" s="73"/>
      <c r="Y2768" s="73"/>
      <c r="Z2768" s="73"/>
      <c r="AA2768" s="73"/>
      <c r="AB2768" s="73"/>
      <c r="AC2768" s="73"/>
      <c r="AD2768" s="73"/>
      <c r="AE2768" s="73"/>
      <c r="AF2768" s="73"/>
      <c r="AG2768" s="75"/>
    </row>
    <row r="2769" spans="1:33" ht="15" hidden="1" customHeight="1" x14ac:dyDescent="0.25">
      <c r="A2769" s="69"/>
      <c r="B2769" s="86"/>
      <c r="C2769" s="2" t="s">
        <v>72</v>
      </c>
      <c r="D2769" s="87" t="s">
        <v>73</v>
      </c>
      <c r="E2769" s="72"/>
      <c r="F2769" s="72"/>
      <c r="G2769" s="72"/>
      <c r="H2769" s="73"/>
      <c r="I2769" s="73"/>
      <c r="J2769" s="74"/>
      <c r="K2769" s="74"/>
      <c r="L2769" s="74"/>
      <c r="M2769" s="74"/>
      <c r="N2769" s="74"/>
      <c r="O2769" s="74"/>
      <c r="P2769" s="74"/>
      <c r="Q2769" s="74"/>
      <c r="R2769" s="74"/>
      <c r="S2769" s="73"/>
      <c r="T2769" s="73"/>
      <c r="U2769" s="73"/>
      <c r="V2769" s="73"/>
      <c r="W2769" s="73"/>
      <c r="X2769" s="73"/>
      <c r="Y2769" s="73"/>
      <c r="Z2769" s="73"/>
      <c r="AA2769" s="73"/>
      <c r="AB2769" s="73"/>
      <c r="AC2769" s="73"/>
      <c r="AD2769" s="73"/>
      <c r="AE2769" s="73"/>
      <c r="AF2769" s="73"/>
      <c r="AG2769" s="75"/>
    </row>
    <row r="2770" spans="1:33" ht="15" hidden="1" customHeight="1" x14ac:dyDescent="0.25">
      <c r="A2770" s="69"/>
      <c r="B2770" s="50" t="s">
        <v>74</v>
      </c>
      <c r="D2770" s="87"/>
      <c r="E2770" s="72"/>
      <c r="F2770" s="72"/>
      <c r="G2770" s="72"/>
      <c r="H2770" s="73"/>
      <c r="I2770" s="73"/>
      <c r="J2770" s="74"/>
      <c r="K2770" s="74"/>
      <c r="L2770" s="74"/>
      <c r="M2770" s="74"/>
      <c r="N2770" s="74"/>
      <c r="O2770" s="74"/>
      <c r="P2770" s="74"/>
      <c r="Q2770" s="74"/>
      <c r="R2770" s="74"/>
      <c r="S2770" s="73"/>
      <c r="T2770" s="73"/>
      <c r="U2770" s="73"/>
      <c r="V2770" s="73"/>
      <c r="W2770" s="73"/>
      <c r="X2770" s="73"/>
      <c r="Y2770" s="73"/>
      <c r="Z2770" s="73"/>
      <c r="AA2770" s="73"/>
      <c r="AB2770" s="73"/>
      <c r="AC2770" s="73"/>
      <c r="AD2770" s="73"/>
      <c r="AE2770" s="73"/>
      <c r="AF2770" s="73"/>
      <c r="AG2770" s="75"/>
    </row>
    <row r="2771" spans="1:33" ht="15" hidden="1" customHeight="1" x14ac:dyDescent="0.25">
      <c r="A2771" s="69"/>
      <c r="B2771" s="86"/>
      <c r="C2771" s="2" t="s">
        <v>75</v>
      </c>
      <c r="D2771" s="87" t="s">
        <v>76</v>
      </c>
      <c r="E2771" s="72"/>
      <c r="F2771" s="72"/>
      <c r="G2771" s="72"/>
      <c r="H2771" s="73"/>
      <c r="I2771" s="73"/>
      <c r="J2771" s="74"/>
      <c r="K2771" s="74"/>
      <c r="L2771" s="74"/>
      <c r="M2771" s="74"/>
      <c r="N2771" s="74"/>
      <c r="O2771" s="74"/>
      <c r="P2771" s="74"/>
      <c r="Q2771" s="74"/>
      <c r="R2771" s="74"/>
      <c r="S2771" s="73"/>
      <c r="T2771" s="73"/>
      <c r="U2771" s="73"/>
      <c r="V2771" s="73"/>
      <c r="W2771" s="73"/>
      <c r="X2771" s="73"/>
      <c r="Y2771" s="73"/>
      <c r="Z2771" s="73"/>
      <c r="AA2771" s="73"/>
      <c r="AB2771" s="73"/>
      <c r="AC2771" s="73"/>
      <c r="AD2771" s="73"/>
      <c r="AE2771" s="73"/>
      <c r="AF2771" s="73"/>
      <c r="AG2771" s="75"/>
    </row>
    <row r="2772" spans="1:33" ht="15" hidden="1" customHeight="1" x14ac:dyDescent="0.25">
      <c r="A2772" s="69"/>
      <c r="B2772" s="86"/>
      <c r="C2772" s="2" t="s">
        <v>77</v>
      </c>
      <c r="D2772" s="87" t="s">
        <v>78</v>
      </c>
      <c r="E2772" s="72"/>
      <c r="F2772" s="72"/>
      <c r="G2772" s="72"/>
      <c r="H2772" s="73"/>
      <c r="I2772" s="73"/>
      <c r="J2772" s="74"/>
      <c r="K2772" s="74"/>
      <c r="L2772" s="74"/>
      <c r="M2772" s="74"/>
      <c r="N2772" s="74"/>
      <c r="O2772" s="74"/>
      <c r="P2772" s="74"/>
      <c r="Q2772" s="74"/>
      <c r="R2772" s="74"/>
      <c r="S2772" s="73"/>
      <c r="T2772" s="73"/>
      <c r="U2772" s="73"/>
      <c r="V2772" s="73"/>
      <c r="W2772" s="73"/>
      <c r="X2772" s="73"/>
      <c r="Y2772" s="73"/>
      <c r="Z2772" s="73"/>
      <c r="AA2772" s="73"/>
      <c r="AB2772" s="73"/>
      <c r="AC2772" s="73"/>
      <c r="AD2772" s="73"/>
      <c r="AE2772" s="73"/>
      <c r="AF2772" s="73"/>
      <c r="AG2772" s="75"/>
    </row>
    <row r="2773" spans="1:33" ht="15" hidden="1" customHeight="1" x14ac:dyDescent="0.25">
      <c r="A2773" s="69"/>
      <c r="B2773" s="86"/>
      <c r="C2773" s="2" t="s">
        <v>79</v>
      </c>
      <c r="D2773" s="87" t="s">
        <v>80</v>
      </c>
      <c r="E2773" s="72"/>
      <c r="F2773" s="72"/>
      <c r="G2773" s="72"/>
      <c r="H2773" s="73"/>
      <c r="I2773" s="73"/>
      <c r="J2773" s="74"/>
      <c r="K2773" s="74"/>
      <c r="L2773" s="74"/>
      <c r="M2773" s="74"/>
      <c r="N2773" s="74"/>
      <c r="O2773" s="74"/>
      <c r="P2773" s="74"/>
      <c r="Q2773" s="74"/>
      <c r="R2773" s="74"/>
      <c r="S2773" s="73"/>
      <c r="T2773" s="73"/>
      <c r="U2773" s="73"/>
      <c r="V2773" s="73"/>
      <c r="W2773" s="73"/>
      <c r="X2773" s="73"/>
      <c r="Y2773" s="73"/>
      <c r="Z2773" s="73"/>
      <c r="AA2773" s="73"/>
      <c r="AB2773" s="73"/>
      <c r="AC2773" s="73"/>
      <c r="AD2773" s="73"/>
      <c r="AE2773" s="73"/>
      <c r="AF2773" s="73"/>
      <c r="AG2773" s="75"/>
    </row>
    <row r="2774" spans="1:33" ht="15" hidden="1" customHeight="1" x14ac:dyDescent="0.25">
      <c r="A2774" s="69"/>
      <c r="B2774" s="50" t="s">
        <v>81</v>
      </c>
      <c r="D2774" s="87" t="s">
        <v>82</v>
      </c>
      <c r="E2774" s="72"/>
      <c r="F2774" s="72"/>
      <c r="G2774" s="72"/>
      <c r="H2774" s="73"/>
      <c r="I2774" s="73"/>
      <c r="J2774" s="74"/>
      <c r="K2774" s="74"/>
      <c r="L2774" s="74"/>
      <c r="M2774" s="74"/>
      <c r="N2774" s="74"/>
      <c r="O2774" s="74"/>
      <c r="P2774" s="74"/>
      <c r="Q2774" s="74"/>
      <c r="R2774" s="74"/>
      <c r="S2774" s="73"/>
      <c r="T2774" s="73"/>
      <c r="U2774" s="73"/>
      <c r="V2774" s="73"/>
      <c r="W2774" s="73"/>
      <c r="X2774" s="73"/>
      <c r="Y2774" s="73"/>
      <c r="Z2774" s="73"/>
      <c r="AA2774" s="73"/>
      <c r="AB2774" s="73"/>
      <c r="AC2774" s="73"/>
      <c r="AD2774" s="73"/>
      <c r="AE2774" s="73"/>
      <c r="AF2774" s="73"/>
      <c r="AG2774" s="75"/>
    </row>
    <row r="2775" spans="1:33" ht="15" hidden="1" customHeight="1" x14ac:dyDescent="0.25">
      <c r="A2775" s="69"/>
      <c r="B2775" s="50" t="s">
        <v>83</v>
      </c>
      <c r="D2775" s="87"/>
      <c r="E2775" s="72"/>
      <c r="F2775" s="72"/>
      <c r="G2775" s="72"/>
      <c r="H2775" s="73"/>
      <c r="I2775" s="73"/>
      <c r="J2775" s="74"/>
      <c r="K2775" s="74"/>
      <c r="L2775" s="74"/>
      <c r="M2775" s="74"/>
      <c r="N2775" s="74"/>
      <c r="O2775" s="74"/>
      <c r="P2775" s="74"/>
      <c r="Q2775" s="74"/>
      <c r="R2775" s="74"/>
      <c r="S2775" s="73"/>
      <c r="T2775" s="73"/>
      <c r="U2775" s="73"/>
      <c r="V2775" s="73"/>
      <c r="W2775" s="73"/>
      <c r="X2775" s="73"/>
      <c r="Y2775" s="73"/>
      <c r="Z2775" s="73"/>
      <c r="AA2775" s="73"/>
      <c r="AB2775" s="73"/>
      <c r="AC2775" s="73"/>
      <c r="AD2775" s="73"/>
      <c r="AE2775" s="73"/>
      <c r="AF2775" s="73"/>
      <c r="AG2775" s="75"/>
    </row>
    <row r="2776" spans="1:33" ht="15" hidden="1" customHeight="1" x14ac:dyDescent="0.25">
      <c r="A2776" s="69"/>
      <c r="B2776" s="50"/>
      <c r="C2776" s="2" t="s">
        <v>84</v>
      </c>
      <c r="D2776" s="87" t="s">
        <v>85</v>
      </c>
      <c r="E2776" s="72"/>
      <c r="F2776" s="72"/>
      <c r="G2776" s="72"/>
      <c r="H2776" s="73"/>
      <c r="I2776" s="73"/>
      <c r="J2776" s="74"/>
      <c r="K2776" s="74"/>
      <c r="L2776" s="74"/>
      <c r="M2776" s="74"/>
      <c r="N2776" s="74"/>
      <c r="O2776" s="74"/>
      <c r="P2776" s="74"/>
      <c r="Q2776" s="74"/>
      <c r="R2776" s="74"/>
      <c r="S2776" s="73"/>
      <c r="T2776" s="73"/>
      <c r="U2776" s="73"/>
      <c r="V2776" s="73"/>
      <c r="W2776" s="73"/>
      <c r="X2776" s="73"/>
      <c r="Y2776" s="73"/>
      <c r="Z2776" s="73"/>
      <c r="AA2776" s="73"/>
      <c r="AB2776" s="73"/>
      <c r="AC2776" s="73"/>
      <c r="AD2776" s="73"/>
      <c r="AE2776" s="73"/>
      <c r="AF2776" s="73"/>
      <c r="AG2776" s="75"/>
    </row>
    <row r="2777" spans="1:33" ht="15" hidden="1" customHeight="1" x14ac:dyDescent="0.25">
      <c r="A2777" s="69"/>
      <c r="B2777" s="50"/>
      <c r="C2777" s="2" t="s">
        <v>86</v>
      </c>
      <c r="D2777" s="87" t="s">
        <v>87</v>
      </c>
      <c r="E2777" s="72"/>
      <c r="F2777" s="72"/>
      <c r="G2777" s="72"/>
      <c r="H2777" s="73"/>
      <c r="I2777" s="73"/>
      <c r="J2777" s="74"/>
      <c r="K2777" s="74"/>
      <c r="L2777" s="74"/>
      <c r="M2777" s="74"/>
      <c r="N2777" s="74"/>
      <c r="O2777" s="74"/>
      <c r="P2777" s="74"/>
      <c r="Q2777" s="74"/>
      <c r="R2777" s="74"/>
      <c r="S2777" s="73"/>
      <c r="T2777" s="73"/>
      <c r="U2777" s="73"/>
      <c r="V2777" s="73"/>
      <c r="W2777" s="73"/>
      <c r="X2777" s="73"/>
      <c r="Y2777" s="73"/>
      <c r="Z2777" s="73"/>
      <c r="AA2777" s="73"/>
      <c r="AB2777" s="73"/>
      <c r="AC2777" s="73"/>
      <c r="AD2777" s="73"/>
      <c r="AE2777" s="73"/>
      <c r="AF2777" s="73"/>
      <c r="AG2777" s="75"/>
    </row>
    <row r="2778" spans="1:33" ht="15" hidden="1" customHeight="1" x14ac:dyDescent="0.25">
      <c r="A2778" s="69"/>
      <c r="B2778" s="50" t="s">
        <v>88</v>
      </c>
      <c r="D2778" s="87"/>
      <c r="E2778" s="72"/>
      <c r="F2778" s="72"/>
      <c r="G2778" s="72"/>
      <c r="H2778" s="73"/>
      <c r="I2778" s="73"/>
      <c r="J2778" s="74"/>
      <c r="K2778" s="74"/>
      <c r="L2778" s="74"/>
      <c r="M2778" s="74"/>
      <c r="N2778" s="74"/>
      <c r="O2778" s="74"/>
      <c r="P2778" s="74"/>
      <c r="Q2778" s="74"/>
      <c r="R2778" s="74"/>
      <c r="S2778" s="73"/>
      <c r="T2778" s="73"/>
      <c r="U2778" s="73"/>
      <c r="V2778" s="73"/>
      <c r="W2778" s="73"/>
      <c r="X2778" s="73"/>
      <c r="Y2778" s="73"/>
      <c r="Z2778" s="73"/>
      <c r="AA2778" s="73"/>
      <c r="AB2778" s="73"/>
      <c r="AC2778" s="73"/>
      <c r="AD2778" s="73"/>
      <c r="AE2778" s="73"/>
      <c r="AF2778" s="73"/>
      <c r="AG2778" s="75"/>
    </row>
    <row r="2779" spans="1:33" ht="15" hidden="1" customHeight="1" x14ac:dyDescent="0.25">
      <c r="A2779" s="69"/>
      <c r="B2779" s="50"/>
      <c r="C2779" s="2" t="s">
        <v>89</v>
      </c>
      <c r="D2779" s="87" t="s">
        <v>90</v>
      </c>
      <c r="E2779" s="72"/>
      <c r="F2779" s="72"/>
      <c r="G2779" s="72"/>
      <c r="H2779" s="73"/>
      <c r="I2779" s="73"/>
      <c r="J2779" s="74"/>
      <c r="K2779" s="74"/>
      <c r="L2779" s="74"/>
      <c r="M2779" s="74"/>
      <c r="N2779" s="74"/>
      <c r="O2779" s="74"/>
      <c r="P2779" s="74"/>
      <c r="Q2779" s="74"/>
      <c r="R2779" s="74"/>
      <c r="S2779" s="73"/>
      <c r="T2779" s="73"/>
      <c r="U2779" s="73"/>
      <c r="V2779" s="73"/>
      <c r="W2779" s="73"/>
      <c r="X2779" s="73"/>
      <c r="Y2779" s="73"/>
      <c r="Z2779" s="73"/>
      <c r="AA2779" s="73"/>
      <c r="AB2779" s="73"/>
      <c r="AC2779" s="73"/>
      <c r="AD2779" s="73"/>
      <c r="AE2779" s="73"/>
      <c r="AF2779" s="73"/>
      <c r="AG2779" s="75"/>
    </row>
    <row r="2780" spans="1:33" ht="15" hidden="1" customHeight="1" x14ac:dyDescent="0.25">
      <c r="A2780" s="69"/>
      <c r="B2780" s="50"/>
      <c r="C2780" s="2" t="s">
        <v>84</v>
      </c>
      <c r="D2780" s="87" t="s">
        <v>91</v>
      </c>
      <c r="E2780" s="72"/>
      <c r="F2780" s="72"/>
      <c r="G2780" s="72"/>
      <c r="H2780" s="73"/>
      <c r="I2780" s="73"/>
      <c r="J2780" s="74"/>
      <c r="K2780" s="74"/>
      <c r="L2780" s="74"/>
      <c r="M2780" s="74"/>
      <c r="N2780" s="74"/>
      <c r="O2780" s="74"/>
      <c r="P2780" s="74"/>
      <c r="Q2780" s="74"/>
      <c r="R2780" s="74"/>
      <c r="S2780" s="73"/>
      <c r="T2780" s="73"/>
      <c r="U2780" s="73"/>
      <c r="V2780" s="73"/>
      <c r="W2780" s="73"/>
      <c r="X2780" s="73"/>
      <c r="Y2780" s="73"/>
      <c r="Z2780" s="73"/>
      <c r="AA2780" s="73"/>
      <c r="AB2780" s="73"/>
      <c r="AC2780" s="73"/>
      <c r="AD2780" s="73"/>
      <c r="AE2780" s="73"/>
      <c r="AF2780" s="73"/>
      <c r="AG2780" s="75"/>
    </row>
    <row r="2781" spans="1:33" ht="15" hidden="1" customHeight="1" x14ac:dyDescent="0.25">
      <c r="A2781" s="69"/>
      <c r="B2781" s="50"/>
      <c r="C2781" s="2" t="s">
        <v>86</v>
      </c>
      <c r="D2781" s="87" t="s">
        <v>92</v>
      </c>
      <c r="E2781" s="72"/>
      <c r="F2781" s="72"/>
      <c r="G2781" s="72"/>
      <c r="H2781" s="73"/>
      <c r="I2781" s="73"/>
      <c r="J2781" s="74"/>
      <c r="K2781" s="74"/>
      <c r="L2781" s="74"/>
      <c r="M2781" s="74"/>
      <c r="N2781" s="74"/>
      <c r="O2781" s="74"/>
      <c r="P2781" s="74"/>
      <c r="Q2781" s="74"/>
      <c r="R2781" s="74"/>
      <c r="S2781" s="73"/>
      <c r="T2781" s="73"/>
      <c r="U2781" s="73"/>
      <c r="V2781" s="73"/>
      <c r="W2781" s="73"/>
      <c r="X2781" s="73"/>
      <c r="Y2781" s="73"/>
      <c r="Z2781" s="73"/>
      <c r="AA2781" s="73"/>
      <c r="AB2781" s="73"/>
      <c r="AC2781" s="73"/>
      <c r="AD2781" s="73"/>
      <c r="AE2781" s="73"/>
      <c r="AF2781" s="73"/>
      <c r="AG2781" s="75"/>
    </row>
    <row r="2782" spans="1:33" ht="15" hidden="1" customHeight="1" x14ac:dyDescent="0.25">
      <c r="A2782" s="69"/>
      <c r="B2782" s="50" t="s">
        <v>93</v>
      </c>
      <c r="D2782" s="87"/>
      <c r="E2782" s="72"/>
      <c r="F2782" s="72"/>
      <c r="G2782" s="72"/>
      <c r="H2782" s="73"/>
      <c r="I2782" s="73"/>
      <c r="J2782" s="74"/>
      <c r="K2782" s="74"/>
      <c r="L2782" s="74"/>
      <c r="M2782" s="74"/>
      <c r="N2782" s="74"/>
      <c r="O2782" s="74"/>
      <c r="P2782" s="74"/>
      <c r="Q2782" s="74"/>
      <c r="R2782" s="74"/>
      <c r="S2782" s="73"/>
      <c r="T2782" s="73"/>
      <c r="U2782" s="73"/>
      <c r="V2782" s="73"/>
      <c r="W2782" s="73"/>
      <c r="X2782" s="73"/>
      <c r="Y2782" s="73"/>
      <c r="Z2782" s="73"/>
      <c r="AA2782" s="73"/>
      <c r="AB2782" s="73"/>
      <c r="AC2782" s="73"/>
      <c r="AD2782" s="73"/>
      <c r="AE2782" s="73"/>
      <c r="AF2782" s="73"/>
      <c r="AG2782" s="75"/>
    </row>
    <row r="2783" spans="1:33" ht="15" hidden="1" customHeight="1" x14ac:dyDescent="0.25">
      <c r="A2783" s="69"/>
      <c r="B2783" s="50"/>
      <c r="C2783" s="2" t="s">
        <v>89</v>
      </c>
      <c r="D2783" s="87" t="s">
        <v>94</v>
      </c>
      <c r="E2783" s="72"/>
      <c r="F2783" s="72"/>
      <c r="G2783" s="72"/>
      <c r="H2783" s="73"/>
      <c r="I2783" s="73"/>
      <c r="J2783" s="74"/>
      <c r="K2783" s="74"/>
      <c r="L2783" s="74"/>
      <c r="M2783" s="74"/>
      <c r="N2783" s="74"/>
      <c r="O2783" s="74"/>
      <c r="P2783" s="74"/>
      <c r="Q2783" s="74"/>
      <c r="R2783" s="74"/>
      <c r="S2783" s="73"/>
      <c r="T2783" s="73"/>
      <c r="U2783" s="73"/>
      <c r="V2783" s="73"/>
      <c r="W2783" s="73"/>
      <c r="X2783" s="73"/>
      <c r="Y2783" s="73"/>
      <c r="Z2783" s="73"/>
      <c r="AA2783" s="73"/>
      <c r="AB2783" s="73"/>
      <c r="AC2783" s="73"/>
      <c r="AD2783" s="73"/>
      <c r="AE2783" s="73"/>
      <c r="AF2783" s="73"/>
      <c r="AG2783" s="75"/>
    </row>
    <row r="2784" spans="1:33" ht="15" hidden="1" customHeight="1" x14ac:dyDescent="0.25">
      <c r="A2784" s="69"/>
      <c r="B2784" s="50"/>
      <c r="C2784" s="2" t="s">
        <v>84</v>
      </c>
      <c r="D2784" s="87" t="s">
        <v>95</v>
      </c>
      <c r="E2784" s="72"/>
      <c r="F2784" s="72"/>
      <c r="G2784" s="72"/>
      <c r="H2784" s="73"/>
      <c r="I2784" s="73"/>
      <c r="J2784" s="74"/>
      <c r="K2784" s="74"/>
      <c r="L2784" s="74"/>
      <c r="M2784" s="74"/>
      <c r="N2784" s="74"/>
      <c r="O2784" s="74"/>
      <c r="P2784" s="74"/>
      <c r="Q2784" s="74"/>
      <c r="R2784" s="74"/>
      <c r="S2784" s="73"/>
      <c r="T2784" s="73"/>
      <c r="U2784" s="73"/>
      <c r="V2784" s="73"/>
      <c r="W2784" s="73"/>
      <c r="X2784" s="73"/>
      <c r="Y2784" s="73"/>
      <c r="Z2784" s="73"/>
      <c r="AA2784" s="73"/>
      <c r="AB2784" s="73"/>
      <c r="AC2784" s="73"/>
      <c r="AD2784" s="73"/>
      <c r="AE2784" s="73"/>
      <c r="AF2784" s="73"/>
      <c r="AG2784" s="75"/>
    </row>
    <row r="2785" spans="1:33" ht="15" hidden="1" customHeight="1" x14ac:dyDescent="0.25">
      <c r="A2785" s="69"/>
      <c r="B2785" s="50"/>
      <c r="C2785" s="2" t="s">
        <v>86</v>
      </c>
      <c r="D2785" s="87" t="s">
        <v>96</v>
      </c>
      <c r="E2785" s="72"/>
      <c r="F2785" s="72"/>
      <c r="G2785" s="72"/>
      <c r="H2785" s="73"/>
      <c r="I2785" s="73"/>
      <c r="J2785" s="74"/>
      <c r="K2785" s="74"/>
      <c r="L2785" s="74"/>
      <c r="M2785" s="74"/>
      <c r="N2785" s="74"/>
      <c r="O2785" s="74"/>
      <c r="P2785" s="74"/>
      <c r="Q2785" s="74"/>
      <c r="R2785" s="74"/>
      <c r="S2785" s="73"/>
      <c r="T2785" s="73"/>
      <c r="U2785" s="73"/>
      <c r="V2785" s="73"/>
      <c r="W2785" s="73"/>
      <c r="X2785" s="73"/>
      <c r="Y2785" s="73"/>
      <c r="Z2785" s="73"/>
      <c r="AA2785" s="73"/>
      <c r="AB2785" s="73"/>
      <c r="AC2785" s="73"/>
      <c r="AD2785" s="73"/>
      <c r="AE2785" s="73"/>
      <c r="AF2785" s="73"/>
      <c r="AG2785" s="75"/>
    </row>
    <row r="2786" spans="1:33" ht="15" hidden="1" customHeight="1" x14ac:dyDescent="0.25">
      <c r="A2786" s="69"/>
      <c r="B2786" s="50" t="s">
        <v>97</v>
      </c>
      <c r="D2786" s="87" t="s">
        <v>98</v>
      </c>
      <c r="E2786" s="72"/>
      <c r="F2786" s="72"/>
      <c r="G2786" s="72"/>
      <c r="H2786" s="73"/>
      <c r="I2786" s="73"/>
      <c r="J2786" s="74"/>
      <c r="K2786" s="74"/>
      <c r="L2786" s="74"/>
      <c r="M2786" s="74"/>
      <c r="N2786" s="74"/>
      <c r="O2786" s="74"/>
      <c r="P2786" s="74"/>
      <c r="Q2786" s="74"/>
      <c r="R2786" s="74"/>
      <c r="S2786" s="73"/>
      <c r="T2786" s="73"/>
      <c r="U2786" s="73"/>
      <c r="V2786" s="73"/>
      <c r="W2786" s="73"/>
      <c r="X2786" s="73"/>
      <c r="Y2786" s="73"/>
      <c r="Z2786" s="73"/>
      <c r="AA2786" s="73"/>
      <c r="AB2786" s="73"/>
      <c r="AC2786" s="73"/>
      <c r="AD2786" s="73"/>
      <c r="AE2786" s="73"/>
      <c r="AF2786" s="73"/>
      <c r="AG2786" s="75"/>
    </row>
    <row r="2787" spans="1:33" ht="15" hidden="1" customHeight="1" x14ac:dyDescent="0.25">
      <c r="A2787" s="69"/>
      <c r="B2787" s="50" t="s">
        <v>99</v>
      </c>
      <c r="D2787" s="87" t="s">
        <v>100</v>
      </c>
      <c r="E2787" s="72"/>
      <c r="F2787" s="72"/>
      <c r="G2787" s="72"/>
      <c r="H2787" s="73"/>
      <c r="I2787" s="73"/>
      <c r="J2787" s="74"/>
      <c r="K2787" s="74"/>
      <c r="L2787" s="74"/>
      <c r="M2787" s="74"/>
      <c r="N2787" s="74"/>
      <c r="O2787" s="74"/>
      <c r="P2787" s="74"/>
      <c r="Q2787" s="74"/>
      <c r="R2787" s="74"/>
      <c r="S2787" s="73"/>
      <c r="T2787" s="73"/>
      <c r="U2787" s="73"/>
      <c r="V2787" s="73"/>
      <c r="W2787" s="73"/>
      <c r="X2787" s="73"/>
      <c r="Y2787" s="73"/>
      <c r="Z2787" s="73"/>
      <c r="AA2787" s="73"/>
      <c r="AB2787" s="73"/>
      <c r="AC2787" s="73"/>
      <c r="AD2787" s="73"/>
      <c r="AE2787" s="73"/>
      <c r="AF2787" s="73"/>
      <c r="AG2787" s="75"/>
    </row>
    <row r="2788" spans="1:33" ht="15" hidden="1" customHeight="1" x14ac:dyDescent="0.25">
      <c r="A2788" s="69"/>
      <c r="B2788" s="50" t="s">
        <v>101</v>
      </c>
      <c r="D2788" s="87"/>
      <c r="E2788" s="72"/>
      <c r="F2788" s="72"/>
      <c r="G2788" s="72"/>
      <c r="H2788" s="73"/>
      <c r="I2788" s="73"/>
      <c r="J2788" s="74"/>
      <c r="K2788" s="74"/>
      <c r="L2788" s="74"/>
      <c r="M2788" s="74"/>
      <c r="N2788" s="74"/>
      <c r="O2788" s="74"/>
      <c r="P2788" s="74"/>
      <c r="Q2788" s="74"/>
      <c r="R2788" s="74"/>
      <c r="S2788" s="73"/>
      <c r="T2788" s="73"/>
      <c r="U2788" s="73"/>
      <c r="V2788" s="73"/>
      <c r="W2788" s="73"/>
      <c r="X2788" s="73"/>
      <c r="Y2788" s="73"/>
      <c r="Z2788" s="73"/>
      <c r="AA2788" s="73"/>
      <c r="AB2788" s="73"/>
      <c r="AC2788" s="73"/>
      <c r="AD2788" s="73"/>
      <c r="AE2788" s="73"/>
      <c r="AF2788" s="73"/>
      <c r="AG2788" s="75"/>
    </row>
    <row r="2789" spans="1:33" ht="15" hidden="1" customHeight="1" x14ac:dyDescent="0.25">
      <c r="A2789" s="69"/>
      <c r="B2789" s="50"/>
      <c r="C2789" s="2" t="s">
        <v>89</v>
      </c>
      <c r="D2789" s="87" t="s">
        <v>102</v>
      </c>
      <c r="E2789" s="72"/>
      <c r="F2789" s="72"/>
      <c r="G2789" s="72"/>
      <c r="H2789" s="73"/>
      <c r="I2789" s="73"/>
      <c r="J2789" s="74"/>
      <c r="K2789" s="74"/>
      <c r="L2789" s="74"/>
      <c r="M2789" s="74"/>
      <c r="N2789" s="74"/>
      <c r="O2789" s="74"/>
      <c r="P2789" s="74"/>
      <c r="Q2789" s="74"/>
      <c r="R2789" s="74"/>
      <c r="S2789" s="73"/>
      <c r="T2789" s="73"/>
      <c r="U2789" s="73"/>
      <c r="V2789" s="73"/>
      <c r="W2789" s="73"/>
      <c r="X2789" s="73"/>
      <c r="Y2789" s="73"/>
      <c r="Z2789" s="73"/>
      <c r="AA2789" s="73"/>
      <c r="AB2789" s="73"/>
      <c r="AC2789" s="73"/>
      <c r="AD2789" s="73"/>
      <c r="AE2789" s="73"/>
      <c r="AF2789" s="73"/>
      <c r="AG2789" s="75"/>
    </row>
    <row r="2790" spans="1:33" ht="15" hidden="1" customHeight="1" x14ac:dyDescent="0.25">
      <c r="A2790" s="69"/>
      <c r="B2790" s="50"/>
      <c r="C2790" s="2" t="s">
        <v>86</v>
      </c>
      <c r="D2790" s="87" t="s">
        <v>103</v>
      </c>
      <c r="E2790" s="72"/>
      <c r="F2790" s="72"/>
      <c r="G2790" s="72"/>
      <c r="H2790" s="73"/>
      <c r="I2790" s="73"/>
      <c r="J2790" s="74"/>
      <c r="K2790" s="74"/>
      <c r="L2790" s="74"/>
      <c r="M2790" s="74"/>
      <c r="N2790" s="74"/>
      <c r="O2790" s="74"/>
      <c r="P2790" s="74"/>
      <c r="Q2790" s="74"/>
      <c r="R2790" s="74"/>
      <c r="S2790" s="73"/>
      <c r="T2790" s="73"/>
      <c r="U2790" s="73"/>
      <c r="V2790" s="73"/>
      <c r="W2790" s="73"/>
      <c r="X2790" s="73"/>
      <c r="Y2790" s="73"/>
      <c r="Z2790" s="73"/>
      <c r="AA2790" s="73"/>
      <c r="AB2790" s="73"/>
      <c r="AC2790" s="73"/>
      <c r="AD2790" s="73"/>
      <c r="AE2790" s="73"/>
      <c r="AF2790" s="73"/>
      <c r="AG2790" s="75"/>
    </row>
    <row r="2791" spans="1:33" ht="15" hidden="1" customHeight="1" x14ac:dyDescent="0.25">
      <c r="A2791" s="69"/>
      <c r="B2791" s="50" t="s">
        <v>104</v>
      </c>
      <c r="D2791" s="87"/>
      <c r="E2791" s="72"/>
      <c r="F2791" s="72"/>
      <c r="G2791" s="72"/>
      <c r="H2791" s="73"/>
      <c r="I2791" s="73"/>
      <c r="J2791" s="74"/>
      <c r="K2791" s="74"/>
      <c r="L2791" s="74"/>
      <c r="M2791" s="74"/>
      <c r="N2791" s="74"/>
      <c r="O2791" s="74"/>
      <c r="P2791" s="74"/>
      <c r="Q2791" s="74"/>
      <c r="R2791" s="74"/>
      <c r="S2791" s="73"/>
      <c r="T2791" s="73"/>
      <c r="U2791" s="73"/>
      <c r="V2791" s="73"/>
      <c r="W2791" s="73"/>
      <c r="X2791" s="73"/>
      <c r="Y2791" s="73"/>
      <c r="Z2791" s="73"/>
      <c r="AA2791" s="73"/>
      <c r="AB2791" s="73"/>
      <c r="AC2791" s="73"/>
      <c r="AD2791" s="73"/>
      <c r="AE2791" s="73"/>
      <c r="AF2791" s="73"/>
      <c r="AG2791" s="75"/>
    </row>
    <row r="2792" spans="1:33" ht="15" hidden="1" customHeight="1" x14ac:dyDescent="0.25">
      <c r="A2792" s="69"/>
      <c r="B2792" s="50"/>
      <c r="C2792" s="2" t="s">
        <v>104</v>
      </c>
      <c r="D2792" s="87" t="s">
        <v>105</v>
      </c>
      <c r="E2792" s="72"/>
      <c r="F2792" s="72"/>
      <c r="G2792" s="72"/>
      <c r="H2792" s="73"/>
      <c r="I2792" s="73"/>
      <c r="J2792" s="74"/>
      <c r="K2792" s="74"/>
      <c r="L2792" s="74"/>
      <c r="M2792" s="74"/>
      <c r="N2792" s="74"/>
      <c r="O2792" s="74"/>
      <c r="P2792" s="74"/>
      <c r="Q2792" s="74"/>
      <c r="R2792" s="74"/>
      <c r="S2792" s="73"/>
      <c r="T2792" s="73"/>
      <c r="U2792" s="73"/>
      <c r="V2792" s="73"/>
      <c r="W2792" s="73"/>
      <c r="X2792" s="73"/>
      <c r="Y2792" s="73"/>
      <c r="Z2792" s="73"/>
      <c r="AA2792" s="73"/>
      <c r="AB2792" s="73"/>
      <c r="AC2792" s="73"/>
      <c r="AD2792" s="73"/>
      <c r="AE2792" s="73"/>
      <c r="AF2792" s="73"/>
      <c r="AG2792" s="75"/>
    </row>
    <row r="2793" spans="1:33" ht="15" hidden="1" customHeight="1" x14ac:dyDescent="0.25">
      <c r="A2793" s="69"/>
      <c r="B2793" s="50"/>
      <c r="C2793" s="2" t="s">
        <v>86</v>
      </c>
      <c r="D2793" s="87" t="s">
        <v>106</v>
      </c>
      <c r="E2793" s="72"/>
      <c r="F2793" s="72"/>
      <c r="G2793" s="72"/>
      <c r="H2793" s="73"/>
      <c r="I2793" s="73"/>
      <c r="J2793" s="74"/>
      <c r="K2793" s="74"/>
      <c r="L2793" s="74"/>
      <c r="M2793" s="74"/>
      <c r="N2793" s="74"/>
      <c r="O2793" s="74"/>
      <c r="P2793" s="74"/>
      <c r="Q2793" s="74"/>
      <c r="R2793" s="74"/>
      <c r="S2793" s="73"/>
      <c r="T2793" s="73"/>
      <c r="U2793" s="73"/>
      <c r="V2793" s="73"/>
      <c r="W2793" s="73"/>
      <c r="X2793" s="73"/>
      <c r="Y2793" s="73"/>
      <c r="Z2793" s="73"/>
      <c r="AA2793" s="73"/>
      <c r="AB2793" s="73"/>
      <c r="AC2793" s="73"/>
      <c r="AD2793" s="73"/>
      <c r="AE2793" s="73"/>
      <c r="AF2793" s="73"/>
      <c r="AG2793" s="75"/>
    </row>
    <row r="2794" spans="1:33" ht="15" hidden="1" customHeight="1" x14ac:dyDescent="0.25">
      <c r="A2794" s="69"/>
      <c r="B2794" s="50" t="s">
        <v>107</v>
      </c>
      <c r="D2794" s="87"/>
      <c r="E2794" s="72"/>
      <c r="F2794" s="72"/>
      <c r="G2794" s="72"/>
      <c r="H2794" s="73"/>
      <c r="I2794" s="73"/>
      <c r="J2794" s="74"/>
      <c r="K2794" s="74"/>
      <c r="L2794" s="74"/>
      <c r="M2794" s="74"/>
      <c r="N2794" s="74"/>
      <c r="O2794" s="74"/>
      <c r="P2794" s="74"/>
      <c r="Q2794" s="74"/>
      <c r="R2794" s="74"/>
      <c r="S2794" s="73"/>
      <c r="T2794" s="73"/>
      <c r="U2794" s="73"/>
      <c r="V2794" s="73"/>
      <c r="W2794" s="73"/>
      <c r="X2794" s="73"/>
      <c r="Y2794" s="73"/>
      <c r="Z2794" s="73"/>
      <c r="AA2794" s="73"/>
      <c r="AB2794" s="73"/>
      <c r="AC2794" s="73"/>
      <c r="AD2794" s="73"/>
      <c r="AE2794" s="73"/>
      <c r="AF2794" s="73"/>
      <c r="AG2794" s="75"/>
    </row>
    <row r="2795" spans="1:33" ht="15" hidden="1" customHeight="1" x14ac:dyDescent="0.25">
      <c r="A2795" s="69"/>
      <c r="B2795" s="50"/>
      <c r="C2795" s="2" t="s">
        <v>89</v>
      </c>
      <c r="D2795" s="87" t="s">
        <v>108</v>
      </c>
      <c r="E2795" s="72"/>
      <c r="F2795" s="72"/>
      <c r="G2795" s="72"/>
      <c r="H2795" s="73"/>
      <c r="I2795" s="73"/>
      <c r="J2795" s="74"/>
      <c r="K2795" s="74"/>
      <c r="L2795" s="74"/>
      <c r="M2795" s="74"/>
      <c r="N2795" s="74"/>
      <c r="O2795" s="74"/>
      <c r="P2795" s="74"/>
      <c r="Q2795" s="74"/>
      <c r="R2795" s="74"/>
      <c r="S2795" s="73"/>
      <c r="T2795" s="73"/>
      <c r="U2795" s="73"/>
      <c r="V2795" s="73"/>
      <c r="W2795" s="73"/>
      <c r="X2795" s="73"/>
      <c r="Y2795" s="73"/>
      <c r="Z2795" s="73"/>
      <c r="AA2795" s="73"/>
      <c r="AB2795" s="73"/>
      <c r="AC2795" s="73"/>
      <c r="AD2795" s="73"/>
      <c r="AE2795" s="73"/>
      <c r="AF2795" s="73"/>
      <c r="AG2795" s="75"/>
    </row>
    <row r="2796" spans="1:33" ht="15" hidden="1" customHeight="1" x14ac:dyDescent="0.25">
      <c r="A2796" s="69"/>
      <c r="B2796" s="50"/>
      <c r="C2796" s="2" t="s">
        <v>86</v>
      </c>
      <c r="D2796" s="87" t="s">
        <v>109</v>
      </c>
      <c r="E2796" s="72"/>
      <c r="F2796" s="72"/>
      <c r="G2796" s="72"/>
      <c r="H2796" s="73"/>
      <c r="I2796" s="73"/>
      <c r="J2796" s="74"/>
      <c r="K2796" s="74"/>
      <c r="L2796" s="74"/>
      <c r="M2796" s="74"/>
      <c r="N2796" s="74"/>
      <c r="O2796" s="74"/>
      <c r="P2796" s="74"/>
      <c r="Q2796" s="74"/>
      <c r="R2796" s="74"/>
      <c r="S2796" s="73"/>
      <c r="T2796" s="73"/>
      <c r="U2796" s="73"/>
      <c r="V2796" s="73"/>
      <c r="W2796" s="73"/>
      <c r="X2796" s="73"/>
      <c r="Y2796" s="73"/>
      <c r="Z2796" s="73"/>
      <c r="AA2796" s="73"/>
      <c r="AB2796" s="73"/>
      <c r="AC2796" s="73"/>
      <c r="AD2796" s="73"/>
      <c r="AE2796" s="73"/>
      <c r="AF2796" s="73"/>
      <c r="AG2796" s="75"/>
    </row>
    <row r="2797" spans="1:33" ht="15" hidden="1" customHeight="1" x14ac:dyDescent="0.25">
      <c r="A2797" s="69"/>
      <c r="B2797" s="50" t="s">
        <v>110</v>
      </c>
      <c r="D2797" s="87"/>
      <c r="E2797" s="72"/>
      <c r="F2797" s="72"/>
      <c r="G2797" s="72"/>
      <c r="H2797" s="73"/>
      <c r="I2797" s="73"/>
      <c r="J2797" s="74"/>
      <c r="K2797" s="74"/>
      <c r="L2797" s="74"/>
      <c r="M2797" s="74"/>
      <c r="N2797" s="74"/>
      <c r="O2797" s="74"/>
      <c r="P2797" s="74"/>
      <c r="Q2797" s="74"/>
      <c r="R2797" s="74"/>
      <c r="S2797" s="73"/>
      <c r="T2797" s="73"/>
      <c r="U2797" s="73"/>
      <c r="V2797" s="73"/>
      <c r="W2797" s="73"/>
      <c r="X2797" s="73"/>
      <c r="Y2797" s="73"/>
      <c r="Z2797" s="73"/>
      <c r="AA2797" s="73"/>
      <c r="AB2797" s="73"/>
      <c r="AC2797" s="73"/>
      <c r="AD2797" s="73"/>
      <c r="AE2797" s="73"/>
      <c r="AF2797" s="73"/>
      <c r="AG2797" s="75"/>
    </row>
    <row r="2798" spans="1:33" ht="15" hidden="1" customHeight="1" x14ac:dyDescent="0.25">
      <c r="A2798" s="69"/>
      <c r="B2798" s="50"/>
      <c r="C2798" s="2" t="s">
        <v>111</v>
      </c>
      <c r="D2798" s="87" t="s">
        <v>112</v>
      </c>
      <c r="E2798" s="72"/>
      <c r="F2798" s="72"/>
      <c r="G2798" s="72"/>
      <c r="H2798" s="73"/>
      <c r="I2798" s="73"/>
      <c r="J2798" s="74"/>
      <c r="K2798" s="74"/>
      <c r="L2798" s="74"/>
      <c r="M2798" s="74"/>
      <c r="N2798" s="74"/>
      <c r="O2798" s="74"/>
      <c r="P2798" s="74"/>
      <c r="Q2798" s="74"/>
      <c r="R2798" s="74"/>
      <c r="S2798" s="73"/>
      <c r="T2798" s="73"/>
      <c r="U2798" s="73"/>
      <c r="V2798" s="73"/>
      <c r="W2798" s="73"/>
      <c r="X2798" s="73"/>
      <c r="Y2798" s="73"/>
      <c r="Z2798" s="73"/>
      <c r="AA2798" s="73"/>
      <c r="AB2798" s="73"/>
      <c r="AC2798" s="73"/>
      <c r="AD2798" s="73"/>
      <c r="AE2798" s="73"/>
      <c r="AF2798" s="73"/>
      <c r="AG2798" s="75"/>
    </row>
    <row r="2799" spans="1:33" ht="15" hidden="1" customHeight="1" x14ac:dyDescent="0.25">
      <c r="A2799" s="69"/>
      <c r="B2799" s="50"/>
      <c r="C2799" s="2" t="s">
        <v>113</v>
      </c>
      <c r="D2799" s="87" t="s">
        <v>114</v>
      </c>
      <c r="E2799" s="72"/>
      <c r="F2799" s="72"/>
      <c r="G2799" s="72"/>
      <c r="H2799" s="73"/>
      <c r="I2799" s="73"/>
      <c r="J2799" s="74"/>
      <c r="K2799" s="74"/>
      <c r="L2799" s="74"/>
      <c r="M2799" s="74"/>
      <c r="N2799" s="74"/>
      <c r="O2799" s="74"/>
      <c r="P2799" s="74"/>
      <c r="Q2799" s="74"/>
      <c r="R2799" s="74"/>
      <c r="S2799" s="73"/>
      <c r="T2799" s="73"/>
      <c r="U2799" s="73"/>
      <c r="V2799" s="73"/>
      <c r="W2799" s="73"/>
      <c r="X2799" s="73"/>
      <c r="Y2799" s="73"/>
      <c r="Z2799" s="73"/>
      <c r="AA2799" s="73"/>
      <c r="AB2799" s="73"/>
      <c r="AC2799" s="73"/>
      <c r="AD2799" s="73"/>
      <c r="AE2799" s="73"/>
      <c r="AF2799" s="73"/>
      <c r="AG2799" s="75"/>
    </row>
    <row r="2800" spans="1:33" ht="15" hidden="1" customHeight="1" x14ac:dyDescent="0.25">
      <c r="A2800" s="69"/>
      <c r="B2800" s="50" t="s">
        <v>115</v>
      </c>
      <c r="D2800" s="87" t="s">
        <v>116</v>
      </c>
      <c r="E2800" s="72"/>
      <c r="F2800" s="72"/>
      <c r="G2800" s="72"/>
      <c r="H2800" s="73"/>
      <c r="I2800" s="73"/>
      <c r="J2800" s="74"/>
      <c r="K2800" s="74"/>
      <c r="L2800" s="74"/>
      <c r="M2800" s="74"/>
      <c r="N2800" s="74"/>
      <c r="O2800" s="74"/>
      <c r="P2800" s="74"/>
      <c r="Q2800" s="74"/>
      <c r="R2800" s="74"/>
      <c r="S2800" s="73"/>
      <c r="T2800" s="73"/>
      <c r="U2800" s="73"/>
      <c r="V2800" s="73"/>
      <c r="W2800" s="73"/>
      <c r="X2800" s="73"/>
      <c r="Y2800" s="73"/>
      <c r="Z2800" s="73"/>
      <c r="AA2800" s="73"/>
      <c r="AB2800" s="73"/>
      <c r="AC2800" s="73"/>
      <c r="AD2800" s="73"/>
      <c r="AE2800" s="73"/>
      <c r="AF2800" s="73"/>
      <c r="AG2800" s="75"/>
    </row>
    <row r="2801" spans="1:33" ht="15" hidden="1" customHeight="1" x14ac:dyDescent="0.25">
      <c r="A2801" s="89"/>
      <c r="B2801" s="50" t="s">
        <v>117</v>
      </c>
      <c r="D2801" s="87" t="s">
        <v>118</v>
      </c>
      <c r="E2801" s="72"/>
      <c r="F2801" s="72"/>
      <c r="G2801" s="72"/>
      <c r="H2801" s="73"/>
      <c r="I2801" s="73"/>
      <c r="J2801" s="74"/>
      <c r="K2801" s="74"/>
      <c r="L2801" s="74"/>
      <c r="M2801" s="74"/>
      <c r="N2801" s="74"/>
      <c r="O2801" s="74"/>
      <c r="P2801" s="74"/>
      <c r="Q2801" s="74"/>
      <c r="R2801" s="74"/>
      <c r="S2801" s="73"/>
      <c r="T2801" s="73"/>
      <c r="U2801" s="73"/>
      <c r="V2801" s="73"/>
      <c r="W2801" s="73"/>
      <c r="X2801" s="73"/>
      <c r="Y2801" s="73"/>
      <c r="Z2801" s="73"/>
      <c r="AA2801" s="73"/>
      <c r="AB2801" s="73"/>
      <c r="AC2801" s="73"/>
      <c r="AD2801" s="73"/>
      <c r="AE2801" s="73"/>
      <c r="AF2801" s="73"/>
      <c r="AG2801" s="75"/>
    </row>
    <row r="2802" spans="1:33" ht="15" hidden="1" customHeight="1" x14ac:dyDescent="0.25">
      <c r="A2802" s="69"/>
      <c r="B2802" s="50" t="s">
        <v>119</v>
      </c>
      <c r="D2802" s="87"/>
      <c r="E2802" s="72"/>
      <c r="F2802" s="72"/>
      <c r="G2802" s="72"/>
      <c r="H2802" s="73"/>
      <c r="I2802" s="73"/>
      <c r="J2802" s="74"/>
      <c r="K2802" s="74"/>
      <c r="L2802" s="74"/>
      <c r="M2802" s="74"/>
      <c r="N2802" s="74"/>
      <c r="O2802" s="74"/>
      <c r="P2802" s="74"/>
      <c r="Q2802" s="74"/>
      <c r="R2802" s="74"/>
      <c r="S2802" s="73"/>
      <c r="T2802" s="73"/>
      <c r="U2802" s="73"/>
      <c r="V2802" s="73"/>
      <c r="W2802" s="73"/>
      <c r="X2802" s="73"/>
      <c r="Y2802" s="73"/>
      <c r="Z2802" s="73"/>
      <c r="AA2802" s="73"/>
      <c r="AB2802" s="73"/>
      <c r="AC2802" s="73"/>
      <c r="AD2802" s="73"/>
      <c r="AE2802" s="73"/>
      <c r="AF2802" s="73"/>
      <c r="AG2802" s="75"/>
    </row>
    <row r="2803" spans="1:33" ht="15" hidden="1" customHeight="1" x14ac:dyDescent="0.25">
      <c r="A2803" s="89"/>
      <c r="B2803" s="50"/>
      <c r="C2803" s="2" t="s">
        <v>120</v>
      </c>
      <c r="D2803" s="87" t="s">
        <v>121</v>
      </c>
      <c r="E2803" s="72"/>
      <c r="F2803" s="72"/>
      <c r="G2803" s="72"/>
      <c r="H2803" s="73"/>
      <c r="I2803" s="73"/>
      <c r="J2803" s="74"/>
      <c r="K2803" s="74"/>
      <c r="L2803" s="74"/>
      <c r="M2803" s="74"/>
      <c r="N2803" s="74"/>
      <c r="O2803" s="74"/>
      <c r="P2803" s="74"/>
      <c r="Q2803" s="74"/>
      <c r="R2803" s="74"/>
      <c r="S2803" s="73"/>
      <c r="T2803" s="73"/>
      <c r="U2803" s="73"/>
      <c r="V2803" s="73"/>
      <c r="W2803" s="73"/>
      <c r="X2803" s="73"/>
      <c r="Y2803" s="73"/>
      <c r="Z2803" s="73"/>
      <c r="AA2803" s="73"/>
      <c r="AB2803" s="73"/>
      <c r="AC2803" s="73"/>
      <c r="AD2803" s="73"/>
      <c r="AE2803" s="73"/>
      <c r="AF2803" s="73"/>
      <c r="AG2803" s="75"/>
    </row>
    <row r="2804" spans="1:33" ht="15" hidden="1" customHeight="1" x14ac:dyDescent="0.25">
      <c r="A2804" s="87"/>
      <c r="B2804" s="50"/>
      <c r="C2804" s="2" t="s">
        <v>122</v>
      </c>
      <c r="D2804" s="87" t="s">
        <v>123</v>
      </c>
      <c r="E2804" s="72"/>
      <c r="F2804" s="72"/>
      <c r="G2804" s="72"/>
      <c r="H2804" s="73"/>
      <c r="I2804" s="73"/>
      <c r="J2804" s="74"/>
      <c r="K2804" s="74"/>
      <c r="L2804" s="74"/>
      <c r="M2804" s="74"/>
      <c r="N2804" s="74"/>
      <c r="O2804" s="74"/>
      <c r="P2804" s="74"/>
      <c r="Q2804" s="74"/>
      <c r="R2804" s="74"/>
      <c r="S2804" s="73"/>
      <c r="T2804" s="73"/>
      <c r="U2804" s="73"/>
      <c r="V2804" s="73"/>
      <c r="W2804" s="73"/>
      <c r="X2804" s="73"/>
      <c r="Y2804" s="73"/>
      <c r="Z2804" s="73"/>
      <c r="AA2804" s="73"/>
      <c r="AB2804" s="73"/>
      <c r="AC2804" s="73"/>
      <c r="AD2804" s="73"/>
      <c r="AE2804" s="73"/>
      <c r="AF2804" s="73"/>
      <c r="AG2804" s="75"/>
    </row>
    <row r="2805" spans="1:33" ht="15.75" hidden="1" customHeight="1" x14ac:dyDescent="0.25">
      <c r="A2805" s="85"/>
      <c r="B2805" s="50"/>
      <c r="C2805" s="2" t="s">
        <v>124</v>
      </c>
      <c r="D2805" s="87" t="s">
        <v>125</v>
      </c>
      <c r="E2805" s="72"/>
      <c r="F2805" s="72"/>
      <c r="G2805" s="72"/>
      <c r="H2805" s="73"/>
      <c r="I2805" s="73"/>
      <c r="J2805" s="74"/>
      <c r="K2805" s="74"/>
      <c r="L2805" s="74"/>
      <c r="M2805" s="74"/>
      <c r="N2805" s="74"/>
      <c r="O2805" s="74"/>
      <c r="P2805" s="74"/>
      <c r="Q2805" s="74"/>
      <c r="R2805" s="74"/>
      <c r="S2805" s="73"/>
      <c r="T2805" s="73"/>
      <c r="U2805" s="73"/>
      <c r="V2805" s="73"/>
      <c r="W2805" s="73"/>
      <c r="X2805" s="73"/>
      <c r="Y2805" s="73"/>
      <c r="Z2805" s="73"/>
      <c r="AA2805" s="73"/>
      <c r="AB2805" s="73"/>
      <c r="AC2805" s="73"/>
      <c r="AD2805" s="73"/>
      <c r="AE2805" s="73"/>
      <c r="AF2805" s="73"/>
      <c r="AG2805" s="75"/>
    </row>
    <row r="2806" spans="1:33" ht="15" hidden="1" customHeight="1" x14ac:dyDescent="0.25">
      <c r="A2806" s="81"/>
      <c r="B2806" s="50" t="s">
        <v>126</v>
      </c>
      <c r="D2806" s="87"/>
      <c r="E2806" s="72"/>
      <c r="F2806" s="72"/>
      <c r="G2806" s="72"/>
      <c r="H2806" s="73"/>
      <c r="I2806" s="73"/>
      <c r="J2806" s="74"/>
      <c r="K2806" s="74"/>
      <c r="L2806" s="74"/>
      <c r="M2806" s="74"/>
      <c r="N2806" s="74"/>
      <c r="O2806" s="74"/>
      <c r="P2806" s="74"/>
      <c r="Q2806" s="74"/>
      <c r="R2806" s="74"/>
      <c r="S2806" s="73"/>
      <c r="T2806" s="73"/>
      <c r="U2806" s="73"/>
      <c r="V2806" s="73"/>
      <c r="W2806" s="73"/>
      <c r="X2806" s="73"/>
      <c r="Y2806" s="73"/>
      <c r="Z2806" s="73"/>
      <c r="AA2806" s="73"/>
      <c r="AB2806" s="73"/>
      <c r="AC2806" s="73"/>
      <c r="AD2806" s="73"/>
      <c r="AE2806" s="73"/>
      <c r="AF2806" s="73"/>
      <c r="AG2806" s="75"/>
    </row>
    <row r="2807" spans="1:33" ht="15.75" hidden="1" customHeight="1" x14ac:dyDescent="0.25">
      <c r="A2807" s="85"/>
      <c r="B2807" s="90"/>
      <c r="C2807" s="2" t="s">
        <v>127</v>
      </c>
      <c r="D2807" s="87" t="s">
        <v>128</v>
      </c>
      <c r="E2807" s="72"/>
      <c r="F2807" s="72"/>
      <c r="G2807" s="72"/>
      <c r="H2807" s="73"/>
      <c r="I2807" s="73"/>
      <c r="J2807" s="74"/>
      <c r="K2807" s="74"/>
      <c r="L2807" s="74"/>
      <c r="M2807" s="74"/>
      <c r="N2807" s="74"/>
      <c r="O2807" s="74"/>
      <c r="P2807" s="74"/>
      <c r="Q2807" s="74"/>
      <c r="R2807" s="74"/>
      <c r="S2807" s="73"/>
      <c r="T2807" s="73"/>
      <c r="U2807" s="73"/>
      <c r="V2807" s="73"/>
      <c r="W2807" s="73"/>
      <c r="X2807" s="73"/>
      <c r="Y2807" s="73"/>
      <c r="Z2807" s="73"/>
      <c r="AA2807" s="73"/>
      <c r="AB2807" s="73"/>
      <c r="AC2807" s="73"/>
      <c r="AD2807" s="73"/>
      <c r="AE2807" s="73"/>
      <c r="AF2807" s="73"/>
      <c r="AG2807" s="75"/>
    </row>
    <row r="2808" spans="1:33" ht="15" hidden="1" customHeight="1" x14ac:dyDescent="0.25">
      <c r="A2808" s="91"/>
      <c r="B2808" s="90"/>
      <c r="C2808" s="2" t="s">
        <v>129</v>
      </c>
      <c r="D2808" s="87" t="s">
        <v>130</v>
      </c>
      <c r="E2808" s="72"/>
      <c r="F2808" s="72"/>
      <c r="G2808" s="72"/>
      <c r="H2808" s="73"/>
      <c r="I2808" s="73"/>
      <c r="J2808" s="74"/>
      <c r="K2808" s="74"/>
      <c r="L2808" s="74"/>
      <c r="M2808" s="74"/>
      <c r="N2808" s="74"/>
      <c r="O2808" s="74"/>
      <c r="P2808" s="74"/>
      <c r="Q2808" s="74"/>
      <c r="R2808" s="74"/>
      <c r="S2808" s="73"/>
      <c r="T2808" s="73"/>
      <c r="U2808" s="73"/>
      <c r="V2808" s="73"/>
      <c r="W2808" s="73"/>
      <c r="X2808" s="73"/>
      <c r="Y2808" s="73"/>
      <c r="Z2808" s="73"/>
      <c r="AA2808" s="73"/>
      <c r="AB2808" s="73"/>
      <c r="AC2808" s="73"/>
      <c r="AD2808" s="73"/>
      <c r="AE2808" s="73"/>
      <c r="AF2808" s="73"/>
      <c r="AG2808" s="75"/>
    </row>
    <row r="2809" spans="1:33" ht="15" hidden="1" customHeight="1" x14ac:dyDescent="0.25">
      <c r="A2809" s="91"/>
      <c r="B2809" s="50"/>
      <c r="C2809" s="2" t="s">
        <v>131</v>
      </c>
      <c r="D2809" s="87" t="s">
        <v>132</v>
      </c>
      <c r="E2809" s="72"/>
      <c r="F2809" s="72"/>
      <c r="G2809" s="72"/>
      <c r="H2809" s="73"/>
      <c r="I2809" s="73"/>
      <c r="J2809" s="74"/>
      <c r="K2809" s="74"/>
      <c r="L2809" s="74"/>
      <c r="M2809" s="74"/>
      <c r="N2809" s="74"/>
      <c r="O2809" s="74"/>
      <c r="P2809" s="74"/>
      <c r="Q2809" s="74"/>
      <c r="R2809" s="74"/>
      <c r="S2809" s="73"/>
      <c r="T2809" s="73"/>
      <c r="U2809" s="73"/>
      <c r="V2809" s="73"/>
      <c r="W2809" s="73"/>
      <c r="X2809" s="73"/>
      <c r="Y2809" s="73"/>
      <c r="Z2809" s="73"/>
      <c r="AA2809" s="73"/>
      <c r="AB2809" s="73"/>
      <c r="AC2809" s="73"/>
      <c r="AD2809" s="73"/>
      <c r="AE2809" s="73"/>
      <c r="AF2809" s="73"/>
      <c r="AG2809" s="75"/>
    </row>
    <row r="2810" spans="1:33" ht="15" hidden="1" customHeight="1" x14ac:dyDescent="0.25">
      <c r="A2810" s="69"/>
      <c r="B2810" s="50"/>
      <c r="C2810" s="2" t="s">
        <v>133</v>
      </c>
      <c r="D2810" s="87" t="s">
        <v>134</v>
      </c>
      <c r="E2810" s="72"/>
      <c r="F2810" s="72"/>
      <c r="G2810" s="72"/>
      <c r="H2810" s="73"/>
      <c r="I2810" s="73"/>
      <c r="J2810" s="74"/>
      <c r="K2810" s="74"/>
      <c r="L2810" s="74"/>
      <c r="M2810" s="74"/>
      <c r="N2810" s="74"/>
      <c r="O2810" s="74"/>
      <c r="P2810" s="74"/>
      <c r="Q2810" s="74"/>
      <c r="R2810" s="74"/>
      <c r="S2810" s="73"/>
      <c r="T2810" s="73"/>
      <c r="U2810" s="73"/>
      <c r="V2810" s="73"/>
      <c r="W2810" s="73"/>
      <c r="X2810" s="73"/>
      <c r="Y2810" s="73"/>
      <c r="Z2810" s="73"/>
      <c r="AA2810" s="73"/>
      <c r="AB2810" s="73"/>
      <c r="AC2810" s="73"/>
      <c r="AD2810" s="73"/>
      <c r="AE2810" s="73"/>
      <c r="AF2810" s="73"/>
      <c r="AG2810" s="75"/>
    </row>
    <row r="2811" spans="1:33" ht="15" hidden="1" customHeight="1" x14ac:dyDescent="0.25">
      <c r="A2811" s="69"/>
      <c r="B2811" s="84" t="s">
        <v>135</v>
      </c>
      <c r="C2811" s="92"/>
      <c r="D2811" s="87"/>
      <c r="E2811" s="72"/>
      <c r="F2811" s="72"/>
      <c r="G2811" s="72"/>
      <c r="H2811" s="73"/>
      <c r="I2811" s="73"/>
      <c r="J2811" s="74"/>
      <c r="K2811" s="74"/>
      <c r="L2811" s="74"/>
      <c r="M2811" s="74"/>
      <c r="N2811" s="74"/>
      <c r="O2811" s="74"/>
      <c r="P2811" s="74"/>
      <c r="Q2811" s="74"/>
      <c r="R2811" s="74"/>
      <c r="S2811" s="73"/>
      <c r="T2811" s="73"/>
      <c r="U2811" s="73"/>
      <c r="V2811" s="73"/>
      <c r="W2811" s="73"/>
      <c r="X2811" s="73"/>
      <c r="Y2811" s="73"/>
      <c r="Z2811" s="73"/>
      <c r="AA2811" s="73"/>
      <c r="AB2811" s="73"/>
      <c r="AC2811" s="73"/>
      <c r="AD2811" s="73"/>
      <c r="AE2811" s="73"/>
      <c r="AF2811" s="73"/>
      <c r="AG2811" s="75"/>
    </row>
    <row r="2812" spans="1:33" ht="15" hidden="1" customHeight="1" x14ac:dyDescent="0.25">
      <c r="A2812" s="87"/>
      <c r="B2812" s="90"/>
      <c r="C2812" s="2" t="s">
        <v>136</v>
      </c>
      <c r="D2812" s="87" t="s">
        <v>137</v>
      </c>
      <c r="E2812" s="72"/>
      <c r="F2812" s="72"/>
      <c r="G2812" s="72"/>
      <c r="H2812" s="73"/>
      <c r="I2812" s="73"/>
      <c r="J2812" s="74"/>
      <c r="K2812" s="74"/>
      <c r="L2812" s="74"/>
      <c r="M2812" s="74"/>
      <c r="N2812" s="74"/>
      <c r="O2812" s="74"/>
      <c r="P2812" s="74"/>
      <c r="Q2812" s="74"/>
      <c r="R2812" s="74"/>
      <c r="S2812" s="73"/>
      <c r="T2812" s="73"/>
      <c r="U2812" s="73"/>
      <c r="V2812" s="73"/>
      <c r="W2812" s="73"/>
      <c r="X2812" s="73"/>
      <c r="Y2812" s="73"/>
      <c r="Z2812" s="73"/>
      <c r="AA2812" s="73"/>
      <c r="AB2812" s="73"/>
      <c r="AC2812" s="73"/>
      <c r="AD2812" s="73"/>
      <c r="AE2812" s="73"/>
      <c r="AF2812" s="73"/>
      <c r="AG2812" s="75"/>
    </row>
    <row r="2813" spans="1:33" ht="15" hidden="1" customHeight="1" x14ac:dyDescent="0.25">
      <c r="A2813" s="69"/>
      <c r="B2813" s="90"/>
      <c r="C2813" s="2" t="s">
        <v>138</v>
      </c>
      <c r="D2813" s="87" t="s">
        <v>139</v>
      </c>
      <c r="E2813" s="72"/>
      <c r="F2813" s="72"/>
      <c r="G2813" s="72"/>
      <c r="H2813" s="73"/>
      <c r="I2813" s="73"/>
      <c r="J2813" s="74"/>
      <c r="K2813" s="74"/>
      <c r="L2813" s="74"/>
      <c r="M2813" s="74"/>
      <c r="N2813" s="74"/>
      <c r="O2813" s="74"/>
      <c r="P2813" s="74"/>
      <c r="Q2813" s="74"/>
      <c r="R2813" s="74"/>
      <c r="S2813" s="73"/>
      <c r="T2813" s="73"/>
      <c r="U2813" s="73"/>
      <c r="V2813" s="73"/>
      <c r="W2813" s="73"/>
      <c r="X2813" s="73"/>
      <c r="Y2813" s="73"/>
      <c r="Z2813" s="73"/>
      <c r="AA2813" s="73"/>
      <c r="AB2813" s="73"/>
      <c r="AC2813" s="73"/>
      <c r="AD2813" s="73"/>
      <c r="AE2813" s="73"/>
      <c r="AF2813" s="73"/>
      <c r="AG2813" s="75"/>
    </row>
    <row r="2814" spans="1:33" ht="15" hidden="1" customHeight="1" x14ac:dyDescent="0.25">
      <c r="A2814" s="69"/>
      <c r="B2814" s="90"/>
      <c r="C2814" s="2" t="s">
        <v>140</v>
      </c>
      <c r="D2814" s="87" t="s">
        <v>141</v>
      </c>
      <c r="E2814" s="72"/>
      <c r="F2814" s="72"/>
      <c r="G2814" s="72"/>
      <c r="H2814" s="73"/>
      <c r="I2814" s="73"/>
      <c r="J2814" s="74"/>
      <c r="K2814" s="74"/>
      <c r="L2814" s="74"/>
      <c r="M2814" s="74"/>
      <c r="N2814" s="74"/>
      <c r="O2814" s="74"/>
      <c r="P2814" s="74"/>
      <c r="Q2814" s="74"/>
      <c r="R2814" s="74"/>
      <c r="S2814" s="73"/>
      <c r="T2814" s="73"/>
      <c r="U2814" s="73"/>
      <c r="V2814" s="73"/>
      <c r="W2814" s="73"/>
      <c r="X2814" s="73"/>
      <c r="Y2814" s="73"/>
      <c r="Z2814" s="73"/>
      <c r="AA2814" s="73"/>
      <c r="AB2814" s="73"/>
      <c r="AC2814" s="73"/>
      <c r="AD2814" s="73"/>
      <c r="AE2814" s="73"/>
      <c r="AF2814" s="73"/>
      <c r="AG2814" s="75"/>
    </row>
    <row r="2815" spans="1:33" ht="15" hidden="1" customHeight="1" x14ac:dyDescent="0.25">
      <c r="A2815" s="89"/>
      <c r="B2815" s="90"/>
      <c r="C2815" s="2" t="s">
        <v>142</v>
      </c>
      <c r="D2815" s="87" t="s">
        <v>143</v>
      </c>
      <c r="E2815" s="72"/>
      <c r="F2815" s="72"/>
      <c r="G2815" s="72"/>
      <c r="H2815" s="73"/>
      <c r="I2815" s="73"/>
      <c r="J2815" s="74"/>
      <c r="K2815" s="74"/>
      <c r="L2815" s="74"/>
      <c r="M2815" s="74"/>
      <c r="N2815" s="74"/>
      <c r="O2815" s="74"/>
      <c r="P2815" s="74"/>
      <c r="Q2815" s="74"/>
      <c r="R2815" s="74"/>
      <c r="S2815" s="73"/>
      <c r="T2815" s="73"/>
      <c r="U2815" s="73"/>
      <c r="V2815" s="73"/>
      <c r="W2815" s="73"/>
      <c r="X2815" s="73"/>
      <c r="Y2815" s="73"/>
      <c r="Z2815" s="73"/>
      <c r="AA2815" s="73"/>
      <c r="AB2815" s="73"/>
      <c r="AC2815" s="73"/>
      <c r="AD2815" s="73"/>
      <c r="AE2815" s="73"/>
      <c r="AF2815" s="73"/>
      <c r="AG2815" s="75"/>
    </row>
    <row r="2816" spans="1:33" ht="15" hidden="1" customHeight="1" x14ac:dyDescent="0.25">
      <c r="A2816" s="69"/>
      <c r="B2816" s="90"/>
      <c r="C2816" s="2" t="s">
        <v>144</v>
      </c>
      <c r="D2816" s="87" t="s">
        <v>145</v>
      </c>
      <c r="E2816" s="72"/>
      <c r="F2816" s="72"/>
      <c r="G2816" s="72"/>
      <c r="H2816" s="73"/>
      <c r="I2816" s="73"/>
      <c r="J2816" s="74"/>
      <c r="K2816" s="74"/>
      <c r="L2816" s="74"/>
      <c r="M2816" s="74"/>
      <c r="N2816" s="74"/>
      <c r="O2816" s="74"/>
      <c r="P2816" s="74"/>
      <c r="Q2816" s="74"/>
      <c r="R2816" s="74"/>
      <c r="S2816" s="73"/>
      <c r="T2816" s="73"/>
      <c r="U2816" s="73"/>
      <c r="V2816" s="73"/>
      <c r="W2816" s="73"/>
      <c r="X2816" s="73"/>
      <c r="Y2816" s="73"/>
      <c r="Z2816" s="73"/>
      <c r="AA2816" s="73"/>
      <c r="AB2816" s="73"/>
      <c r="AC2816" s="73"/>
      <c r="AD2816" s="73"/>
      <c r="AE2816" s="73"/>
      <c r="AF2816" s="73"/>
      <c r="AG2816" s="75"/>
    </row>
    <row r="2817" spans="1:33" ht="15" hidden="1" customHeight="1" x14ac:dyDescent="0.25">
      <c r="A2817" s="69"/>
      <c r="B2817" s="50"/>
      <c r="D2817" s="81"/>
      <c r="E2817" s="72"/>
      <c r="F2817" s="72"/>
      <c r="G2817" s="72"/>
      <c r="H2817" s="73"/>
      <c r="I2817" s="73"/>
      <c r="J2817" s="74"/>
      <c r="K2817" s="74"/>
      <c r="L2817" s="74"/>
      <c r="M2817" s="74"/>
      <c r="N2817" s="74"/>
      <c r="O2817" s="74"/>
      <c r="P2817" s="74"/>
      <c r="Q2817" s="74"/>
      <c r="R2817" s="74"/>
      <c r="S2817" s="73"/>
      <c r="T2817" s="73"/>
      <c r="U2817" s="73"/>
      <c r="V2817" s="73"/>
      <c r="W2817" s="73"/>
      <c r="X2817" s="73"/>
      <c r="Y2817" s="73"/>
      <c r="Z2817" s="73"/>
      <c r="AA2817" s="73"/>
      <c r="AB2817" s="73"/>
      <c r="AC2817" s="73"/>
      <c r="AD2817" s="73"/>
      <c r="AE2817" s="73"/>
      <c r="AF2817" s="73"/>
      <c r="AG2817" s="75"/>
    </row>
    <row r="2818" spans="1:33" ht="15" hidden="1" customHeight="1" x14ac:dyDescent="0.25">
      <c r="A2818" s="93"/>
      <c r="B2818" s="94" t="s">
        <v>146</v>
      </c>
      <c r="C2818" s="94"/>
      <c r="D2818" s="95"/>
      <c r="E2818" s="96"/>
      <c r="F2818" s="96"/>
      <c r="G2818" s="96"/>
      <c r="H2818" s="96"/>
      <c r="I2818" s="97"/>
      <c r="J2818" s="97"/>
      <c r="K2818" s="97"/>
      <c r="L2818" s="97"/>
      <c r="M2818" s="97"/>
      <c r="N2818" s="97"/>
      <c r="O2818" s="97"/>
      <c r="P2818" s="97"/>
      <c r="Q2818" s="97"/>
      <c r="R2818" s="97"/>
      <c r="S2818" s="97"/>
      <c r="T2818" s="97"/>
      <c r="U2818" s="97"/>
      <c r="V2818" s="97"/>
      <c r="W2818" s="97"/>
      <c r="X2818" s="97"/>
      <c r="Y2818" s="97"/>
      <c r="Z2818" s="97"/>
      <c r="AA2818" s="97"/>
      <c r="AB2818" s="97"/>
      <c r="AC2818" s="97"/>
      <c r="AD2818" s="97"/>
      <c r="AE2818" s="97"/>
      <c r="AF2818" s="97"/>
      <c r="AG2818" s="75"/>
    </row>
    <row r="2819" spans="1:33" x14ac:dyDescent="0.25">
      <c r="A2819" s="89"/>
      <c r="B2819" s="50"/>
      <c r="D2819" s="81"/>
      <c r="E2819" s="72"/>
      <c r="F2819" s="72"/>
      <c r="G2819" s="72"/>
      <c r="H2819" s="73"/>
      <c r="I2819" s="73"/>
      <c r="J2819" s="74"/>
      <c r="K2819" s="74"/>
      <c r="L2819" s="74"/>
      <c r="M2819" s="74"/>
      <c r="N2819" s="74"/>
      <c r="O2819" s="74"/>
      <c r="P2819" s="74"/>
      <c r="Q2819" s="74"/>
      <c r="R2819" s="74"/>
      <c r="S2819" s="73"/>
      <c r="T2819" s="73"/>
      <c r="U2819" s="73"/>
      <c r="V2819" s="73"/>
      <c r="W2819" s="73"/>
      <c r="X2819" s="73"/>
      <c r="Y2819" s="73"/>
      <c r="Z2819" s="73"/>
      <c r="AA2819" s="73"/>
      <c r="AB2819" s="73"/>
      <c r="AC2819" s="73"/>
      <c r="AD2819" s="73"/>
      <c r="AE2819" s="73"/>
      <c r="AF2819" s="73"/>
      <c r="AG2819" s="75"/>
    </row>
    <row r="2820" spans="1:33" ht="15.75" x14ac:dyDescent="0.25">
      <c r="A2820" s="83" t="s">
        <v>147</v>
      </c>
      <c r="B2820" s="98"/>
      <c r="C2820" s="88"/>
      <c r="D2820" s="99"/>
      <c r="E2820" s="100"/>
      <c r="F2820" s="100"/>
      <c r="G2820" s="100"/>
      <c r="H2820" s="101"/>
      <c r="I2820" s="101"/>
      <c r="J2820" s="74"/>
      <c r="K2820" s="74"/>
      <c r="L2820" s="74"/>
      <c r="M2820" s="74"/>
      <c r="N2820" s="74"/>
      <c r="O2820" s="74"/>
      <c r="P2820" s="74"/>
      <c r="Q2820" s="74"/>
      <c r="R2820" s="74"/>
      <c r="S2820" s="101"/>
      <c r="T2820" s="101"/>
      <c r="U2820" s="101"/>
      <c r="V2820" s="101"/>
      <c r="W2820" s="101"/>
      <c r="X2820" s="101"/>
      <c r="Y2820" s="101"/>
      <c r="Z2820" s="101"/>
      <c r="AA2820" s="101"/>
      <c r="AB2820" s="101"/>
      <c r="AC2820" s="101"/>
      <c r="AD2820" s="101"/>
      <c r="AE2820" s="101"/>
      <c r="AF2820" s="101"/>
      <c r="AG2820" s="75"/>
    </row>
    <row r="2821" spans="1:33" hidden="1" x14ac:dyDescent="0.25">
      <c r="A2821" s="89"/>
      <c r="B2821" s="50"/>
      <c r="D2821" s="102"/>
      <c r="E2821" s="72"/>
      <c r="F2821" s="72"/>
      <c r="G2821" s="72"/>
      <c r="H2821" s="73"/>
      <c r="I2821" s="73"/>
      <c r="J2821" s="74"/>
      <c r="K2821" s="74"/>
      <c r="L2821" s="74"/>
      <c r="M2821" s="74"/>
      <c r="N2821" s="74"/>
      <c r="O2821" s="74"/>
      <c r="P2821" s="74"/>
      <c r="Q2821" s="74"/>
      <c r="R2821" s="74"/>
      <c r="S2821" s="73"/>
      <c r="T2821" s="73"/>
      <c r="U2821" s="73"/>
      <c r="V2821" s="73"/>
      <c r="W2821" s="73"/>
      <c r="X2821" s="73"/>
      <c r="Y2821" s="73"/>
      <c r="Z2821" s="73"/>
      <c r="AA2821" s="73"/>
      <c r="AB2821" s="73"/>
      <c r="AC2821" s="73"/>
      <c r="AD2821" s="73"/>
      <c r="AE2821" s="73"/>
      <c r="AF2821" s="73"/>
      <c r="AG2821" s="75"/>
    </row>
    <row r="2822" spans="1:33" hidden="1" x14ac:dyDescent="0.25">
      <c r="A2822" s="103"/>
      <c r="B2822" s="50" t="s">
        <v>148</v>
      </c>
      <c r="C2822" s="50"/>
      <c r="D2822" s="68"/>
      <c r="E2822" s="104">
        <f>E2823+E2824</f>
        <v>0</v>
      </c>
      <c r="F2822" s="104">
        <f t="shared" ref="F2822:H2822" si="1023">F2823+F2824</f>
        <v>0</v>
      </c>
      <c r="G2822" s="104">
        <f t="shared" si="1023"/>
        <v>0</v>
      </c>
      <c r="H2822" s="104">
        <f t="shared" si="1023"/>
        <v>0</v>
      </c>
      <c r="I2822" s="104">
        <f>I2823+I2824</f>
        <v>0</v>
      </c>
      <c r="J2822" s="104">
        <f t="shared" ref="J2822:AD2822" si="1024">J2823+J2824</f>
        <v>0</v>
      </c>
      <c r="K2822" s="104">
        <f t="shared" si="1024"/>
        <v>0</v>
      </c>
      <c r="L2822" s="104">
        <f t="shared" si="1024"/>
        <v>0</v>
      </c>
      <c r="M2822" s="104">
        <f t="shared" si="1024"/>
        <v>0</v>
      </c>
      <c r="N2822" s="104">
        <f t="shared" si="1024"/>
        <v>0</v>
      </c>
      <c r="O2822" s="104">
        <f t="shared" si="1024"/>
        <v>0</v>
      </c>
      <c r="P2822" s="104">
        <f t="shared" si="1024"/>
        <v>0</v>
      </c>
      <c r="Q2822" s="104">
        <f t="shared" si="1024"/>
        <v>0</v>
      </c>
      <c r="R2822" s="104">
        <f t="shared" si="1024"/>
        <v>0</v>
      </c>
      <c r="S2822" s="104">
        <f t="shared" si="1024"/>
        <v>0</v>
      </c>
      <c r="T2822" s="104">
        <f t="shared" si="1024"/>
        <v>0</v>
      </c>
      <c r="U2822" s="104">
        <f t="shared" si="1024"/>
        <v>0</v>
      </c>
      <c r="V2822" s="104">
        <f t="shared" si="1024"/>
        <v>0</v>
      </c>
      <c r="W2822" s="104">
        <f t="shared" si="1024"/>
        <v>0</v>
      </c>
      <c r="X2822" s="104">
        <f t="shared" si="1024"/>
        <v>0</v>
      </c>
      <c r="Y2822" s="104">
        <f t="shared" si="1024"/>
        <v>0</v>
      </c>
      <c r="Z2822" s="104">
        <f t="shared" si="1024"/>
        <v>0</v>
      </c>
      <c r="AA2822" s="104">
        <f t="shared" si="1024"/>
        <v>0</v>
      </c>
      <c r="AB2822" s="104">
        <f t="shared" si="1024"/>
        <v>0</v>
      </c>
      <c r="AC2822" s="104">
        <f t="shared" si="1024"/>
        <v>0</v>
      </c>
      <c r="AD2822" s="104">
        <f t="shared" si="1024"/>
        <v>0</v>
      </c>
      <c r="AE2822" s="104">
        <f>AE2823+AE2824</f>
        <v>0</v>
      </c>
      <c r="AF2822" s="104">
        <f t="shared" ref="AF2822" si="1025">AF2823+AF2824</f>
        <v>0</v>
      </c>
      <c r="AG2822" s="75"/>
    </row>
    <row r="2823" spans="1:33" hidden="1" x14ac:dyDescent="0.25">
      <c r="A2823" s="89"/>
      <c r="B2823" s="86" t="s">
        <v>149</v>
      </c>
      <c r="C2823" s="2" t="s">
        <v>149</v>
      </c>
      <c r="D2823" s="105" t="s">
        <v>150</v>
      </c>
      <c r="E2823" s="73">
        <f>+E80</f>
        <v>0</v>
      </c>
      <c r="F2823" s="73">
        <f t="shared" ref="F2823:AF2824" si="1026">+F80</f>
        <v>0</v>
      </c>
      <c r="G2823" s="73">
        <f t="shared" si="1026"/>
        <v>0</v>
      </c>
      <c r="H2823" s="73">
        <f t="shared" si="1026"/>
        <v>0</v>
      </c>
      <c r="I2823" s="73">
        <f t="shared" si="1026"/>
        <v>0</v>
      </c>
      <c r="J2823" s="73">
        <f t="shared" si="1026"/>
        <v>0</v>
      </c>
      <c r="K2823" s="73">
        <f t="shared" si="1026"/>
        <v>0</v>
      </c>
      <c r="L2823" s="73">
        <f t="shared" si="1026"/>
        <v>0</v>
      </c>
      <c r="M2823" s="73">
        <f t="shared" si="1026"/>
        <v>0</v>
      </c>
      <c r="N2823" s="73">
        <f t="shared" si="1026"/>
        <v>0</v>
      </c>
      <c r="O2823" s="73">
        <f t="shared" si="1026"/>
        <v>0</v>
      </c>
      <c r="P2823" s="73">
        <f t="shared" si="1026"/>
        <v>0</v>
      </c>
      <c r="Q2823" s="73">
        <f t="shared" si="1026"/>
        <v>0</v>
      </c>
      <c r="R2823" s="73">
        <f t="shared" si="1026"/>
        <v>0</v>
      </c>
      <c r="S2823" s="73">
        <f t="shared" si="1026"/>
        <v>0</v>
      </c>
      <c r="T2823" s="73">
        <f t="shared" si="1026"/>
        <v>0</v>
      </c>
      <c r="U2823" s="73">
        <f t="shared" si="1026"/>
        <v>0</v>
      </c>
      <c r="V2823" s="73">
        <f t="shared" si="1026"/>
        <v>0</v>
      </c>
      <c r="W2823" s="73">
        <f t="shared" si="1026"/>
        <v>0</v>
      </c>
      <c r="X2823" s="73">
        <f t="shared" si="1026"/>
        <v>0</v>
      </c>
      <c r="Y2823" s="73">
        <f t="shared" si="1026"/>
        <v>0</v>
      </c>
      <c r="Z2823" s="73">
        <f t="shared" si="1026"/>
        <v>0</v>
      </c>
      <c r="AA2823" s="73">
        <f t="shared" si="1026"/>
        <v>0</v>
      </c>
      <c r="AB2823" s="73">
        <f t="shared" si="1026"/>
        <v>0</v>
      </c>
      <c r="AC2823" s="73">
        <f t="shared" si="1026"/>
        <v>0</v>
      </c>
      <c r="AD2823" s="73">
        <f t="shared" si="1026"/>
        <v>0</v>
      </c>
      <c r="AE2823" s="73">
        <f>SUM(R2823:AD2823)</f>
        <v>0</v>
      </c>
      <c r="AF2823" s="73">
        <f t="shared" si="1026"/>
        <v>0</v>
      </c>
      <c r="AG2823" s="75"/>
    </row>
    <row r="2824" spans="1:33" hidden="1" x14ac:dyDescent="0.25">
      <c r="A2824" s="89"/>
      <c r="B2824" s="86" t="s">
        <v>151</v>
      </c>
      <c r="C2824" s="2" t="s">
        <v>151</v>
      </c>
      <c r="D2824" s="105" t="s">
        <v>152</v>
      </c>
      <c r="E2824" s="73">
        <f t="shared" ref="E2824:AD2824" si="1027">+E81</f>
        <v>0</v>
      </c>
      <c r="F2824" s="73">
        <f t="shared" si="1027"/>
        <v>0</v>
      </c>
      <c r="G2824" s="73">
        <f t="shared" si="1027"/>
        <v>0</v>
      </c>
      <c r="H2824" s="73">
        <f t="shared" si="1027"/>
        <v>0</v>
      </c>
      <c r="I2824" s="73">
        <f t="shared" si="1027"/>
        <v>0</v>
      </c>
      <c r="J2824" s="73">
        <f t="shared" si="1027"/>
        <v>0</v>
      </c>
      <c r="K2824" s="73">
        <f t="shared" si="1027"/>
        <v>0</v>
      </c>
      <c r="L2824" s="73">
        <f t="shared" si="1027"/>
        <v>0</v>
      </c>
      <c r="M2824" s="73">
        <f t="shared" si="1027"/>
        <v>0</v>
      </c>
      <c r="N2824" s="73">
        <f t="shared" si="1027"/>
        <v>0</v>
      </c>
      <c r="O2824" s="73">
        <f t="shared" si="1027"/>
        <v>0</v>
      </c>
      <c r="P2824" s="73">
        <f t="shared" si="1027"/>
        <v>0</v>
      </c>
      <c r="Q2824" s="73">
        <f t="shared" si="1027"/>
        <v>0</v>
      </c>
      <c r="R2824" s="73">
        <f t="shared" si="1027"/>
        <v>0</v>
      </c>
      <c r="S2824" s="73">
        <f t="shared" si="1027"/>
        <v>0</v>
      </c>
      <c r="T2824" s="73">
        <f t="shared" si="1027"/>
        <v>0</v>
      </c>
      <c r="U2824" s="73">
        <f t="shared" si="1027"/>
        <v>0</v>
      </c>
      <c r="V2824" s="73">
        <f t="shared" si="1027"/>
        <v>0</v>
      </c>
      <c r="W2824" s="73">
        <f t="shared" si="1027"/>
        <v>0</v>
      </c>
      <c r="X2824" s="73">
        <f t="shared" si="1027"/>
        <v>0</v>
      </c>
      <c r="Y2824" s="73">
        <f t="shared" si="1027"/>
        <v>0</v>
      </c>
      <c r="Z2824" s="73">
        <f t="shared" si="1027"/>
        <v>0</v>
      </c>
      <c r="AA2824" s="73">
        <f t="shared" si="1027"/>
        <v>0</v>
      </c>
      <c r="AB2824" s="73">
        <f t="shared" si="1027"/>
        <v>0</v>
      </c>
      <c r="AC2824" s="73">
        <f t="shared" si="1027"/>
        <v>0</v>
      </c>
      <c r="AD2824" s="73">
        <f t="shared" si="1027"/>
        <v>0</v>
      </c>
      <c r="AE2824" s="73">
        <f>SUM(R2824:AD2824)</f>
        <v>0</v>
      </c>
      <c r="AF2824" s="73">
        <f t="shared" si="1026"/>
        <v>0</v>
      </c>
      <c r="AG2824" s="75"/>
    </row>
    <row r="2825" spans="1:33" hidden="1" x14ac:dyDescent="0.25">
      <c r="A2825" s="107"/>
      <c r="B2825" s="50" t="s">
        <v>153</v>
      </c>
      <c r="C2825" s="50"/>
      <c r="D2825" s="108"/>
      <c r="E2825" s="104">
        <f>E2826+E2827</f>
        <v>0</v>
      </c>
      <c r="F2825" s="104">
        <f t="shared" ref="F2825:H2825" si="1028">F2826+F2827</f>
        <v>0</v>
      </c>
      <c r="G2825" s="104">
        <f t="shared" si="1028"/>
        <v>0</v>
      </c>
      <c r="H2825" s="104">
        <f t="shared" si="1028"/>
        <v>0</v>
      </c>
      <c r="I2825" s="104">
        <f>I2826+I2827</f>
        <v>0</v>
      </c>
      <c r="J2825" s="104">
        <f t="shared" ref="J2825:AD2825" si="1029">J2826+J2827</f>
        <v>0</v>
      </c>
      <c r="K2825" s="104">
        <f t="shared" si="1029"/>
        <v>0</v>
      </c>
      <c r="L2825" s="104">
        <f t="shared" si="1029"/>
        <v>0</v>
      </c>
      <c r="M2825" s="104">
        <f t="shared" si="1029"/>
        <v>0</v>
      </c>
      <c r="N2825" s="104">
        <f t="shared" si="1029"/>
        <v>0</v>
      </c>
      <c r="O2825" s="104">
        <f t="shared" si="1029"/>
        <v>0</v>
      </c>
      <c r="P2825" s="104">
        <f t="shared" si="1029"/>
        <v>0</v>
      </c>
      <c r="Q2825" s="104">
        <f t="shared" si="1029"/>
        <v>0</v>
      </c>
      <c r="R2825" s="104">
        <f t="shared" si="1029"/>
        <v>0</v>
      </c>
      <c r="S2825" s="104">
        <f t="shared" si="1029"/>
        <v>0</v>
      </c>
      <c r="T2825" s="104">
        <f t="shared" si="1029"/>
        <v>0</v>
      </c>
      <c r="U2825" s="104">
        <f t="shared" si="1029"/>
        <v>0</v>
      </c>
      <c r="V2825" s="104">
        <f t="shared" si="1029"/>
        <v>0</v>
      </c>
      <c r="W2825" s="104">
        <f t="shared" si="1029"/>
        <v>0</v>
      </c>
      <c r="X2825" s="104">
        <f t="shared" si="1029"/>
        <v>0</v>
      </c>
      <c r="Y2825" s="104">
        <f t="shared" si="1029"/>
        <v>0</v>
      </c>
      <c r="Z2825" s="104">
        <f t="shared" si="1029"/>
        <v>0</v>
      </c>
      <c r="AA2825" s="104">
        <f t="shared" si="1029"/>
        <v>0</v>
      </c>
      <c r="AB2825" s="104">
        <f t="shared" si="1029"/>
        <v>0</v>
      </c>
      <c r="AC2825" s="104">
        <f t="shared" si="1029"/>
        <v>0</v>
      </c>
      <c r="AD2825" s="104">
        <f t="shared" si="1029"/>
        <v>0</v>
      </c>
      <c r="AE2825" s="104">
        <f>AE2826+AE2827</f>
        <v>0</v>
      </c>
      <c r="AF2825" s="104">
        <f t="shared" ref="AF2825" si="1030">AF2826+AF2827</f>
        <v>0</v>
      </c>
      <c r="AG2825" s="75"/>
    </row>
    <row r="2826" spans="1:33" hidden="1" x14ac:dyDescent="0.25">
      <c r="A2826" s="69"/>
      <c r="B2826" s="50"/>
      <c r="C2826" s="2" t="s">
        <v>154</v>
      </c>
      <c r="D2826" s="105" t="s">
        <v>155</v>
      </c>
      <c r="E2826" s="73">
        <f t="shared" ref="E2826:AD2827" si="1031">+E83</f>
        <v>0</v>
      </c>
      <c r="F2826" s="73">
        <f t="shared" si="1031"/>
        <v>0</v>
      </c>
      <c r="G2826" s="73">
        <f t="shared" si="1031"/>
        <v>0</v>
      </c>
      <c r="H2826" s="73">
        <f t="shared" si="1031"/>
        <v>0</v>
      </c>
      <c r="I2826" s="73">
        <f t="shared" si="1031"/>
        <v>0</v>
      </c>
      <c r="J2826" s="73">
        <f t="shared" si="1031"/>
        <v>0</v>
      </c>
      <c r="K2826" s="73">
        <f t="shared" si="1031"/>
        <v>0</v>
      </c>
      <c r="L2826" s="73">
        <f t="shared" si="1031"/>
        <v>0</v>
      </c>
      <c r="M2826" s="73">
        <f t="shared" si="1031"/>
        <v>0</v>
      </c>
      <c r="N2826" s="73">
        <f t="shared" si="1031"/>
        <v>0</v>
      </c>
      <c r="O2826" s="73">
        <f t="shared" si="1031"/>
        <v>0</v>
      </c>
      <c r="P2826" s="73">
        <f t="shared" si="1031"/>
        <v>0</v>
      </c>
      <c r="Q2826" s="73">
        <f t="shared" si="1031"/>
        <v>0</v>
      </c>
      <c r="R2826" s="73">
        <f t="shared" si="1031"/>
        <v>0</v>
      </c>
      <c r="S2826" s="73">
        <f t="shared" si="1031"/>
        <v>0</v>
      </c>
      <c r="T2826" s="73">
        <f t="shared" si="1031"/>
        <v>0</v>
      </c>
      <c r="U2826" s="73">
        <f t="shared" si="1031"/>
        <v>0</v>
      </c>
      <c r="V2826" s="73">
        <f t="shared" si="1031"/>
        <v>0</v>
      </c>
      <c r="W2826" s="73">
        <f t="shared" si="1031"/>
        <v>0</v>
      </c>
      <c r="X2826" s="73">
        <f t="shared" si="1031"/>
        <v>0</v>
      </c>
      <c r="Y2826" s="73">
        <f t="shared" si="1031"/>
        <v>0</v>
      </c>
      <c r="Z2826" s="73">
        <f t="shared" si="1031"/>
        <v>0</v>
      </c>
      <c r="AA2826" s="73">
        <f t="shared" si="1031"/>
        <v>0</v>
      </c>
      <c r="AB2826" s="73">
        <f t="shared" si="1031"/>
        <v>0</v>
      </c>
      <c r="AC2826" s="73">
        <f t="shared" si="1031"/>
        <v>0</v>
      </c>
      <c r="AD2826" s="73">
        <f t="shared" si="1031"/>
        <v>0</v>
      </c>
      <c r="AE2826" s="73">
        <f>SUM(R2826:AD2826)</f>
        <v>0</v>
      </c>
      <c r="AF2826" s="73">
        <f t="shared" ref="AF2826:AF2827" si="1032">+AF83</f>
        <v>0</v>
      </c>
      <c r="AG2826" s="75"/>
    </row>
    <row r="2827" spans="1:33" hidden="1" x14ac:dyDescent="0.25">
      <c r="A2827" s="69"/>
      <c r="B2827" s="50"/>
      <c r="C2827" s="2" t="s">
        <v>156</v>
      </c>
      <c r="D2827" s="105" t="s">
        <v>157</v>
      </c>
      <c r="E2827" s="73">
        <f t="shared" si="1031"/>
        <v>0</v>
      </c>
      <c r="F2827" s="73">
        <f t="shared" si="1031"/>
        <v>0</v>
      </c>
      <c r="G2827" s="73">
        <f t="shared" si="1031"/>
        <v>0</v>
      </c>
      <c r="H2827" s="73">
        <f t="shared" si="1031"/>
        <v>0</v>
      </c>
      <c r="I2827" s="73">
        <f t="shared" si="1031"/>
        <v>0</v>
      </c>
      <c r="J2827" s="73">
        <f t="shared" si="1031"/>
        <v>0</v>
      </c>
      <c r="K2827" s="73">
        <f t="shared" si="1031"/>
        <v>0</v>
      </c>
      <c r="L2827" s="73">
        <f t="shared" si="1031"/>
        <v>0</v>
      </c>
      <c r="M2827" s="73">
        <f t="shared" si="1031"/>
        <v>0</v>
      </c>
      <c r="N2827" s="73">
        <f t="shared" si="1031"/>
        <v>0</v>
      </c>
      <c r="O2827" s="73">
        <f t="shared" si="1031"/>
        <v>0</v>
      </c>
      <c r="P2827" s="73">
        <f t="shared" si="1031"/>
        <v>0</v>
      </c>
      <c r="Q2827" s="73">
        <f t="shared" si="1031"/>
        <v>0</v>
      </c>
      <c r="R2827" s="73">
        <f t="shared" si="1031"/>
        <v>0</v>
      </c>
      <c r="S2827" s="73">
        <f t="shared" si="1031"/>
        <v>0</v>
      </c>
      <c r="T2827" s="73">
        <f t="shared" si="1031"/>
        <v>0</v>
      </c>
      <c r="U2827" s="73">
        <f t="shared" si="1031"/>
        <v>0</v>
      </c>
      <c r="V2827" s="73">
        <f t="shared" si="1031"/>
        <v>0</v>
      </c>
      <c r="W2827" s="73">
        <f t="shared" si="1031"/>
        <v>0</v>
      </c>
      <c r="X2827" s="73">
        <f t="shared" si="1031"/>
        <v>0</v>
      </c>
      <c r="Y2827" s="73">
        <f t="shared" si="1031"/>
        <v>0</v>
      </c>
      <c r="Z2827" s="73">
        <f t="shared" si="1031"/>
        <v>0</v>
      </c>
      <c r="AA2827" s="73">
        <f t="shared" si="1031"/>
        <v>0</v>
      </c>
      <c r="AB2827" s="73">
        <f t="shared" si="1031"/>
        <v>0</v>
      </c>
      <c r="AC2827" s="73">
        <f t="shared" si="1031"/>
        <v>0</v>
      </c>
      <c r="AD2827" s="73">
        <f t="shared" si="1031"/>
        <v>0</v>
      </c>
      <c r="AE2827" s="73">
        <f>SUM(R2827:AD2827)</f>
        <v>0</v>
      </c>
      <c r="AF2827" s="73">
        <f t="shared" si="1032"/>
        <v>0</v>
      </c>
      <c r="AG2827" s="75"/>
    </row>
    <row r="2828" spans="1:33" ht="14.25" hidden="1" x14ac:dyDescent="0.2">
      <c r="A2828" s="109"/>
      <c r="B2828" s="17" t="s">
        <v>158</v>
      </c>
      <c r="C2828" s="17"/>
      <c r="D2828" s="108"/>
      <c r="E2828" s="110">
        <f>SUM(E2829:E2848)</f>
        <v>0</v>
      </c>
      <c r="F2828" s="110">
        <f t="shared" ref="F2828:H2828" si="1033">SUM(F2829:F2848)</f>
        <v>0</v>
      </c>
      <c r="G2828" s="110">
        <f t="shared" si="1033"/>
        <v>0</v>
      </c>
      <c r="H2828" s="110">
        <f t="shared" si="1033"/>
        <v>0</v>
      </c>
      <c r="I2828" s="110">
        <f>SUM(I2829:I2848)</f>
        <v>0</v>
      </c>
      <c r="J2828" s="110">
        <f t="shared" ref="J2828:AD2828" si="1034">SUM(J2829:J2848)</f>
        <v>0</v>
      </c>
      <c r="K2828" s="110">
        <f t="shared" si="1034"/>
        <v>0</v>
      </c>
      <c r="L2828" s="110">
        <f t="shared" si="1034"/>
        <v>0</v>
      </c>
      <c r="M2828" s="110">
        <f t="shared" si="1034"/>
        <v>0</v>
      </c>
      <c r="N2828" s="110">
        <f t="shared" si="1034"/>
        <v>0</v>
      </c>
      <c r="O2828" s="110">
        <f t="shared" si="1034"/>
        <v>0</v>
      </c>
      <c r="P2828" s="110">
        <f t="shared" si="1034"/>
        <v>0</v>
      </c>
      <c r="Q2828" s="110">
        <f t="shared" si="1034"/>
        <v>0</v>
      </c>
      <c r="R2828" s="110">
        <f t="shared" si="1034"/>
        <v>0</v>
      </c>
      <c r="S2828" s="110">
        <f t="shared" si="1034"/>
        <v>0</v>
      </c>
      <c r="T2828" s="110">
        <f t="shared" si="1034"/>
        <v>0</v>
      </c>
      <c r="U2828" s="110">
        <f t="shared" si="1034"/>
        <v>0</v>
      </c>
      <c r="V2828" s="110">
        <f t="shared" si="1034"/>
        <v>0</v>
      </c>
      <c r="W2828" s="110">
        <f t="shared" si="1034"/>
        <v>0</v>
      </c>
      <c r="X2828" s="110">
        <f t="shared" si="1034"/>
        <v>0</v>
      </c>
      <c r="Y2828" s="110">
        <f t="shared" si="1034"/>
        <v>0</v>
      </c>
      <c r="Z2828" s="110">
        <f t="shared" si="1034"/>
        <v>0</v>
      </c>
      <c r="AA2828" s="110">
        <f t="shared" si="1034"/>
        <v>0</v>
      </c>
      <c r="AB2828" s="110">
        <f t="shared" si="1034"/>
        <v>0</v>
      </c>
      <c r="AC2828" s="110">
        <f t="shared" si="1034"/>
        <v>0</v>
      </c>
      <c r="AD2828" s="110">
        <f t="shared" si="1034"/>
        <v>0</v>
      </c>
      <c r="AE2828" s="110">
        <f>SUM(AE2829:AE2848)</f>
        <v>0</v>
      </c>
      <c r="AF2828" s="110">
        <f t="shared" ref="AF2828" si="1035">SUM(AF2829:AF2848)</f>
        <v>0</v>
      </c>
      <c r="AG2828" s="75"/>
    </row>
    <row r="2829" spans="1:33" hidden="1" x14ac:dyDescent="0.25">
      <c r="A2829" s="69"/>
      <c r="B2829" s="50"/>
      <c r="C2829" s="2" t="s">
        <v>159</v>
      </c>
      <c r="D2829" s="105" t="s">
        <v>160</v>
      </c>
      <c r="E2829" s="73">
        <f t="shared" ref="E2829:AD2838" si="1036">+E86</f>
        <v>0</v>
      </c>
      <c r="F2829" s="73">
        <f t="shared" si="1036"/>
        <v>0</v>
      </c>
      <c r="G2829" s="73">
        <f t="shared" si="1036"/>
        <v>0</v>
      </c>
      <c r="H2829" s="73">
        <f t="shared" si="1036"/>
        <v>0</v>
      </c>
      <c r="I2829" s="73">
        <f t="shared" si="1036"/>
        <v>0</v>
      </c>
      <c r="J2829" s="73">
        <f t="shared" si="1036"/>
        <v>0</v>
      </c>
      <c r="K2829" s="73">
        <f t="shared" si="1036"/>
        <v>0</v>
      </c>
      <c r="L2829" s="73">
        <f t="shared" si="1036"/>
        <v>0</v>
      </c>
      <c r="M2829" s="73">
        <f t="shared" si="1036"/>
        <v>0</v>
      </c>
      <c r="N2829" s="73">
        <f t="shared" si="1036"/>
        <v>0</v>
      </c>
      <c r="O2829" s="73">
        <f t="shared" si="1036"/>
        <v>0</v>
      </c>
      <c r="P2829" s="73">
        <f t="shared" si="1036"/>
        <v>0</v>
      </c>
      <c r="Q2829" s="73">
        <f t="shared" si="1036"/>
        <v>0</v>
      </c>
      <c r="R2829" s="73">
        <f t="shared" si="1036"/>
        <v>0</v>
      </c>
      <c r="S2829" s="73">
        <f t="shared" si="1036"/>
        <v>0</v>
      </c>
      <c r="T2829" s="73">
        <f t="shared" si="1036"/>
        <v>0</v>
      </c>
      <c r="U2829" s="73">
        <f t="shared" si="1036"/>
        <v>0</v>
      </c>
      <c r="V2829" s="73">
        <f t="shared" si="1036"/>
        <v>0</v>
      </c>
      <c r="W2829" s="73">
        <f t="shared" si="1036"/>
        <v>0</v>
      </c>
      <c r="X2829" s="73">
        <f t="shared" si="1036"/>
        <v>0</v>
      </c>
      <c r="Y2829" s="73">
        <f t="shared" si="1036"/>
        <v>0</v>
      </c>
      <c r="Z2829" s="73">
        <f t="shared" si="1036"/>
        <v>0</v>
      </c>
      <c r="AA2829" s="73">
        <f t="shared" si="1036"/>
        <v>0</v>
      </c>
      <c r="AB2829" s="73">
        <f t="shared" si="1036"/>
        <v>0</v>
      </c>
      <c r="AC2829" s="73">
        <f t="shared" si="1036"/>
        <v>0</v>
      </c>
      <c r="AD2829" s="73">
        <f t="shared" si="1036"/>
        <v>0</v>
      </c>
      <c r="AE2829" s="73">
        <f t="shared" ref="AE2829:AE2847" si="1037">SUM(R2829:AD2829)</f>
        <v>0</v>
      </c>
      <c r="AF2829" s="73">
        <f t="shared" ref="AF2829:AF2848" si="1038">+AF86</f>
        <v>0</v>
      </c>
      <c r="AG2829" s="75"/>
    </row>
    <row r="2830" spans="1:33" hidden="1" x14ac:dyDescent="0.25">
      <c r="A2830" s="69"/>
      <c r="B2830" s="50"/>
      <c r="C2830" s="2" t="s">
        <v>161</v>
      </c>
      <c r="D2830" s="105" t="s">
        <v>162</v>
      </c>
      <c r="E2830" s="73">
        <f t="shared" si="1036"/>
        <v>0</v>
      </c>
      <c r="F2830" s="73">
        <f t="shared" si="1036"/>
        <v>0</v>
      </c>
      <c r="G2830" s="73">
        <f t="shared" si="1036"/>
        <v>0</v>
      </c>
      <c r="H2830" s="73">
        <f t="shared" si="1036"/>
        <v>0</v>
      </c>
      <c r="I2830" s="73">
        <f t="shared" si="1036"/>
        <v>0</v>
      </c>
      <c r="J2830" s="73">
        <f t="shared" si="1036"/>
        <v>0</v>
      </c>
      <c r="K2830" s="73">
        <f t="shared" si="1036"/>
        <v>0</v>
      </c>
      <c r="L2830" s="73">
        <f t="shared" si="1036"/>
        <v>0</v>
      </c>
      <c r="M2830" s="73">
        <f t="shared" si="1036"/>
        <v>0</v>
      </c>
      <c r="N2830" s="73">
        <f t="shared" si="1036"/>
        <v>0</v>
      </c>
      <c r="O2830" s="73">
        <f t="shared" si="1036"/>
        <v>0</v>
      </c>
      <c r="P2830" s="73">
        <f t="shared" si="1036"/>
        <v>0</v>
      </c>
      <c r="Q2830" s="73">
        <f t="shared" si="1036"/>
        <v>0</v>
      </c>
      <c r="R2830" s="73">
        <f t="shared" si="1036"/>
        <v>0</v>
      </c>
      <c r="S2830" s="73">
        <f t="shared" si="1036"/>
        <v>0</v>
      </c>
      <c r="T2830" s="73">
        <f t="shared" si="1036"/>
        <v>0</v>
      </c>
      <c r="U2830" s="73">
        <f t="shared" si="1036"/>
        <v>0</v>
      </c>
      <c r="V2830" s="73">
        <f t="shared" si="1036"/>
        <v>0</v>
      </c>
      <c r="W2830" s="73">
        <f t="shared" si="1036"/>
        <v>0</v>
      </c>
      <c r="X2830" s="73">
        <f t="shared" si="1036"/>
        <v>0</v>
      </c>
      <c r="Y2830" s="73">
        <f t="shared" si="1036"/>
        <v>0</v>
      </c>
      <c r="Z2830" s="73">
        <f t="shared" si="1036"/>
        <v>0</v>
      </c>
      <c r="AA2830" s="73">
        <f t="shared" si="1036"/>
        <v>0</v>
      </c>
      <c r="AB2830" s="73">
        <f t="shared" si="1036"/>
        <v>0</v>
      </c>
      <c r="AC2830" s="73">
        <f t="shared" si="1036"/>
        <v>0</v>
      </c>
      <c r="AD2830" s="73">
        <f t="shared" si="1036"/>
        <v>0</v>
      </c>
      <c r="AE2830" s="73">
        <f t="shared" si="1037"/>
        <v>0</v>
      </c>
      <c r="AF2830" s="73">
        <f t="shared" si="1038"/>
        <v>0</v>
      </c>
      <c r="AG2830" s="75"/>
    </row>
    <row r="2831" spans="1:33" hidden="1" x14ac:dyDescent="0.25">
      <c r="A2831" s="69"/>
      <c r="B2831" s="50"/>
      <c r="C2831" s="2" t="s">
        <v>163</v>
      </c>
      <c r="D2831" s="105" t="s">
        <v>164</v>
      </c>
      <c r="E2831" s="73">
        <f t="shared" si="1036"/>
        <v>0</v>
      </c>
      <c r="F2831" s="73">
        <f t="shared" si="1036"/>
        <v>0</v>
      </c>
      <c r="G2831" s="73">
        <f t="shared" si="1036"/>
        <v>0</v>
      </c>
      <c r="H2831" s="73">
        <f t="shared" si="1036"/>
        <v>0</v>
      </c>
      <c r="I2831" s="73">
        <f t="shared" si="1036"/>
        <v>0</v>
      </c>
      <c r="J2831" s="73">
        <f t="shared" si="1036"/>
        <v>0</v>
      </c>
      <c r="K2831" s="73">
        <f t="shared" si="1036"/>
        <v>0</v>
      </c>
      <c r="L2831" s="73">
        <f t="shared" si="1036"/>
        <v>0</v>
      </c>
      <c r="M2831" s="73">
        <f t="shared" si="1036"/>
        <v>0</v>
      </c>
      <c r="N2831" s="73">
        <f t="shared" si="1036"/>
        <v>0</v>
      </c>
      <c r="O2831" s="73">
        <f t="shared" si="1036"/>
        <v>0</v>
      </c>
      <c r="P2831" s="73">
        <f t="shared" si="1036"/>
        <v>0</v>
      </c>
      <c r="Q2831" s="73">
        <f t="shared" si="1036"/>
        <v>0</v>
      </c>
      <c r="R2831" s="73">
        <f t="shared" si="1036"/>
        <v>0</v>
      </c>
      <c r="S2831" s="73">
        <f t="shared" si="1036"/>
        <v>0</v>
      </c>
      <c r="T2831" s="73">
        <f t="shared" si="1036"/>
        <v>0</v>
      </c>
      <c r="U2831" s="73">
        <f t="shared" si="1036"/>
        <v>0</v>
      </c>
      <c r="V2831" s="73">
        <f t="shared" si="1036"/>
        <v>0</v>
      </c>
      <c r="W2831" s="73">
        <f t="shared" si="1036"/>
        <v>0</v>
      </c>
      <c r="X2831" s="73">
        <f t="shared" si="1036"/>
        <v>0</v>
      </c>
      <c r="Y2831" s="73">
        <f t="shared" si="1036"/>
        <v>0</v>
      </c>
      <c r="Z2831" s="73">
        <f t="shared" si="1036"/>
        <v>0</v>
      </c>
      <c r="AA2831" s="73">
        <f t="shared" si="1036"/>
        <v>0</v>
      </c>
      <c r="AB2831" s="73">
        <f t="shared" si="1036"/>
        <v>0</v>
      </c>
      <c r="AC2831" s="73">
        <f t="shared" si="1036"/>
        <v>0</v>
      </c>
      <c r="AD2831" s="73">
        <f t="shared" si="1036"/>
        <v>0</v>
      </c>
      <c r="AE2831" s="73">
        <f t="shared" si="1037"/>
        <v>0</v>
      </c>
      <c r="AF2831" s="73">
        <f t="shared" si="1038"/>
        <v>0</v>
      </c>
      <c r="AG2831" s="75"/>
    </row>
    <row r="2832" spans="1:33" hidden="1" x14ac:dyDescent="0.25">
      <c r="A2832" s="69"/>
      <c r="B2832" s="50"/>
      <c r="C2832" s="2" t="s">
        <v>165</v>
      </c>
      <c r="D2832" s="87" t="s">
        <v>166</v>
      </c>
      <c r="E2832" s="73">
        <f t="shared" si="1036"/>
        <v>0</v>
      </c>
      <c r="F2832" s="73">
        <f t="shared" si="1036"/>
        <v>0</v>
      </c>
      <c r="G2832" s="73">
        <f t="shared" si="1036"/>
        <v>0</v>
      </c>
      <c r="H2832" s="73">
        <f t="shared" si="1036"/>
        <v>0</v>
      </c>
      <c r="I2832" s="73">
        <f t="shared" si="1036"/>
        <v>0</v>
      </c>
      <c r="J2832" s="73">
        <f t="shared" si="1036"/>
        <v>0</v>
      </c>
      <c r="K2832" s="73">
        <f t="shared" si="1036"/>
        <v>0</v>
      </c>
      <c r="L2832" s="73">
        <f t="shared" si="1036"/>
        <v>0</v>
      </c>
      <c r="M2832" s="73">
        <f t="shared" si="1036"/>
        <v>0</v>
      </c>
      <c r="N2832" s="73">
        <f t="shared" si="1036"/>
        <v>0</v>
      </c>
      <c r="O2832" s="73">
        <f t="shared" si="1036"/>
        <v>0</v>
      </c>
      <c r="P2832" s="73">
        <f t="shared" si="1036"/>
        <v>0</v>
      </c>
      <c r="Q2832" s="73">
        <f t="shared" si="1036"/>
        <v>0</v>
      </c>
      <c r="R2832" s="73">
        <f t="shared" si="1036"/>
        <v>0</v>
      </c>
      <c r="S2832" s="73">
        <f t="shared" si="1036"/>
        <v>0</v>
      </c>
      <c r="T2832" s="73">
        <f t="shared" si="1036"/>
        <v>0</v>
      </c>
      <c r="U2832" s="73">
        <f t="shared" si="1036"/>
        <v>0</v>
      </c>
      <c r="V2832" s="73">
        <f t="shared" si="1036"/>
        <v>0</v>
      </c>
      <c r="W2832" s="73">
        <f t="shared" si="1036"/>
        <v>0</v>
      </c>
      <c r="X2832" s="73">
        <f t="shared" si="1036"/>
        <v>0</v>
      </c>
      <c r="Y2832" s="73">
        <f t="shared" si="1036"/>
        <v>0</v>
      </c>
      <c r="Z2832" s="73">
        <f t="shared" si="1036"/>
        <v>0</v>
      </c>
      <c r="AA2832" s="73">
        <f t="shared" si="1036"/>
        <v>0</v>
      </c>
      <c r="AB2832" s="73">
        <f t="shared" si="1036"/>
        <v>0</v>
      </c>
      <c r="AC2832" s="73">
        <f t="shared" si="1036"/>
        <v>0</v>
      </c>
      <c r="AD2832" s="73">
        <f t="shared" si="1036"/>
        <v>0</v>
      </c>
      <c r="AE2832" s="73">
        <f t="shared" si="1037"/>
        <v>0</v>
      </c>
      <c r="AF2832" s="73">
        <f t="shared" si="1038"/>
        <v>0</v>
      </c>
      <c r="AG2832" s="75"/>
    </row>
    <row r="2833" spans="1:38" hidden="1" x14ac:dyDescent="0.25">
      <c r="A2833" s="69"/>
      <c r="B2833" s="50"/>
      <c r="C2833" s="2" t="s">
        <v>167</v>
      </c>
      <c r="D2833" s="105" t="s">
        <v>168</v>
      </c>
      <c r="E2833" s="73">
        <f t="shared" si="1036"/>
        <v>0</v>
      </c>
      <c r="F2833" s="73">
        <f t="shared" si="1036"/>
        <v>0</v>
      </c>
      <c r="G2833" s="73">
        <f t="shared" si="1036"/>
        <v>0</v>
      </c>
      <c r="H2833" s="73">
        <f t="shared" si="1036"/>
        <v>0</v>
      </c>
      <c r="I2833" s="73">
        <f t="shared" si="1036"/>
        <v>0</v>
      </c>
      <c r="J2833" s="73">
        <f t="shared" si="1036"/>
        <v>0</v>
      </c>
      <c r="K2833" s="73">
        <f t="shared" si="1036"/>
        <v>0</v>
      </c>
      <c r="L2833" s="73">
        <f t="shared" si="1036"/>
        <v>0</v>
      </c>
      <c r="M2833" s="73">
        <f t="shared" si="1036"/>
        <v>0</v>
      </c>
      <c r="N2833" s="73">
        <f t="shared" si="1036"/>
        <v>0</v>
      </c>
      <c r="O2833" s="73">
        <f t="shared" si="1036"/>
        <v>0</v>
      </c>
      <c r="P2833" s="73">
        <f t="shared" si="1036"/>
        <v>0</v>
      </c>
      <c r="Q2833" s="73">
        <f t="shared" si="1036"/>
        <v>0</v>
      </c>
      <c r="R2833" s="73">
        <f t="shared" si="1036"/>
        <v>0</v>
      </c>
      <c r="S2833" s="73">
        <f t="shared" si="1036"/>
        <v>0</v>
      </c>
      <c r="T2833" s="73">
        <f t="shared" si="1036"/>
        <v>0</v>
      </c>
      <c r="U2833" s="73">
        <f t="shared" si="1036"/>
        <v>0</v>
      </c>
      <c r="V2833" s="73">
        <f t="shared" si="1036"/>
        <v>0</v>
      </c>
      <c r="W2833" s="73">
        <f t="shared" si="1036"/>
        <v>0</v>
      </c>
      <c r="X2833" s="73">
        <f t="shared" si="1036"/>
        <v>0</v>
      </c>
      <c r="Y2833" s="73">
        <f t="shared" si="1036"/>
        <v>0</v>
      </c>
      <c r="Z2833" s="73">
        <f t="shared" si="1036"/>
        <v>0</v>
      </c>
      <c r="AA2833" s="73">
        <f t="shared" si="1036"/>
        <v>0</v>
      </c>
      <c r="AB2833" s="73">
        <f t="shared" si="1036"/>
        <v>0</v>
      </c>
      <c r="AC2833" s="73">
        <f t="shared" si="1036"/>
        <v>0</v>
      </c>
      <c r="AD2833" s="73">
        <f t="shared" si="1036"/>
        <v>0</v>
      </c>
      <c r="AE2833" s="73">
        <f t="shared" si="1037"/>
        <v>0</v>
      </c>
      <c r="AF2833" s="73">
        <f t="shared" si="1038"/>
        <v>0</v>
      </c>
      <c r="AG2833" s="75"/>
    </row>
    <row r="2834" spans="1:38" s="88" customFormat="1" ht="15.75" hidden="1" x14ac:dyDescent="0.25">
      <c r="A2834" s="69"/>
      <c r="B2834" s="50"/>
      <c r="C2834" s="2" t="s">
        <v>169</v>
      </c>
      <c r="D2834" s="105" t="s">
        <v>170</v>
      </c>
      <c r="E2834" s="73">
        <f t="shared" si="1036"/>
        <v>0</v>
      </c>
      <c r="F2834" s="73">
        <f t="shared" si="1036"/>
        <v>0</v>
      </c>
      <c r="G2834" s="73">
        <f t="shared" si="1036"/>
        <v>0</v>
      </c>
      <c r="H2834" s="73">
        <f t="shared" si="1036"/>
        <v>0</v>
      </c>
      <c r="I2834" s="73">
        <f t="shared" si="1036"/>
        <v>0</v>
      </c>
      <c r="J2834" s="73">
        <f t="shared" si="1036"/>
        <v>0</v>
      </c>
      <c r="K2834" s="73">
        <f t="shared" si="1036"/>
        <v>0</v>
      </c>
      <c r="L2834" s="73">
        <f t="shared" si="1036"/>
        <v>0</v>
      </c>
      <c r="M2834" s="73">
        <f t="shared" si="1036"/>
        <v>0</v>
      </c>
      <c r="N2834" s="73">
        <f t="shared" si="1036"/>
        <v>0</v>
      </c>
      <c r="O2834" s="73">
        <f t="shared" si="1036"/>
        <v>0</v>
      </c>
      <c r="P2834" s="73">
        <f t="shared" si="1036"/>
        <v>0</v>
      </c>
      <c r="Q2834" s="73">
        <f t="shared" si="1036"/>
        <v>0</v>
      </c>
      <c r="R2834" s="73">
        <f t="shared" si="1036"/>
        <v>0</v>
      </c>
      <c r="S2834" s="73">
        <f t="shared" si="1036"/>
        <v>0</v>
      </c>
      <c r="T2834" s="73">
        <f t="shared" si="1036"/>
        <v>0</v>
      </c>
      <c r="U2834" s="73">
        <f t="shared" si="1036"/>
        <v>0</v>
      </c>
      <c r="V2834" s="73">
        <f t="shared" si="1036"/>
        <v>0</v>
      </c>
      <c r="W2834" s="73">
        <f t="shared" si="1036"/>
        <v>0</v>
      </c>
      <c r="X2834" s="73">
        <f t="shared" si="1036"/>
        <v>0</v>
      </c>
      <c r="Y2834" s="73">
        <f t="shared" si="1036"/>
        <v>0</v>
      </c>
      <c r="Z2834" s="73">
        <f t="shared" si="1036"/>
        <v>0</v>
      </c>
      <c r="AA2834" s="73">
        <f t="shared" si="1036"/>
        <v>0</v>
      </c>
      <c r="AB2834" s="73">
        <f t="shared" si="1036"/>
        <v>0</v>
      </c>
      <c r="AC2834" s="73">
        <f t="shared" si="1036"/>
        <v>0</v>
      </c>
      <c r="AD2834" s="73">
        <f t="shared" si="1036"/>
        <v>0</v>
      </c>
      <c r="AE2834" s="73">
        <f t="shared" si="1037"/>
        <v>0</v>
      </c>
      <c r="AF2834" s="73">
        <f t="shared" si="1038"/>
        <v>0</v>
      </c>
      <c r="AG2834" s="75"/>
      <c r="AH2834" s="2"/>
      <c r="AI2834" s="2"/>
      <c r="AJ2834" s="2"/>
      <c r="AK2834" s="2"/>
      <c r="AL2834" s="2"/>
    </row>
    <row r="2835" spans="1:38" hidden="1" x14ac:dyDescent="0.25">
      <c r="A2835" s="69"/>
      <c r="B2835" s="50"/>
      <c r="C2835" s="2" t="s">
        <v>171</v>
      </c>
      <c r="D2835" s="105" t="s">
        <v>172</v>
      </c>
      <c r="E2835" s="73">
        <f t="shared" si="1036"/>
        <v>0</v>
      </c>
      <c r="F2835" s="73">
        <f t="shared" si="1036"/>
        <v>0</v>
      </c>
      <c r="G2835" s="73">
        <f t="shared" si="1036"/>
        <v>0</v>
      </c>
      <c r="H2835" s="73">
        <f t="shared" si="1036"/>
        <v>0</v>
      </c>
      <c r="I2835" s="73">
        <f t="shared" si="1036"/>
        <v>0</v>
      </c>
      <c r="J2835" s="73">
        <f t="shared" si="1036"/>
        <v>0</v>
      </c>
      <c r="K2835" s="73">
        <f t="shared" si="1036"/>
        <v>0</v>
      </c>
      <c r="L2835" s="73">
        <f t="shared" si="1036"/>
        <v>0</v>
      </c>
      <c r="M2835" s="73">
        <f t="shared" si="1036"/>
        <v>0</v>
      </c>
      <c r="N2835" s="73">
        <f t="shared" si="1036"/>
        <v>0</v>
      </c>
      <c r="O2835" s="73">
        <f t="shared" si="1036"/>
        <v>0</v>
      </c>
      <c r="P2835" s="73">
        <f t="shared" si="1036"/>
        <v>0</v>
      </c>
      <c r="Q2835" s="73">
        <f t="shared" si="1036"/>
        <v>0</v>
      </c>
      <c r="R2835" s="73">
        <f t="shared" si="1036"/>
        <v>0</v>
      </c>
      <c r="S2835" s="73">
        <f t="shared" si="1036"/>
        <v>0</v>
      </c>
      <c r="T2835" s="73">
        <f t="shared" si="1036"/>
        <v>0</v>
      </c>
      <c r="U2835" s="73">
        <f t="shared" si="1036"/>
        <v>0</v>
      </c>
      <c r="V2835" s="73">
        <f t="shared" si="1036"/>
        <v>0</v>
      </c>
      <c r="W2835" s="73">
        <f t="shared" si="1036"/>
        <v>0</v>
      </c>
      <c r="X2835" s="73">
        <f t="shared" si="1036"/>
        <v>0</v>
      </c>
      <c r="Y2835" s="73">
        <f t="shared" si="1036"/>
        <v>0</v>
      </c>
      <c r="Z2835" s="73">
        <f t="shared" si="1036"/>
        <v>0</v>
      </c>
      <c r="AA2835" s="73">
        <f t="shared" si="1036"/>
        <v>0</v>
      </c>
      <c r="AB2835" s="73">
        <f t="shared" si="1036"/>
        <v>0</v>
      </c>
      <c r="AC2835" s="73">
        <f t="shared" si="1036"/>
        <v>0</v>
      </c>
      <c r="AD2835" s="73">
        <f t="shared" si="1036"/>
        <v>0</v>
      </c>
      <c r="AE2835" s="73">
        <f t="shared" si="1037"/>
        <v>0</v>
      </c>
      <c r="AF2835" s="73">
        <f t="shared" si="1038"/>
        <v>0</v>
      </c>
      <c r="AG2835" s="75"/>
    </row>
    <row r="2836" spans="1:38" hidden="1" x14ac:dyDescent="0.25">
      <c r="A2836" s="69"/>
      <c r="B2836" s="50"/>
      <c r="C2836" s="2" t="s">
        <v>173</v>
      </c>
      <c r="D2836" s="105" t="s">
        <v>174</v>
      </c>
      <c r="E2836" s="73">
        <f t="shared" si="1036"/>
        <v>0</v>
      </c>
      <c r="F2836" s="73">
        <f t="shared" si="1036"/>
        <v>0</v>
      </c>
      <c r="G2836" s="73">
        <f t="shared" si="1036"/>
        <v>0</v>
      </c>
      <c r="H2836" s="73">
        <f t="shared" si="1036"/>
        <v>0</v>
      </c>
      <c r="I2836" s="73">
        <f t="shared" si="1036"/>
        <v>0</v>
      </c>
      <c r="J2836" s="73">
        <f t="shared" si="1036"/>
        <v>0</v>
      </c>
      <c r="K2836" s="73">
        <f t="shared" si="1036"/>
        <v>0</v>
      </c>
      <c r="L2836" s="73">
        <f t="shared" si="1036"/>
        <v>0</v>
      </c>
      <c r="M2836" s="73">
        <f t="shared" si="1036"/>
        <v>0</v>
      </c>
      <c r="N2836" s="73">
        <f t="shared" si="1036"/>
        <v>0</v>
      </c>
      <c r="O2836" s="73">
        <f t="shared" si="1036"/>
        <v>0</v>
      </c>
      <c r="P2836" s="73">
        <f t="shared" si="1036"/>
        <v>0</v>
      </c>
      <c r="Q2836" s="73">
        <f t="shared" si="1036"/>
        <v>0</v>
      </c>
      <c r="R2836" s="73">
        <f t="shared" si="1036"/>
        <v>0</v>
      </c>
      <c r="S2836" s="73">
        <f t="shared" si="1036"/>
        <v>0</v>
      </c>
      <c r="T2836" s="73">
        <f t="shared" si="1036"/>
        <v>0</v>
      </c>
      <c r="U2836" s="73">
        <f t="shared" si="1036"/>
        <v>0</v>
      </c>
      <c r="V2836" s="73">
        <f t="shared" si="1036"/>
        <v>0</v>
      </c>
      <c r="W2836" s="73">
        <f t="shared" si="1036"/>
        <v>0</v>
      </c>
      <c r="X2836" s="73">
        <f t="shared" si="1036"/>
        <v>0</v>
      </c>
      <c r="Y2836" s="73">
        <f t="shared" si="1036"/>
        <v>0</v>
      </c>
      <c r="Z2836" s="73">
        <f t="shared" si="1036"/>
        <v>0</v>
      </c>
      <c r="AA2836" s="73">
        <f t="shared" si="1036"/>
        <v>0</v>
      </c>
      <c r="AB2836" s="73">
        <f t="shared" si="1036"/>
        <v>0</v>
      </c>
      <c r="AC2836" s="73">
        <f t="shared" si="1036"/>
        <v>0</v>
      </c>
      <c r="AD2836" s="73">
        <f t="shared" si="1036"/>
        <v>0</v>
      </c>
      <c r="AE2836" s="73">
        <f t="shared" si="1037"/>
        <v>0</v>
      </c>
      <c r="AF2836" s="73">
        <f t="shared" si="1038"/>
        <v>0</v>
      </c>
      <c r="AG2836" s="102"/>
    </row>
    <row r="2837" spans="1:38" hidden="1" x14ac:dyDescent="0.25">
      <c r="A2837" s="69"/>
      <c r="B2837" s="50"/>
      <c r="C2837" s="2" t="s">
        <v>175</v>
      </c>
      <c r="D2837" s="105" t="s">
        <v>176</v>
      </c>
      <c r="E2837" s="73">
        <f t="shared" si="1036"/>
        <v>0</v>
      </c>
      <c r="F2837" s="73">
        <f t="shared" si="1036"/>
        <v>0</v>
      </c>
      <c r="G2837" s="73">
        <f t="shared" si="1036"/>
        <v>0</v>
      </c>
      <c r="H2837" s="73">
        <f t="shared" si="1036"/>
        <v>0</v>
      </c>
      <c r="I2837" s="73">
        <f t="shared" si="1036"/>
        <v>0</v>
      </c>
      <c r="J2837" s="73">
        <f t="shared" si="1036"/>
        <v>0</v>
      </c>
      <c r="K2837" s="73">
        <f t="shared" si="1036"/>
        <v>0</v>
      </c>
      <c r="L2837" s="73">
        <f t="shared" si="1036"/>
        <v>0</v>
      </c>
      <c r="M2837" s="73">
        <f t="shared" si="1036"/>
        <v>0</v>
      </c>
      <c r="N2837" s="73">
        <f t="shared" si="1036"/>
        <v>0</v>
      </c>
      <c r="O2837" s="73">
        <f t="shared" si="1036"/>
        <v>0</v>
      </c>
      <c r="P2837" s="73">
        <f t="shared" si="1036"/>
        <v>0</v>
      </c>
      <c r="Q2837" s="73">
        <f t="shared" si="1036"/>
        <v>0</v>
      </c>
      <c r="R2837" s="73">
        <f t="shared" si="1036"/>
        <v>0</v>
      </c>
      <c r="S2837" s="73">
        <f t="shared" si="1036"/>
        <v>0</v>
      </c>
      <c r="T2837" s="73">
        <f t="shared" si="1036"/>
        <v>0</v>
      </c>
      <c r="U2837" s="73">
        <f t="shared" si="1036"/>
        <v>0</v>
      </c>
      <c r="V2837" s="73">
        <f t="shared" si="1036"/>
        <v>0</v>
      </c>
      <c r="W2837" s="73">
        <f t="shared" si="1036"/>
        <v>0</v>
      </c>
      <c r="X2837" s="73">
        <f t="shared" si="1036"/>
        <v>0</v>
      </c>
      <c r="Y2837" s="73">
        <f t="shared" si="1036"/>
        <v>0</v>
      </c>
      <c r="Z2837" s="73">
        <f t="shared" si="1036"/>
        <v>0</v>
      </c>
      <c r="AA2837" s="73">
        <f t="shared" si="1036"/>
        <v>0</v>
      </c>
      <c r="AB2837" s="73">
        <f t="shared" si="1036"/>
        <v>0</v>
      </c>
      <c r="AC2837" s="73">
        <f t="shared" si="1036"/>
        <v>0</v>
      </c>
      <c r="AD2837" s="73">
        <f t="shared" si="1036"/>
        <v>0</v>
      </c>
      <c r="AE2837" s="73">
        <f t="shared" si="1037"/>
        <v>0</v>
      </c>
      <c r="AF2837" s="73">
        <f t="shared" si="1038"/>
        <v>0</v>
      </c>
      <c r="AG2837" s="102"/>
    </row>
    <row r="2838" spans="1:38" hidden="1" x14ac:dyDescent="0.25">
      <c r="A2838" s="69"/>
      <c r="B2838" s="50"/>
      <c r="C2838" s="2" t="s">
        <v>177</v>
      </c>
      <c r="D2838" s="105" t="s">
        <v>178</v>
      </c>
      <c r="E2838" s="73">
        <f t="shared" si="1036"/>
        <v>0</v>
      </c>
      <c r="F2838" s="73">
        <f t="shared" si="1036"/>
        <v>0</v>
      </c>
      <c r="G2838" s="73">
        <f t="shared" si="1036"/>
        <v>0</v>
      </c>
      <c r="H2838" s="73">
        <f t="shared" si="1036"/>
        <v>0</v>
      </c>
      <c r="I2838" s="73">
        <f t="shared" si="1036"/>
        <v>0</v>
      </c>
      <c r="J2838" s="73">
        <f t="shared" si="1036"/>
        <v>0</v>
      </c>
      <c r="K2838" s="73">
        <f t="shared" si="1036"/>
        <v>0</v>
      </c>
      <c r="L2838" s="73">
        <f t="shared" si="1036"/>
        <v>0</v>
      </c>
      <c r="M2838" s="73">
        <f t="shared" si="1036"/>
        <v>0</v>
      </c>
      <c r="N2838" s="73">
        <f t="shared" si="1036"/>
        <v>0</v>
      </c>
      <c r="O2838" s="73">
        <f t="shared" si="1036"/>
        <v>0</v>
      </c>
      <c r="P2838" s="73">
        <f t="shared" si="1036"/>
        <v>0</v>
      </c>
      <c r="Q2838" s="73">
        <f t="shared" si="1036"/>
        <v>0</v>
      </c>
      <c r="R2838" s="73">
        <f t="shared" si="1036"/>
        <v>0</v>
      </c>
      <c r="S2838" s="73">
        <f t="shared" si="1036"/>
        <v>0</v>
      </c>
      <c r="T2838" s="73">
        <f t="shared" si="1036"/>
        <v>0</v>
      </c>
      <c r="U2838" s="73">
        <f t="shared" si="1036"/>
        <v>0</v>
      </c>
      <c r="V2838" s="73">
        <f t="shared" si="1036"/>
        <v>0</v>
      </c>
      <c r="W2838" s="73">
        <f t="shared" si="1036"/>
        <v>0</v>
      </c>
      <c r="X2838" s="73">
        <f t="shared" si="1036"/>
        <v>0</v>
      </c>
      <c r="Y2838" s="73">
        <f t="shared" si="1036"/>
        <v>0</v>
      </c>
      <c r="Z2838" s="73">
        <f t="shared" ref="Z2838:AD2838" si="1039">+Z95</f>
        <v>0</v>
      </c>
      <c r="AA2838" s="73">
        <f t="shared" si="1039"/>
        <v>0</v>
      </c>
      <c r="AB2838" s="73">
        <f t="shared" si="1039"/>
        <v>0</v>
      </c>
      <c r="AC2838" s="73">
        <f t="shared" si="1039"/>
        <v>0</v>
      </c>
      <c r="AD2838" s="73">
        <f t="shared" si="1039"/>
        <v>0</v>
      </c>
      <c r="AE2838" s="73">
        <f t="shared" si="1037"/>
        <v>0</v>
      </c>
      <c r="AF2838" s="73">
        <f t="shared" si="1038"/>
        <v>0</v>
      </c>
      <c r="AG2838" s="102"/>
    </row>
    <row r="2839" spans="1:38" hidden="1" x14ac:dyDescent="0.25">
      <c r="A2839" s="69"/>
      <c r="B2839" s="50"/>
      <c r="C2839" s="2" t="s">
        <v>179</v>
      </c>
      <c r="D2839" s="105" t="s">
        <v>180</v>
      </c>
      <c r="E2839" s="73">
        <f t="shared" ref="E2839:AD2848" si="1040">+E96</f>
        <v>0</v>
      </c>
      <c r="F2839" s="73">
        <f t="shared" si="1040"/>
        <v>0</v>
      </c>
      <c r="G2839" s="73">
        <f t="shared" si="1040"/>
        <v>0</v>
      </c>
      <c r="H2839" s="73">
        <f t="shared" si="1040"/>
        <v>0</v>
      </c>
      <c r="I2839" s="73">
        <f t="shared" si="1040"/>
        <v>0</v>
      </c>
      <c r="J2839" s="73">
        <f t="shared" si="1040"/>
        <v>0</v>
      </c>
      <c r="K2839" s="73">
        <f t="shared" si="1040"/>
        <v>0</v>
      </c>
      <c r="L2839" s="73">
        <f t="shared" si="1040"/>
        <v>0</v>
      </c>
      <c r="M2839" s="73">
        <f t="shared" si="1040"/>
        <v>0</v>
      </c>
      <c r="N2839" s="73">
        <f t="shared" si="1040"/>
        <v>0</v>
      </c>
      <c r="O2839" s="73">
        <f t="shared" si="1040"/>
        <v>0</v>
      </c>
      <c r="P2839" s="73">
        <f t="shared" si="1040"/>
        <v>0</v>
      </c>
      <c r="Q2839" s="73">
        <f t="shared" si="1040"/>
        <v>0</v>
      </c>
      <c r="R2839" s="73">
        <f t="shared" si="1040"/>
        <v>0</v>
      </c>
      <c r="S2839" s="73">
        <f t="shared" si="1040"/>
        <v>0</v>
      </c>
      <c r="T2839" s="73">
        <f t="shared" si="1040"/>
        <v>0</v>
      </c>
      <c r="U2839" s="73">
        <f t="shared" si="1040"/>
        <v>0</v>
      </c>
      <c r="V2839" s="73">
        <f t="shared" si="1040"/>
        <v>0</v>
      </c>
      <c r="W2839" s="73">
        <f t="shared" si="1040"/>
        <v>0</v>
      </c>
      <c r="X2839" s="73">
        <f t="shared" si="1040"/>
        <v>0</v>
      </c>
      <c r="Y2839" s="73">
        <f t="shared" si="1040"/>
        <v>0</v>
      </c>
      <c r="Z2839" s="73">
        <f t="shared" si="1040"/>
        <v>0</v>
      </c>
      <c r="AA2839" s="73">
        <f t="shared" si="1040"/>
        <v>0</v>
      </c>
      <c r="AB2839" s="73">
        <f t="shared" si="1040"/>
        <v>0</v>
      </c>
      <c r="AC2839" s="73">
        <f t="shared" si="1040"/>
        <v>0</v>
      </c>
      <c r="AD2839" s="73">
        <f t="shared" si="1040"/>
        <v>0</v>
      </c>
      <c r="AE2839" s="73">
        <f t="shared" si="1037"/>
        <v>0</v>
      </c>
      <c r="AF2839" s="73">
        <f t="shared" si="1038"/>
        <v>0</v>
      </c>
      <c r="AG2839" s="102"/>
    </row>
    <row r="2840" spans="1:38" hidden="1" x14ac:dyDescent="0.25">
      <c r="A2840" s="69"/>
      <c r="B2840" s="50"/>
      <c r="C2840" s="2" t="s">
        <v>181</v>
      </c>
      <c r="D2840" s="105" t="s">
        <v>182</v>
      </c>
      <c r="E2840" s="73">
        <f t="shared" si="1040"/>
        <v>0</v>
      </c>
      <c r="F2840" s="73">
        <f t="shared" si="1040"/>
        <v>0</v>
      </c>
      <c r="G2840" s="73">
        <f t="shared" si="1040"/>
        <v>0</v>
      </c>
      <c r="H2840" s="73">
        <f t="shared" si="1040"/>
        <v>0</v>
      </c>
      <c r="I2840" s="73">
        <f t="shared" si="1040"/>
        <v>0</v>
      </c>
      <c r="J2840" s="73">
        <f t="shared" si="1040"/>
        <v>0</v>
      </c>
      <c r="K2840" s="73">
        <f t="shared" si="1040"/>
        <v>0</v>
      </c>
      <c r="L2840" s="73">
        <f t="shared" si="1040"/>
        <v>0</v>
      </c>
      <c r="M2840" s="73">
        <f t="shared" si="1040"/>
        <v>0</v>
      </c>
      <c r="N2840" s="73">
        <f t="shared" si="1040"/>
        <v>0</v>
      </c>
      <c r="O2840" s="73">
        <f t="shared" si="1040"/>
        <v>0</v>
      </c>
      <c r="P2840" s="73">
        <f t="shared" si="1040"/>
        <v>0</v>
      </c>
      <c r="Q2840" s="73">
        <f t="shared" si="1040"/>
        <v>0</v>
      </c>
      <c r="R2840" s="73">
        <f t="shared" si="1040"/>
        <v>0</v>
      </c>
      <c r="S2840" s="73">
        <f t="shared" si="1040"/>
        <v>0</v>
      </c>
      <c r="T2840" s="73">
        <f t="shared" si="1040"/>
        <v>0</v>
      </c>
      <c r="U2840" s="73">
        <f t="shared" si="1040"/>
        <v>0</v>
      </c>
      <c r="V2840" s="73">
        <f t="shared" si="1040"/>
        <v>0</v>
      </c>
      <c r="W2840" s="73">
        <f t="shared" si="1040"/>
        <v>0</v>
      </c>
      <c r="X2840" s="73">
        <f t="shared" si="1040"/>
        <v>0</v>
      </c>
      <c r="Y2840" s="73">
        <f t="shared" si="1040"/>
        <v>0</v>
      </c>
      <c r="Z2840" s="73">
        <f t="shared" si="1040"/>
        <v>0</v>
      </c>
      <c r="AA2840" s="73">
        <f t="shared" si="1040"/>
        <v>0</v>
      </c>
      <c r="AB2840" s="73">
        <f t="shared" si="1040"/>
        <v>0</v>
      </c>
      <c r="AC2840" s="73">
        <f t="shared" si="1040"/>
        <v>0</v>
      </c>
      <c r="AD2840" s="73">
        <f t="shared" si="1040"/>
        <v>0</v>
      </c>
      <c r="AE2840" s="73">
        <f t="shared" si="1037"/>
        <v>0</v>
      </c>
      <c r="AF2840" s="73">
        <f t="shared" si="1038"/>
        <v>0</v>
      </c>
      <c r="AG2840" s="102"/>
    </row>
    <row r="2841" spans="1:38" hidden="1" x14ac:dyDescent="0.25">
      <c r="A2841" s="69"/>
      <c r="B2841" s="50"/>
      <c r="C2841" s="2" t="s">
        <v>183</v>
      </c>
      <c r="D2841" s="105" t="s">
        <v>184</v>
      </c>
      <c r="E2841" s="73">
        <f t="shared" si="1040"/>
        <v>0</v>
      </c>
      <c r="F2841" s="73">
        <f t="shared" si="1040"/>
        <v>0</v>
      </c>
      <c r="G2841" s="73">
        <f t="shared" si="1040"/>
        <v>0</v>
      </c>
      <c r="H2841" s="73">
        <f t="shared" si="1040"/>
        <v>0</v>
      </c>
      <c r="I2841" s="73">
        <f t="shared" si="1040"/>
        <v>0</v>
      </c>
      <c r="J2841" s="73">
        <f t="shared" si="1040"/>
        <v>0</v>
      </c>
      <c r="K2841" s="73">
        <f t="shared" si="1040"/>
        <v>0</v>
      </c>
      <c r="L2841" s="73">
        <f t="shared" si="1040"/>
        <v>0</v>
      </c>
      <c r="M2841" s="73">
        <f t="shared" si="1040"/>
        <v>0</v>
      </c>
      <c r="N2841" s="73">
        <f t="shared" si="1040"/>
        <v>0</v>
      </c>
      <c r="O2841" s="73">
        <f t="shared" si="1040"/>
        <v>0</v>
      </c>
      <c r="P2841" s="73">
        <f t="shared" si="1040"/>
        <v>0</v>
      </c>
      <c r="Q2841" s="73">
        <f t="shared" si="1040"/>
        <v>0</v>
      </c>
      <c r="R2841" s="73">
        <f t="shared" si="1040"/>
        <v>0</v>
      </c>
      <c r="S2841" s="73">
        <f t="shared" si="1040"/>
        <v>0</v>
      </c>
      <c r="T2841" s="73">
        <f t="shared" si="1040"/>
        <v>0</v>
      </c>
      <c r="U2841" s="73">
        <f t="shared" si="1040"/>
        <v>0</v>
      </c>
      <c r="V2841" s="73">
        <f t="shared" si="1040"/>
        <v>0</v>
      </c>
      <c r="W2841" s="73">
        <f t="shared" si="1040"/>
        <v>0</v>
      </c>
      <c r="X2841" s="73">
        <f t="shared" si="1040"/>
        <v>0</v>
      </c>
      <c r="Y2841" s="73">
        <f t="shared" si="1040"/>
        <v>0</v>
      </c>
      <c r="Z2841" s="73">
        <f t="shared" si="1040"/>
        <v>0</v>
      </c>
      <c r="AA2841" s="73">
        <f t="shared" si="1040"/>
        <v>0</v>
      </c>
      <c r="AB2841" s="73">
        <f t="shared" si="1040"/>
        <v>0</v>
      </c>
      <c r="AC2841" s="73">
        <f t="shared" si="1040"/>
        <v>0</v>
      </c>
      <c r="AD2841" s="73">
        <f t="shared" si="1040"/>
        <v>0</v>
      </c>
      <c r="AE2841" s="73">
        <f t="shared" si="1037"/>
        <v>0</v>
      </c>
      <c r="AF2841" s="73">
        <f t="shared" si="1038"/>
        <v>0</v>
      </c>
      <c r="AG2841" s="102"/>
    </row>
    <row r="2842" spans="1:38" hidden="1" x14ac:dyDescent="0.25">
      <c r="A2842" s="69"/>
      <c r="B2842" s="50"/>
      <c r="C2842" s="2" t="s">
        <v>185</v>
      </c>
      <c r="D2842" s="105" t="s">
        <v>186</v>
      </c>
      <c r="E2842" s="73">
        <f t="shared" si="1040"/>
        <v>0</v>
      </c>
      <c r="F2842" s="73">
        <f t="shared" si="1040"/>
        <v>0</v>
      </c>
      <c r="G2842" s="73">
        <f t="shared" si="1040"/>
        <v>0</v>
      </c>
      <c r="H2842" s="73">
        <f t="shared" si="1040"/>
        <v>0</v>
      </c>
      <c r="I2842" s="73">
        <f t="shared" si="1040"/>
        <v>0</v>
      </c>
      <c r="J2842" s="73">
        <f t="shared" si="1040"/>
        <v>0</v>
      </c>
      <c r="K2842" s="73">
        <f t="shared" si="1040"/>
        <v>0</v>
      </c>
      <c r="L2842" s="73">
        <f t="shared" si="1040"/>
        <v>0</v>
      </c>
      <c r="M2842" s="73">
        <f t="shared" si="1040"/>
        <v>0</v>
      </c>
      <c r="N2842" s="73">
        <f t="shared" si="1040"/>
        <v>0</v>
      </c>
      <c r="O2842" s="73">
        <f t="shared" si="1040"/>
        <v>0</v>
      </c>
      <c r="P2842" s="73">
        <f t="shared" si="1040"/>
        <v>0</v>
      </c>
      <c r="Q2842" s="73">
        <f t="shared" si="1040"/>
        <v>0</v>
      </c>
      <c r="R2842" s="73">
        <f t="shared" si="1040"/>
        <v>0</v>
      </c>
      <c r="S2842" s="73">
        <f t="shared" si="1040"/>
        <v>0</v>
      </c>
      <c r="T2842" s="73">
        <f t="shared" si="1040"/>
        <v>0</v>
      </c>
      <c r="U2842" s="73">
        <f t="shared" si="1040"/>
        <v>0</v>
      </c>
      <c r="V2842" s="73">
        <f t="shared" si="1040"/>
        <v>0</v>
      </c>
      <c r="W2842" s="73">
        <f t="shared" si="1040"/>
        <v>0</v>
      </c>
      <c r="X2842" s="73">
        <f t="shared" si="1040"/>
        <v>0</v>
      </c>
      <c r="Y2842" s="73">
        <f t="shared" si="1040"/>
        <v>0</v>
      </c>
      <c r="Z2842" s="73">
        <f t="shared" si="1040"/>
        <v>0</v>
      </c>
      <c r="AA2842" s="73">
        <f t="shared" si="1040"/>
        <v>0</v>
      </c>
      <c r="AB2842" s="73">
        <f t="shared" si="1040"/>
        <v>0</v>
      </c>
      <c r="AC2842" s="73">
        <f t="shared" si="1040"/>
        <v>0</v>
      </c>
      <c r="AD2842" s="73">
        <f t="shared" si="1040"/>
        <v>0</v>
      </c>
      <c r="AE2842" s="73">
        <f t="shared" si="1037"/>
        <v>0</v>
      </c>
      <c r="AF2842" s="73">
        <f t="shared" si="1038"/>
        <v>0</v>
      </c>
      <c r="AG2842" s="102"/>
    </row>
    <row r="2843" spans="1:38" hidden="1" x14ac:dyDescent="0.25">
      <c r="A2843" s="69"/>
      <c r="B2843" s="50"/>
      <c r="C2843" s="2" t="s">
        <v>187</v>
      </c>
      <c r="D2843" s="105" t="s">
        <v>188</v>
      </c>
      <c r="E2843" s="73">
        <f t="shared" si="1040"/>
        <v>0</v>
      </c>
      <c r="F2843" s="73">
        <f t="shared" si="1040"/>
        <v>0</v>
      </c>
      <c r="G2843" s="73">
        <f t="shared" si="1040"/>
        <v>0</v>
      </c>
      <c r="H2843" s="73">
        <f t="shared" si="1040"/>
        <v>0</v>
      </c>
      <c r="I2843" s="73">
        <f t="shared" si="1040"/>
        <v>0</v>
      </c>
      <c r="J2843" s="73">
        <f t="shared" si="1040"/>
        <v>0</v>
      </c>
      <c r="K2843" s="73">
        <f t="shared" si="1040"/>
        <v>0</v>
      </c>
      <c r="L2843" s="73">
        <f t="shared" si="1040"/>
        <v>0</v>
      </c>
      <c r="M2843" s="73">
        <f t="shared" si="1040"/>
        <v>0</v>
      </c>
      <c r="N2843" s="73">
        <f t="shared" si="1040"/>
        <v>0</v>
      </c>
      <c r="O2843" s="73">
        <f t="shared" si="1040"/>
        <v>0</v>
      </c>
      <c r="P2843" s="73">
        <f t="shared" si="1040"/>
        <v>0</v>
      </c>
      <c r="Q2843" s="73">
        <f t="shared" si="1040"/>
        <v>0</v>
      </c>
      <c r="R2843" s="73">
        <f t="shared" si="1040"/>
        <v>0</v>
      </c>
      <c r="S2843" s="73">
        <f t="shared" si="1040"/>
        <v>0</v>
      </c>
      <c r="T2843" s="73">
        <f t="shared" si="1040"/>
        <v>0</v>
      </c>
      <c r="U2843" s="73">
        <f t="shared" si="1040"/>
        <v>0</v>
      </c>
      <c r="V2843" s="73">
        <f t="shared" si="1040"/>
        <v>0</v>
      </c>
      <c r="W2843" s="73">
        <f t="shared" si="1040"/>
        <v>0</v>
      </c>
      <c r="X2843" s="73">
        <f t="shared" si="1040"/>
        <v>0</v>
      </c>
      <c r="Y2843" s="73">
        <f t="shared" si="1040"/>
        <v>0</v>
      </c>
      <c r="Z2843" s="73">
        <f t="shared" si="1040"/>
        <v>0</v>
      </c>
      <c r="AA2843" s="73">
        <f t="shared" si="1040"/>
        <v>0</v>
      </c>
      <c r="AB2843" s="73">
        <f t="shared" si="1040"/>
        <v>0</v>
      </c>
      <c r="AC2843" s="73">
        <f t="shared" si="1040"/>
        <v>0</v>
      </c>
      <c r="AD2843" s="73">
        <f t="shared" si="1040"/>
        <v>0</v>
      </c>
      <c r="AE2843" s="73">
        <f t="shared" si="1037"/>
        <v>0</v>
      </c>
      <c r="AF2843" s="73">
        <f t="shared" si="1038"/>
        <v>0</v>
      </c>
      <c r="AG2843" s="102"/>
    </row>
    <row r="2844" spans="1:38" hidden="1" x14ac:dyDescent="0.25">
      <c r="A2844" s="69"/>
      <c r="B2844" s="50"/>
      <c r="C2844" s="2" t="s">
        <v>189</v>
      </c>
      <c r="D2844" s="105" t="s">
        <v>190</v>
      </c>
      <c r="E2844" s="73">
        <f t="shared" si="1040"/>
        <v>0</v>
      </c>
      <c r="F2844" s="73">
        <f t="shared" si="1040"/>
        <v>0</v>
      </c>
      <c r="G2844" s="73">
        <f t="shared" si="1040"/>
        <v>0</v>
      </c>
      <c r="H2844" s="73">
        <f t="shared" si="1040"/>
        <v>0</v>
      </c>
      <c r="I2844" s="73">
        <f t="shared" si="1040"/>
        <v>0</v>
      </c>
      <c r="J2844" s="73">
        <f t="shared" si="1040"/>
        <v>0</v>
      </c>
      <c r="K2844" s="73">
        <f t="shared" si="1040"/>
        <v>0</v>
      </c>
      <c r="L2844" s="73">
        <f t="shared" si="1040"/>
        <v>0</v>
      </c>
      <c r="M2844" s="73">
        <f t="shared" si="1040"/>
        <v>0</v>
      </c>
      <c r="N2844" s="73">
        <f t="shared" si="1040"/>
        <v>0</v>
      </c>
      <c r="O2844" s="73">
        <f t="shared" si="1040"/>
        <v>0</v>
      </c>
      <c r="P2844" s="73">
        <f t="shared" si="1040"/>
        <v>0</v>
      </c>
      <c r="Q2844" s="73">
        <f t="shared" si="1040"/>
        <v>0</v>
      </c>
      <c r="R2844" s="73">
        <f t="shared" si="1040"/>
        <v>0</v>
      </c>
      <c r="S2844" s="73">
        <f t="shared" si="1040"/>
        <v>0</v>
      </c>
      <c r="T2844" s="73">
        <f t="shared" si="1040"/>
        <v>0</v>
      </c>
      <c r="U2844" s="73">
        <f t="shared" si="1040"/>
        <v>0</v>
      </c>
      <c r="V2844" s="73">
        <f t="shared" si="1040"/>
        <v>0</v>
      </c>
      <c r="W2844" s="73">
        <f t="shared" si="1040"/>
        <v>0</v>
      </c>
      <c r="X2844" s="73">
        <f t="shared" si="1040"/>
        <v>0</v>
      </c>
      <c r="Y2844" s="73">
        <f t="shared" si="1040"/>
        <v>0</v>
      </c>
      <c r="Z2844" s="73">
        <f t="shared" si="1040"/>
        <v>0</v>
      </c>
      <c r="AA2844" s="73">
        <f t="shared" si="1040"/>
        <v>0</v>
      </c>
      <c r="AB2844" s="73">
        <f t="shared" si="1040"/>
        <v>0</v>
      </c>
      <c r="AC2844" s="73">
        <f t="shared" si="1040"/>
        <v>0</v>
      </c>
      <c r="AD2844" s="73">
        <f t="shared" si="1040"/>
        <v>0</v>
      </c>
      <c r="AE2844" s="73">
        <f t="shared" si="1037"/>
        <v>0</v>
      </c>
      <c r="AF2844" s="73">
        <f t="shared" si="1038"/>
        <v>0</v>
      </c>
      <c r="AG2844" s="102"/>
    </row>
    <row r="2845" spans="1:38" hidden="1" x14ac:dyDescent="0.25">
      <c r="A2845" s="69"/>
      <c r="B2845" s="50"/>
      <c r="C2845" s="2" t="s">
        <v>191</v>
      </c>
      <c r="D2845" s="105" t="s">
        <v>192</v>
      </c>
      <c r="E2845" s="73">
        <f t="shared" si="1040"/>
        <v>0</v>
      </c>
      <c r="F2845" s="73">
        <f t="shared" si="1040"/>
        <v>0</v>
      </c>
      <c r="G2845" s="73">
        <f t="shared" si="1040"/>
        <v>0</v>
      </c>
      <c r="H2845" s="73">
        <f t="shared" si="1040"/>
        <v>0</v>
      </c>
      <c r="I2845" s="73">
        <f t="shared" si="1040"/>
        <v>0</v>
      </c>
      <c r="J2845" s="73">
        <f t="shared" si="1040"/>
        <v>0</v>
      </c>
      <c r="K2845" s="73">
        <f t="shared" si="1040"/>
        <v>0</v>
      </c>
      <c r="L2845" s="73">
        <f t="shared" si="1040"/>
        <v>0</v>
      </c>
      <c r="M2845" s="73">
        <f t="shared" si="1040"/>
        <v>0</v>
      </c>
      <c r="N2845" s="73">
        <f t="shared" si="1040"/>
        <v>0</v>
      </c>
      <c r="O2845" s="73">
        <f t="shared" si="1040"/>
        <v>0</v>
      </c>
      <c r="P2845" s="73">
        <f t="shared" si="1040"/>
        <v>0</v>
      </c>
      <c r="Q2845" s="73">
        <f t="shared" si="1040"/>
        <v>0</v>
      </c>
      <c r="R2845" s="73">
        <f t="shared" si="1040"/>
        <v>0</v>
      </c>
      <c r="S2845" s="73">
        <f t="shared" si="1040"/>
        <v>0</v>
      </c>
      <c r="T2845" s="73">
        <f t="shared" si="1040"/>
        <v>0</v>
      </c>
      <c r="U2845" s="73">
        <f t="shared" si="1040"/>
        <v>0</v>
      </c>
      <c r="V2845" s="73">
        <f t="shared" si="1040"/>
        <v>0</v>
      </c>
      <c r="W2845" s="73">
        <f t="shared" si="1040"/>
        <v>0</v>
      </c>
      <c r="X2845" s="73">
        <f t="shared" si="1040"/>
        <v>0</v>
      </c>
      <c r="Y2845" s="73">
        <f t="shared" si="1040"/>
        <v>0</v>
      </c>
      <c r="Z2845" s="73">
        <f t="shared" si="1040"/>
        <v>0</v>
      </c>
      <c r="AA2845" s="73">
        <f t="shared" si="1040"/>
        <v>0</v>
      </c>
      <c r="AB2845" s="73">
        <f t="shared" si="1040"/>
        <v>0</v>
      </c>
      <c r="AC2845" s="73">
        <f t="shared" si="1040"/>
        <v>0</v>
      </c>
      <c r="AD2845" s="73">
        <f t="shared" si="1040"/>
        <v>0</v>
      </c>
      <c r="AE2845" s="73">
        <f t="shared" si="1037"/>
        <v>0</v>
      </c>
      <c r="AF2845" s="73">
        <f t="shared" si="1038"/>
        <v>0</v>
      </c>
      <c r="AG2845" s="102"/>
    </row>
    <row r="2846" spans="1:38" hidden="1" x14ac:dyDescent="0.25">
      <c r="A2846" s="69"/>
      <c r="B2846" s="50"/>
      <c r="C2846" s="2" t="s">
        <v>193</v>
      </c>
      <c r="D2846" s="105" t="s">
        <v>194</v>
      </c>
      <c r="E2846" s="73">
        <f t="shared" si="1040"/>
        <v>0</v>
      </c>
      <c r="F2846" s="73">
        <f t="shared" si="1040"/>
        <v>0</v>
      </c>
      <c r="G2846" s="73">
        <f t="shared" si="1040"/>
        <v>0</v>
      </c>
      <c r="H2846" s="73">
        <f t="shared" si="1040"/>
        <v>0</v>
      </c>
      <c r="I2846" s="73">
        <f t="shared" si="1040"/>
        <v>0</v>
      </c>
      <c r="J2846" s="73">
        <f t="shared" si="1040"/>
        <v>0</v>
      </c>
      <c r="K2846" s="73">
        <f t="shared" si="1040"/>
        <v>0</v>
      </c>
      <c r="L2846" s="73">
        <f t="shared" si="1040"/>
        <v>0</v>
      </c>
      <c r="M2846" s="73">
        <f t="shared" si="1040"/>
        <v>0</v>
      </c>
      <c r="N2846" s="73">
        <f t="shared" si="1040"/>
        <v>0</v>
      </c>
      <c r="O2846" s="73">
        <f t="shared" si="1040"/>
        <v>0</v>
      </c>
      <c r="P2846" s="73">
        <f t="shared" si="1040"/>
        <v>0</v>
      </c>
      <c r="Q2846" s="73">
        <f t="shared" si="1040"/>
        <v>0</v>
      </c>
      <c r="R2846" s="73">
        <f t="shared" si="1040"/>
        <v>0</v>
      </c>
      <c r="S2846" s="73">
        <f t="shared" si="1040"/>
        <v>0</v>
      </c>
      <c r="T2846" s="73">
        <f t="shared" si="1040"/>
        <v>0</v>
      </c>
      <c r="U2846" s="73">
        <f t="shared" si="1040"/>
        <v>0</v>
      </c>
      <c r="V2846" s="73">
        <f t="shared" si="1040"/>
        <v>0</v>
      </c>
      <c r="W2846" s="73">
        <f t="shared" si="1040"/>
        <v>0</v>
      </c>
      <c r="X2846" s="73">
        <f t="shared" si="1040"/>
        <v>0</v>
      </c>
      <c r="Y2846" s="73">
        <f t="shared" si="1040"/>
        <v>0</v>
      </c>
      <c r="Z2846" s="73">
        <f t="shared" si="1040"/>
        <v>0</v>
      </c>
      <c r="AA2846" s="73">
        <f t="shared" si="1040"/>
        <v>0</v>
      </c>
      <c r="AB2846" s="73">
        <f t="shared" si="1040"/>
        <v>0</v>
      </c>
      <c r="AC2846" s="73">
        <f t="shared" si="1040"/>
        <v>0</v>
      </c>
      <c r="AD2846" s="73">
        <f t="shared" si="1040"/>
        <v>0</v>
      </c>
      <c r="AE2846" s="73">
        <f t="shared" si="1037"/>
        <v>0</v>
      </c>
      <c r="AF2846" s="73">
        <f t="shared" si="1038"/>
        <v>0</v>
      </c>
      <c r="AG2846" s="102"/>
    </row>
    <row r="2847" spans="1:38" hidden="1" x14ac:dyDescent="0.25">
      <c r="A2847" s="69"/>
      <c r="B2847" s="50"/>
      <c r="C2847" s="2" t="s">
        <v>195</v>
      </c>
      <c r="D2847" s="105" t="s">
        <v>196</v>
      </c>
      <c r="E2847" s="73">
        <f t="shared" si="1040"/>
        <v>0</v>
      </c>
      <c r="F2847" s="73">
        <f t="shared" si="1040"/>
        <v>0</v>
      </c>
      <c r="G2847" s="73">
        <f t="shared" si="1040"/>
        <v>0</v>
      </c>
      <c r="H2847" s="73">
        <f t="shared" si="1040"/>
        <v>0</v>
      </c>
      <c r="I2847" s="73">
        <f t="shared" si="1040"/>
        <v>0</v>
      </c>
      <c r="J2847" s="73">
        <f t="shared" si="1040"/>
        <v>0</v>
      </c>
      <c r="K2847" s="73">
        <f t="shared" si="1040"/>
        <v>0</v>
      </c>
      <c r="L2847" s="73">
        <f t="shared" si="1040"/>
        <v>0</v>
      </c>
      <c r="M2847" s="73">
        <f t="shared" si="1040"/>
        <v>0</v>
      </c>
      <c r="N2847" s="73">
        <f t="shared" si="1040"/>
        <v>0</v>
      </c>
      <c r="O2847" s="73">
        <f t="shared" si="1040"/>
        <v>0</v>
      </c>
      <c r="P2847" s="73">
        <f t="shared" si="1040"/>
        <v>0</v>
      </c>
      <c r="Q2847" s="73">
        <f t="shared" si="1040"/>
        <v>0</v>
      </c>
      <c r="R2847" s="73">
        <f t="shared" si="1040"/>
        <v>0</v>
      </c>
      <c r="S2847" s="73">
        <f t="shared" si="1040"/>
        <v>0</v>
      </c>
      <c r="T2847" s="73">
        <f t="shared" si="1040"/>
        <v>0</v>
      </c>
      <c r="U2847" s="73">
        <f t="shared" si="1040"/>
        <v>0</v>
      </c>
      <c r="V2847" s="73">
        <f t="shared" si="1040"/>
        <v>0</v>
      </c>
      <c r="W2847" s="73">
        <f t="shared" si="1040"/>
        <v>0</v>
      </c>
      <c r="X2847" s="73">
        <f t="shared" si="1040"/>
        <v>0</v>
      </c>
      <c r="Y2847" s="73">
        <f t="shared" si="1040"/>
        <v>0</v>
      </c>
      <c r="Z2847" s="73">
        <f t="shared" si="1040"/>
        <v>0</v>
      </c>
      <c r="AA2847" s="73">
        <f t="shared" si="1040"/>
        <v>0</v>
      </c>
      <c r="AB2847" s="73">
        <f t="shared" si="1040"/>
        <v>0</v>
      </c>
      <c r="AC2847" s="73">
        <f t="shared" si="1040"/>
        <v>0</v>
      </c>
      <c r="AD2847" s="73">
        <f t="shared" si="1040"/>
        <v>0</v>
      </c>
      <c r="AE2847" s="73">
        <f t="shared" si="1037"/>
        <v>0</v>
      </c>
      <c r="AF2847" s="73">
        <f t="shared" si="1038"/>
        <v>0</v>
      </c>
      <c r="AG2847" s="102"/>
    </row>
    <row r="2848" spans="1:38" hidden="1" x14ac:dyDescent="0.25">
      <c r="A2848" s="69"/>
      <c r="B2848" s="50"/>
      <c r="C2848" s="2" t="s">
        <v>197</v>
      </c>
      <c r="D2848" s="105" t="s">
        <v>198</v>
      </c>
      <c r="E2848" s="73">
        <f t="shared" si="1040"/>
        <v>0</v>
      </c>
      <c r="F2848" s="73">
        <f t="shared" si="1040"/>
        <v>0</v>
      </c>
      <c r="G2848" s="73">
        <f t="shared" si="1040"/>
        <v>0</v>
      </c>
      <c r="H2848" s="73">
        <f t="shared" si="1040"/>
        <v>0</v>
      </c>
      <c r="I2848" s="73">
        <f t="shared" si="1040"/>
        <v>0</v>
      </c>
      <c r="J2848" s="73">
        <f t="shared" si="1040"/>
        <v>0</v>
      </c>
      <c r="K2848" s="73">
        <f t="shared" si="1040"/>
        <v>0</v>
      </c>
      <c r="L2848" s="73">
        <f t="shared" si="1040"/>
        <v>0</v>
      </c>
      <c r="M2848" s="73">
        <f t="shared" si="1040"/>
        <v>0</v>
      </c>
      <c r="N2848" s="73">
        <f t="shared" si="1040"/>
        <v>0</v>
      </c>
      <c r="O2848" s="73">
        <f t="shared" si="1040"/>
        <v>0</v>
      </c>
      <c r="P2848" s="73">
        <f t="shared" si="1040"/>
        <v>0</v>
      </c>
      <c r="Q2848" s="73">
        <f t="shared" si="1040"/>
        <v>0</v>
      </c>
      <c r="R2848" s="73">
        <f t="shared" si="1040"/>
        <v>0</v>
      </c>
      <c r="S2848" s="73">
        <f t="shared" si="1040"/>
        <v>0</v>
      </c>
      <c r="T2848" s="73">
        <f t="shared" si="1040"/>
        <v>0</v>
      </c>
      <c r="U2848" s="73">
        <f t="shared" si="1040"/>
        <v>0</v>
      </c>
      <c r="V2848" s="73">
        <f t="shared" si="1040"/>
        <v>0</v>
      </c>
      <c r="W2848" s="73">
        <f t="shared" si="1040"/>
        <v>0</v>
      </c>
      <c r="X2848" s="73">
        <f t="shared" si="1040"/>
        <v>0</v>
      </c>
      <c r="Y2848" s="73">
        <f t="shared" si="1040"/>
        <v>0</v>
      </c>
      <c r="Z2848" s="73">
        <f t="shared" ref="Z2848:AD2848" si="1041">+Z105</f>
        <v>0</v>
      </c>
      <c r="AA2848" s="73">
        <f t="shared" si="1041"/>
        <v>0</v>
      </c>
      <c r="AB2848" s="73">
        <f t="shared" si="1041"/>
        <v>0</v>
      </c>
      <c r="AC2848" s="73">
        <f t="shared" si="1041"/>
        <v>0</v>
      </c>
      <c r="AD2848" s="73">
        <f t="shared" si="1041"/>
        <v>0</v>
      </c>
      <c r="AE2848" s="73">
        <f>SUM(R2848:AD2848)</f>
        <v>0</v>
      </c>
      <c r="AF2848" s="73">
        <f t="shared" si="1038"/>
        <v>0</v>
      </c>
      <c r="AG2848" s="75"/>
    </row>
    <row r="2849" spans="1:33" hidden="1" x14ac:dyDescent="0.25">
      <c r="A2849" s="107"/>
      <c r="B2849" s="50" t="s">
        <v>199</v>
      </c>
      <c r="C2849" s="50"/>
      <c r="D2849" s="108"/>
      <c r="E2849" s="104">
        <f>E2850+E2851</f>
        <v>0</v>
      </c>
      <c r="F2849" s="104">
        <f t="shared" ref="F2849:H2849" si="1042">F2850+F2851</f>
        <v>0</v>
      </c>
      <c r="G2849" s="104">
        <f t="shared" si="1042"/>
        <v>0</v>
      </c>
      <c r="H2849" s="104">
        <f t="shared" si="1042"/>
        <v>0</v>
      </c>
      <c r="I2849" s="104">
        <f>I2850+I2851</f>
        <v>0</v>
      </c>
      <c r="J2849" s="104">
        <f t="shared" ref="J2849:AD2849" si="1043">J2850+J2851</f>
        <v>0</v>
      </c>
      <c r="K2849" s="104">
        <f t="shared" si="1043"/>
        <v>0</v>
      </c>
      <c r="L2849" s="104">
        <f t="shared" si="1043"/>
        <v>0</v>
      </c>
      <c r="M2849" s="104">
        <f t="shared" si="1043"/>
        <v>0</v>
      </c>
      <c r="N2849" s="104">
        <f t="shared" si="1043"/>
        <v>0</v>
      </c>
      <c r="O2849" s="104">
        <f t="shared" si="1043"/>
        <v>0</v>
      </c>
      <c r="P2849" s="104">
        <f t="shared" si="1043"/>
        <v>0</v>
      </c>
      <c r="Q2849" s="104">
        <f t="shared" si="1043"/>
        <v>0</v>
      </c>
      <c r="R2849" s="104">
        <f t="shared" si="1043"/>
        <v>0</v>
      </c>
      <c r="S2849" s="104">
        <f t="shared" si="1043"/>
        <v>0</v>
      </c>
      <c r="T2849" s="104">
        <f t="shared" si="1043"/>
        <v>0</v>
      </c>
      <c r="U2849" s="104">
        <f t="shared" si="1043"/>
        <v>0</v>
      </c>
      <c r="V2849" s="104">
        <f t="shared" si="1043"/>
        <v>0</v>
      </c>
      <c r="W2849" s="104">
        <f t="shared" si="1043"/>
        <v>0</v>
      </c>
      <c r="X2849" s="104">
        <f t="shared" si="1043"/>
        <v>0</v>
      </c>
      <c r="Y2849" s="104">
        <f t="shared" si="1043"/>
        <v>0</v>
      </c>
      <c r="Z2849" s="104">
        <f t="shared" si="1043"/>
        <v>0</v>
      </c>
      <c r="AA2849" s="104">
        <f t="shared" si="1043"/>
        <v>0</v>
      </c>
      <c r="AB2849" s="104">
        <f t="shared" si="1043"/>
        <v>0</v>
      </c>
      <c r="AC2849" s="104">
        <f t="shared" si="1043"/>
        <v>0</v>
      </c>
      <c r="AD2849" s="104">
        <f t="shared" si="1043"/>
        <v>0</v>
      </c>
      <c r="AE2849" s="104">
        <f>AE2850+AE2851</f>
        <v>0</v>
      </c>
      <c r="AF2849" s="104">
        <f t="shared" ref="AF2849" si="1044">AF2850+AF2851</f>
        <v>0</v>
      </c>
      <c r="AG2849" s="75"/>
    </row>
    <row r="2850" spans="1:33" hidden="1" x14ac:dyDescent="0.25">
      <c r="A2850" s="69"/>
      <c r="B2850" s="50"/>
      <c r="C2850" s="2" t="s">
        <v>200</v>
      </c>
      <c r="D2850" s="105" t="s">
        <v>201</v>
      </c>
      <c r="E2850" s="73">
        <f t="shared" ref="E2850:AD2851" si="1045">+E107</f>
        <v>0</v>
      </c>
      <c r="F2850" s="73">
        <f t="shared" si="1045"/>
        <v>0</v>
      </c>
      <c r="G2850" s="73">
        <f t="shared" si="1045"/>
        <v>0</v>
      </c>
      <c r="H2850" s="73">
        <f t="shared" si="1045"/>
        <v>0</v>
      </c>
      <c r="I2850" s="73">
        <f t="shared" si="1045"/>
        <v>0</v>
      </c>
      <c r="J2850" s="73">
        <f t="shared" si="1045"/>
        <v>0</v>
      </c>
      <c r="K2850" s="73">
        <f t="shared" si="1045"/>
        <v>0</v>
      </c>
      <c r="L2850" s="73">
        <f t="shared" si="1045"/>
        <v>0</v>
      </c>
      <c r="M2850" s="73">
        <f t="shared" si="1045"/>
        <v>0</v>
      </c>
      <c r="N2850" s="73">
        <f t="shared" si="1045"/>
        <v>0</v>
      </c>
      <c r="O2850" s="73">
        <f t="shared" si="1045"/>
        <v>0</v>
      </c>
      <c r="P2850" s="73">
        <f t="shared" si="1045"/>
        <v>0</v>
      </c>
      <c r="Q2850" s="73">
        <f t="shared" si="1045"/>
        <v>0</v>
      </c>
      <c r="R2850" s="73">
        <f t="shared" si="1045"/>
        <v>0</v>
      </c>
      <c r="S2850" s="73">
        <f t="shared" si="1045"/>
        <v>0</v>
      </c>
      <c r="T2850" s="73">
        <f t="shared" si="1045"/>
        <v>0</v>
      </c>
      <c r="U2850" s="73">
        <f t="shared" si="1045"/>
        <v>0</v>
      </c>
      <c r="V2850" s="73">
        <f t="shared" si="1045"/>
        <v>0</v>
      </c>
      <c r="W2850" s="73">
        <f t="shared" si="1045"/>
        <v>0</v>
      </c>
      <c r="X2850" s="73">
        <f t="shared" si="1045"/>
        <v>0</v>
      </c>
      <c r="Y2850" s="73">
        <f t="shared" si="1045"/>
        <v>0</v>
      </c>
      <c r="Z2850" s="73">
        <f t="shared" si="1045"/>
        <v>0</v>
      </c>
      <c r="AA2850" s="73">
        <f t="shared" si="1045"/>
        <v>0</v>
      </c>
      <c r="AB2850" s="73">
        <f t="shared" si="1045"/>
        <v>0</v>
      </c>
      <c r="AC2850" s="73">
        <f t="shared" si="1045"/>
        <v>0</v>
      </c>
      <c r="AD2850" s="73">
        <f t="shared" si="1045"/>
        <v>0</v>
      </c>
      <c r="AE2850" s="73">
        <f>SUM(R2850:AD2850)</f>
        <v>0</v>
      </c>
      <c r="AF2850" s="73">
        <f t="shared" ref="AF2850:AF2851" si="1046">+AF107</f>
        <v>0</v>
      </c>
      <c r="AG2850" s="75"/>
    </row>
    <row r="2851" spans="1:33" hidden="1" x14ac:dyDescent="0.25">
      <c r="A2851" s="69"/>
      <c r="B2851" s="50"/>
      <c r="C2851" s="2" t="s">
        <v>202</v>
      </c>
      <c r="D2851" s="105" t="s">
        <v>203</v>
      </c>
      <c r="E2851" s="73">
        <f t="shared" si="1045"/>
        <v>0</v>
      </c>
      <c r="F2851" s="73">
        <f t="shared" si="1045"/>
        <v>0</v>
      </c>
      <c r="G2851" s="73">
        <f t="shared" si="1045"/>
        <v>0</v>
      </c>
      <c r="H2851" s="73">
        <f t="shared" si="1045"/>
        <v>0</v>
      </c>
      <c r="I2851" s="73">
        <f t="shared" si="1045"/>
        <v>0</v>
      </c>
      <c r="J2851" s="73">
        <f t="shared" si="1045"/>
        <v>0</v>
      </c>
      <c r="K2851" s="73">
        <f t="shared" si="1045"/>
        <v>0</v>
      </c>
      <c r="L2851" s="73">
        <f t="shared" si="1045"/>
        <v>0</v>
      </c>
      <c r="M2851" s="73">
        <f t="shared" si="1045"/>
        <v>0</v>
      </c>
      <c r="N2851" s="73">
        <f t="shared" si="1045"/>
        <v>0</v>
      </c>
      <c r="O2851" s="73">
        <f t="shared" si="1045"/>
        <v>0</v>
      </c>
      <c r="P2851" s="73">
        <f t="shared" si="1045"/>
        <v>0</v>
      </c>
      <c r="Q2851" s="73">
        <f t="shared" si="1045"/>
        <v>0</v>
      </c>
      <c r="R2851" s="73">
        <f t="shared" si="1045"/>
        <v>0</v>
      </c>
      <c r="S2851" s="73">
        <f t="shared" si="1045"/>
        <v>0</v>
      </c>
      <c r="T2851" s="73">
        <f t="shared" si="1045"/>
        <v>0</v>
      </c>
      <c r="U2851" s="73">
        <f t="shared" si="1045"/>
        <v>0</v>
      </c>
      <c r="V2851" s="73">
        <f t="shared" si="1045"/>
        <v>0</v>
      </c>
      <c r="W2851" s="73">
        <f t="shared" si="1045"/>
        <v>0</v>
      </c>
      <c r="X2851" s="73">
        <f t="shared" si="1045"/>
        <v>0</v>
      </c>
      <c r="Y2851" s="73">
        <f t="shared" si="1045"/>
        <v>0</v>
      </c>
      <c r="Z2851" s="73">
        <f t="shared" si="1045"/>
        <v>0</v>
      </c>
      <c r="AA2851" s="73">
        <f t="shared" si="1045"/>
        <v>0</v>
      </c>
      <c r="AB2851" s="73">
        <f t="shared" si="1045"/>
        <v>0</v>
      </c>
      <c r="AC2851" s="73">
        <f t="shared" si="1045"/>
        <v>0</v>
      </c>
      <c r="AD2851" s="73">
        <f t="shared" si="1045"/>
        <v>0</v>
      </c>
      <c r="AE2851" s="73">
        <f>SUM(R2851:AD2851)</f>
        <v>0</v>
      </c>
      <c r="AF2851" s="73">
        <f t="shared" si="1046"/>
        <v>0</v>
      </c>
      <c r="AG2851" s="75"/>
    </row>
    <row r="2852" spans="1:33" hidden="1" x14ac:dyDescent="0.25">
      <c r="A2852" s="107"/>
      <c r="B2852" s="50" t="s">
        <v>204</v>
      </c>
      <c r="C2852" s="50"/>
      <c r="D2852" s="108"/>
      <c r="E2852" s="104">
        <f>SUM(E2853:E2857)</f>
        <v>0</v>
      </c>
      <c r="F2852" s="104">
        <f t="shared" ref="F2852:H2852" si="1047">SUM(F2853:F2857)</f>
        <v>0</v>
      </c>
      <c r="G2852" s="104">
        <f t="shared" si="1047"/>
        <v>0</v>
      </c>
      <c r="H2852" s="104">
        <f t="shared" si="1047"/>
        <v>0</v>
      </c>
      <c r="I2852" s="104">
        <f>SUM(I2853:I2857)</f>
        <v>0</v>
      </c>
      <c r="J2852" s="104">
        <f t="shared" ref="J2852:AD2852" si="1048">SUM(J2853:J2857)</f>
        <v>0</v>
      </c>
      <c r="K2852" s="104">
        <f t="shared" si="1048"/>
        <v>0</v>
      </c>
      <c r="L2852" s="104">
        <f t="shared" si="1048"/>
        <v>0</v>
      </c>
      <c r="M2852" s="104">
        <f t="shared" si="1048"/>
        <v>0</v>
      </c>
      <c r="N2852" s="104">
        <f t="shared" si="1048"/>
        <v>0</v>
      </c>
      <c r="O2852" s="104">
        <f t="shared" si="1048"/>
        <v>0</v>
      </c>
      <c r="P2852" s="104">
        <f t="shared" si="1048"/>
        <v>0</v>
      </c>
      <c r="Q2852" s="104">
        <f t="shared" si="1048"/>
        <v>0</v>
      </c>
      <c r="R2852" s="104">
        <f t="shared" si="1048"/>
        <v>0</v>
      </c>
      <c r="S2852" s="104">
        <f t="shared" si="1048"/>
        <v>0</v>
      </c>
      <c r="T2852" s="104">
        <f t="shared" si="1048"/>
        <v>0</v>
      </c>
      <c r="U2852" s="104">
        <f t="shared" si="1048"/>
        <v>0</v>
      </c>
      <c r="V2852" s="104">
        <f t="shared" si="1048"/>
        <v>0</v>
      </c>
      <c r="W2852" s="104">
        <f t="shared" si="1048"/>
        <v>0</v>
      </c>
      <c r="X2852" s="104">
        <f t="shared" si="1048"/>
        <v>0</v>
      </c>
      <c r="Y2852" s="104">
        <f t="shared" si="1048"/>
        <v>0</v>
      </c>
      <c r="Z2852" s="104">
        <f t="shared" si="1048"/>
        <v>0</v>
      </c>
      <c r="AA2852" s="104">
        <f t="shared" si="1048"/>
        <v>0</v>
      </c>
      <c r="AB2852" s="104">
        <f t="shared" si="1048"/>
        <v>0</v>
      </c>
      <c r="AC2852" s="104">
        <f t="shared" si="1048"/>
        <v>0</v>
      </c>
      <c r="AD2852" s="104">
        <f t="shared" si="1048"/>
        <v>0</v>
      </c>
      <c r="AE2852" s="104">
        <f>SUM(AE2853:AE2857)</f>
        <v>0</v>
      </c>
      <c r="AF2852" s="104">
        <f t="shared" ref="AF2852" si="1049">SUM(AF2853:AF2857)</f>
        <v>0</v>
      </c>
      <c r="AG2852" s="75"/>
    </row>
    <row r="2853" spans="1:33" hidden="1" x14ac:dyDescent="0.25">
      <c r="A2853" s="69"/>
      <c r="B2853" s="50"/>
      <c r="C2853" s="92" t="s">
        <v>205</v>
      </c>
      <c r="D2853" s="105" t="s">
        <v>206</v>
      </c>
      <c r="E2853" s="73">
        <f t="shared" ref="E2853:AD2857" si="1050">+E110</f>
        <v>0</v>
      </c>
      <c r="F2853" s="73">
        <f t="shared" si="1050"/>
        <v>0</v>
      </c>
      <c r="G2853" s="73">
        <f t="shared" si="1050"/>
        <v>0</v>
      </c>
      <c r="H2853" s="73">
        <f t="shared" si="1050"/>
        <v>0</v>
      </c>
      <c r="I2853" s="73">
        <f t="shared" si="1050"/>
        <v>0</v>
      </c>
      <c r="J2853" s="73">
        <f t="shared" si="1050"/>
        <v>0</v>
      </c>
      <c r="K2853" s="73">
        <f t="shared" si="1050"/>
        <v>0</v>
      </c>
      <c r="L2853" s="73">
        <f t="shared" si="1050"/>
        <v>0</v>
      </c>
      <c r="M2853" s="73">
        <f t="shared" si="1050"/>
        <v>0</v>
      </c>
      <c r="N2853" s="73">
        <f t="shared" si="1050"/>
        <v>0</v>
      </c>
      <c r="O2853" s="73">
        <f t="shared" si="1050"/>
        <v>0</v>
      </c>
      <c r="P2853" s="73">
        <f t="shared" si="1050"/>
        <v>0</v>
      </c>
      <c r="Q2853" s="73">
        <f t="shared" si="1050"/>
        <v>0</v>
      </c>
      <c r="R2853" s="73">
        <f t="shared" si="1050"/>
        <v>0</v>
      </c>
      <c r="S2853" s="73">
        <f t="shared" si="1050"/>
        <v>0</v>
      </c>
      <c r="T2853" s="73">
        <f t="shared" si="1050"/>
        <v>0</v>
      </c>
      <c r="U2853" s="73">
        <f t="shared" si="1050"/>
        <v>0</v>
      </c>
      <c r="V2853" s="73">
        <f t="shared" si="1050"/>
        <v>0</v>
      </c>
      <c r="W2853" s="73">
        <f t="shared" si="1050"/>
        <v>0</v>
      </c>
      <c r="X2853" s="73">
        <f t="shared" si="1050"/>
        <v>0</v>
      </c>
      <c r="Y2853" s="73">
        <f t="shared" si="1050"/>
        <v>0</v>
      </c>
      <c r="Z2853" s="73">
        <f t="shared" si="1050"/>
        <v>0</v>
      </c>
      <c r="AA2853" s="73">
        <f t="shared" si="1050"/>
        <v>0</v>
      </c>
      <c r="AB2853" s="73">
        <f t="shared" si="1050"/>
        <v>0</v>
      </c>
      <c r="AC2853" s="73">
        <f t="shared" si="1050"/>
        <v>0</v>
      </c>
      <c r="AD2853" s="73">
        <f t="shared" si="1050"/>
        <v>0</v>
      </c>
      <c r="AE2853" s="73">
        <f>SUM(R2853:AD2853)</f>
        <v>0</v>
      </c>
      <c r="AF2853" s="73">
        <f t="shared" ref="AF2853:AF2857" si="1051">+AF110</f>
        <v>0</v>
      </c>
      <c r="AG2853" s="75"/>
    </row>
    <row r="2854" spans="1:33" hidden="1" x14ac:dyDescent="0.25">
      <c r="A2854" s="69"/>
      <c r="B2854" s="50"/>
      <c r="C2854" s="92" t="s">
        <v>207</v>
      </c>
      <c r="D2854" s="105" t="s">
        <v>208</v>
      </c>
      <c r="E2854" s="73">
        <f t="shared" si="1050"/>
        <v>0</v>
      </c>
      <c r="F2854" s="73">
        <f t="shared" si="1050"/>
        <v>0</v>
      </c>
      <c r="G2854" s="73">
        <f t="shared" si="1050"/>
        <v>0</v>
      </c>
      <c r="H2854" s="73">
        <f t="shared" si="1050"/>
        <v>0</v>
      </c>
      <c r="I2854" s="73">
        <f t="shared" si="1050"/>
        <v>0</v>
      </c>
      <c r="J2854" s="73">
        <f t="shared" si="1050"/>
        <v>0</v>
      </c>
      <c r="K2854" s="73">
        <f t="shared" si="1050"/>
        <v>0</v>
      </c>
      <c r="L2854" s="73">
        <f t="shared" si="1050"/>
        <v>0</v>
      </c>
      <c r="M2854" s="73">
        <f t="shared" si="1050"/>
        <v>0</v>
      </c>
      <c r="N2854" s="73">
        <f t="shared" si="1050"/>
        <v>0</v>
      </c>
      <c r="O2854" s="73">
        <f t="shared" si="1050"/>
        <v>0</v>
      </c>
      <c r="P2854" s="73">
        <f t="shared" si="1050"/>
        <v>0</v>
      </c>
      <c r="Q2854" s="73">
        <f t="shared" si="1050"/>
        <v>0</v>
      </c>
      <c r="R2854" s="73">
        <f t="shared" si="1050"/>
        <v>0</v>
      </c>
      <c r="S2854" s="73">
        <f t="shared" si="1050"/>
        <v>0</v>
      </c>
      <c r="T2854" s="73">
        <f t="shared" si="1050"/>
        <v>0</v>
      </c>
      <c r="U2854" s="73">
        <f t="shared" si="1050"/>
        <v>0</v>
      </c>
      <c r="V2854" s="73">
        <f t="shared" si="1050"/>
        <v>0</v>
      </c>
      <c r="W2854" s="73">
        <f t="shared" si="1050"/>
        <v>0</v>
      </c>
      <c r="X2854" s="73">
        <f t="shared" si="1050"/>
        <v>0</v>
      </c>
      <c r="Y2854" s="73">
        <f t="shared" si="1050"/>
        <v>0</v>
      </c>
      <c r="Z2854" s="73">
        <f t="shared" si="1050"/>
        <v>0</v>
      </c>
      <c r="AA2854" s="73">
        <f t="shared" si="1050"/>
        <v>0</v>
      </c>
      <c r="AB2854" s="73">
        <f t="shared" si="1050"/>
        <v>0</v>
      </c>
      <c r="AC2854" s="73">
        <f t="shared" si="1050"/>
        <v>0</v>
      </c>
      <c r="AD2854" s="73">
        <f t="shared" si="1050"/>
        <v>0</v>
      </c>
      <c r="AE2854" s="73">
        <f>SUM(R2854:AD2854)</f>
        <v>0</v>
      </c>
      <c r="AF2854" s="73">
        <f t="shared" si="1051"/>
        <v>0</v>
      </c>
      <c r="AG2854" s="75"/>
    </row>
    <row r="2855" spans="1:33" hidden="1" x14ac:dyDescent="0.25">
      <c r="A2855" s="69"/>
      <c r="B2855" s="50"/>
      <c r="C2855" s="92" t="s">
        <v>209</v>
      </c>
      <c r="D2855" s="105" t="s">
        <v>210</v>
      </c>
      <c r="E2855" s="73">
        <f t="shared" si="1050"/>
        <v>0</v>
      </c>
      <c r="F2855" s="73">
        <f t="shared" si="1050"/>
        <v>0</v>
      </c>
      <c r="G2855" s="73">
        <f t="shared" si="1050"/>
        <v>0</v>
      </c>
      <c r="H2855" s="73">
        <f t="shared" si="1050"/>
        <v>0</v>
      </c>
      <c r="I2855" s="73">
        <f t="shared" si="1050"/>
        <v>0</v>
      </c>
      <c r="J2855" s="73">
        <f t="shared" si="1050"/>
        <v>0</v>
      </c>
      <c r="K2855" s="73">
        <f t="shared" si="1050"/>
        <v>0</v>
      </c>
      <c r="L2855" s="73">
        <f t="shared" si="1050"/>
        <v>0</v>
      </c>
      <c r="M2855" s="73">
        <f t="shared" si="1050"/>
        <v>0</v>
      </c>
      <c r="N2855" s="73">
        <f t="shared" si="1050"/>
        <v>0</v>
      </c>
      <c r="O2855" s="73">
        <f t="shared" si="1050"/>
        <v>0</v>
      </c>
      <c r="P2855" s="73">
        <f t="shared" si="1050"/>
        <v>0</v>
      </c>
      <c r="Q2855" s="73">
        <f t="shared" si="1050"/>
        <v>0</v>
      </c>
      <c r="R2855" s="73">
        <f t="shared" si="1050"/>
        <v>0</v>
      </c>
      <c r="S2855" s="73">
        <f t="shared" si="1050"/>
        <v>0</v>
      </c>
      <c r="T2855" s="73">
        <f t="shared" si="1050"/>
        <v>0</v>
      </c>
      <c r="U2855" s="73">
        <f t="shared" si="1050"/>
        <v>0</v>
      </c>
      <c r="V2855" s="73">
        <f t="shared" si="1050"/>
        <v>0</v>
      </c>
      <c r="W2855" s="73">
        <f t="shared" si="1050"/>
        <v>0</v>
      </c>
      <c r="X2855" s="73">
        <f t="shared" si="1050"/>
        <v>0</v>
      </c>
      <c r="Y2855" s="73">
        <f t="shared" si="1050"/>
        <v>0</v>
      </c>
      <c r="Z2855" s="73">
        <f t="shared" si="1050"/>
        <v>0</v>
      </c>
      <c r="AA2855" s="73">
        <f t="shared" si="1050"/>
        <v>0</v>
      </c>
      <c r="AB2855" s="73">
        <f t="shared" si="1050"/>
        <v>0</v>
      </c>
      <c r="AC2855" s="73">
        <f t="shared" si="1050"/>
        <v>0</v>
      </c>
      <c r="AD2855" s="73">
        <f t="shared" si="1050"/>
        <v>0</v>
      </c>
      <c r="AE2855" s="73">
        <f>SUM(R2855:AD2855)</f>
        <v>0</v>
      </c>
      <c r="AF2855" s="73">
        <f t="shared" si="1051"/>
        <v>0</v>
      </c>
      <c r="AG2855" s="75"/>
    </row>
    <row r="2856" spans="1:33" hidden="1" x14ac:dyDescent="0.25">
      <c r="A2856" s="69"/>
      <c r="B2856" s="50"/>
      <c r="C2856" s="92" t="s">
        <v>211</v>
      </c>
      <c r="D2856" s="105" t="s">
        <v>212</v>
      </c>
      <c r="E2856" s="73">
        <f t="shared" si="1050"/>
        <v>0</v>
      </c>
      <c r="F2856" s="73">
        <f t="shared" si="1050"/>
        <v>0</v>
      </c>
      <c r="G2856" s="73">
        <f t="shared" si="1050"/>
        <v>0</v>
      </c>
      <c r="H2856" s="73">
        <f t="shared" si="1050"/>
        <v>0</v>
      </c>
      <c r="I2856" s="73">
        <f t="shared" si="1050"/>
        <v>0</v>
      </c>
      <c r="J2856" s="73">
        <f t="shared" si="1050"/>
        <v>0</v>
      </c>
      <c r="K2856" s="73">
        <f t="shared" si="1050"/>
        <v>0</v>
      </c>
      <c r="L2856" s="73">
        <f t="shared" si="1050"/>
        <v>0</v>
      </c>
      <c r="M2856" s="73">
        <f t="shared" si="1050"/>
        <v>0</v>
      </c>
      <c r="N2856" s="73">
        <f t="shared" si="1050"/>
        <v>0</v>
      </c>
      <c r="O2856" s="73">
        <f t="shared" si="1050"/>
        <v>0</v>
      </c>
      <c r="P2856" s="73">
        <f t="shared" si="1050"/>
        <v>0</v>
      </c>
      <c r="Q2856" s="73">
        <f t="shared" si="1050"/>
        <v>0</v>
      </c>
      <c r="R2856" s="73">
        <f t="shared" si="1050"/>
        <v>0</v>
      </c>
      <c r="S2856" s="73">
        <f t="shared" si="1050"/>
        <v>0</v>
      </c>
      <c r="T2856" s="73">
        <f t="shared" si="1050"/>
        <v>0</v>
      </c>
      <c r="U2856" s="73">
        <f t="shared" si="1050"/>
        <v>0</v>
      </c>
      <c r="V2856" s="73">
        <f t="shared" si="1050"/>
        <v>0</v>
      </c>
      <c r="W2856" s="73">
        <f t="shared" si="1050"/>
        <v>0</v>
      </c>
      <c r="X2856" s="73">
        <f t="shared" si="1050"/>
        <v>0</v>
      </c>
      <c r="Y2856" s="73">
        <f t="shared" si="1050"/>
        <v>0</v>
      </c>
      <c r="Z2856" s="73">
        <f t="shared" si="1050"/>
        <v>0</v>
      </c>
      <c r="AA2856" s="73">
        <f t="shared" si="1050"/>
        <v>0</v>
      </c>
      <c r="AB2856" s="73">
        <f t="shared" si="1050"/>
        <v>0</v>
      </c>
      <c r="AC2856" s="73">
        <f t="shared" si="1050"/>
        <v>0</v>
      </c>
      <c r="AD2856" s="73">
        <f t="shared" si="1050"/>
        <v>0</v>
      </c>
      <c r="AE2856" s="73">
        <f>SUM(R2856:AD2856)</f>
        <v>0</v>
      </c>
      <c r="AF2856" s="73">
        <f t="shared" si="1051"/>
        <v>0</v>
      </c>
      <c r="AG2856" s="75"/>
    </row>
    <row r="2857" spans="1:33" hidden="1" x14ac:dyDescent="0.25">
      <c r="A2857" s="69"/>
      <c r="B2857" s="50"/>
      <c r="C2857" s="92" t="s">
        <v>213</v>
      </c>
      <c r="D2857" s="105" t="s">
        <v>214</v>
      </c>
      <c r="E2857" s="73">
        <f t="shared" si="1050"/>
        <v>0</v>
      </c>
      <c r="F2857" s="73">
        <f t="shared" si="1050"/>
        <v>0</v>
      </c>
      <c r="G2857" s="73">
        <f t="shared" si="1050"/>
        <v>0</v>
      </c>
      <c r="H2857" s="73">
        <f t="shared" si="1050"/>
        <v>0</v>
      </c>
      <c r="I2857" s="73">
        <f t="shared" si="1050"/>
        <v>0</v>
      </c>
      <c r="J2857" s="73">
        <f t="shared" si="1050"/>
        <v>0</v>
      </c>
      <c r="K2857" s="73">
        <f t="shared" si="1050"/>
        <v>0</v>
      </c>
      <c r="L2857" s="73">
        <f t="shared" si="1050"/>
        <v>0</v>
      </c>
      <c r="M2857" s="73">
        <f t="shared" si="1050"/>
        <v>0</v>
      </c>
      <c r="N2857" s="73">
        <f t="shared" si="1050"/>
        <v>0</v>
      </c>
      <c r="O2857" s="73">
        <f t="shared" si="1050"/>
        <v>0</v>
      </c>
      <c r="P2857" s="73">
        <f t="shared" si="1050"/>
        <v>0</v>
      </c>
      <c r="Q2857" s="73">
        <f t="shared" si="1050"/>
        <v>0</v>
      </c>
      <c r="R2857" s="73">
        <f t="shared" si="1050"/>
        <v>0</v>
      </c>
      <c r="S2857" s="73">
        <f t="shared" si="1050"/>
        <v>0</v>
      </c>
      <c r="T2857" s="73">
        <f t="shared" si="1050"/>
        <v>0</v>
      </c>
      <c r="U2857" s="73">
        <f t="shared" si="1050"/>
        <v>0</v>
      </c>
      <c r="V2857" s="73">
        <f t="shared" si="1050"/>
        <v>0</v>
      </c>
      <c r="W2857" s="73">
        <f t="shared" si="1050"/>
        <v>0</v>
      </c>
      <c r="X2857" s="73">
        <f t="shared" si="1050"/>
        <v>0</v>
      </c>
      <c r="Y2857" s="73">
        <f t="shared" si="1050"/>
        <v>0</v>
      </c>
      <c r="Z2857" s="73">
        <f t="shared" si="1050"/>
        <v>0</v>
      </c>
      <c r="AA2857" s="73">
        <f t="shared" si="1050"/>
        <v>0</v>
      </c>
      <c r="AB2857" s="73">
        <f t="shared" si="1050"/>
        <v>0</v>
      </c>
      <c r="AC2857" s="73">
        <f t="shared" si="1050"/>
        <v>0</v>
      </c>
      <c r="AD2857" s="73">
        <f t="shared" si="1050"/>
        <v>0</v>
      </c>
      <c r="AE2857" s="73">
        <f>SUM(R2857:AD2857)</f>
        <v>0</v>
      </c>
      <c r="AF2857" s="73">
        <f t="shared" si="1051"/>
        <v>0</v>
      </c>
      <c r="AG2857" s="75"/>
    </row>
    <row r="2858" spans="1:33" hidden="1" x14ac:dyDescent="0.25">
      <c r="A2858" s="107"/>
      <c r="B2858" s="50" t="s">
        <v>215</v>
      </c>
      <c r="C2858" s="84"/>
      <c r="D2858" s="105"/>
      <c r="E2858" s="104">
        <f>E2859+E2860</f>
        <v>0</v>
      </c>
      <c r="F2858" s="104">
        <f t="shared" ref="F2858:H2858" si="1052">F2859+F2860</f>
        <v>0</v>
      </c>
      <c r="G2858" s="104">
        <f t="shared" si="1052"/>
        <v>0</v>
      </c>
      <c r="H2858" s="104">
        <f t="shared" si="1052"/>
        <v>0</v>
      </c>
      <c r="I2858" s="104">
        <f>I2859+I2860</f>
        <v>0</v>
      </c>
      <c r="J2858" s="104">
        <f t="shared" ref="J2858:AD2858" si="1053">J2859+J2860</f>
        <v>0</v>
      </c>
      <c r="K2858" s="104">
        <f t="shared" si="1053"/>
        <v>0</v>
      </c>
      <c r="L2858" s="104">
        <f t="shared" si="1053"/>
        <v>0</v>
      </c>
      <c r="M2858" s="104">
        <f t="shared" si="1053"/>
        <v>0</v>
      </c>
      <c r="N2858" s="104">
        <f t="shared" si="1053"/>
        <v>0</v>
      </c>
      <c r="O2858" s="104">
        <f t="shared" si="1053"/>
        <v>0</v>
      </c>
      <c r="P2858" s="104">
        <f t="shared" si="1053"/>
        <v>0</v>
      </c>
      <c r="Q2858" s="104">
        <f t="shared" si="1053"/>
        <v>0</v>
      </c>
      <c r="R2858" s="104">
        <f t="shared" si="1053"/>
        <v>0</v>
      </c>
      <c r="S2858" s="104">
        <f t="shared" si="1053"/>
        <v>0</v>
      </c>
      <c r="T2858" s="104">
        <f t="shared" si="1053"/>
        <v>0</v>
      </c>
      <c r="U2858" s="104">
        <f t="shared" si="1053"/>
        <v>0</v>
      </c>
      <c r="V2858" s="104">
        <f t="shared" si="1053"/>
        <v>0</v>
      </c>
      <c r="W2858" s="104">
        <f t="shared" si="1053"/>
        <v>0</v>
      </c>
      <c r="X2858" s="104">
        <f t="shared" si="1053"/>
        <v>0</v>
      </c>
      <c r="Y2858" s="104">
        <f t="shared" si="1053"/>
        <v>0</v>
      </c>
      <c r="Z2858" s="104">
        <f t="shared" si="1053"/>
        <v>0</v>
      </c>
      <c r="AA2858" s="104">
        <f t="shared" si="1053"/>
        <v>0</v>
      </c>
      <c r="AB2858" s="104">
        <f t="shared" si="1053"/>
        <v>0</v>
      </c>
      <c r="AC2858" s="104">
        <f t="shared" si="1053"/>
        <v>0</v>
      </c>
      <c r="AD2858" s="104">
        <f t="shared" si="1053"/>
        <v>0</v>
      </c>
      <c r="AE2858" s="104">
        <f>AE2859+AE2860</f>
        <v>0</v>
      </c>
      <c r="AF2858" s="104">
        <f t="shared" ref="AF2858" si="1054">AF2859+AF2860</f>
        <v>0</v>
      </c>
      <c r="AG2858" s="75"/>
    </row>
    <row r="2859" spans="1:33" hidden="1" x14ac:dyDescent="0.25">
      <c r="A2859" s="69"/>
      <c r="B2859" s="50"/>
      <c r="C2859" s="92" t="s">
        <v>216</v>
      </c>
      <c r="D2859" s="105" t="s">
        <v>217</v>
      </c>
      <c r="E2859" s="73">
        <f t="shared" ref="E2859:AD2862" si="1055">+E116</f>
        <v>0</v>
      </c>
      <c r="F2859" s="73">
        <f t="shared" si="1055"/>
        <v>0</v>
      </c>
      <c r="G2859" s="73">
        <f t="shared" si="1055"/>
        <v>0</v>
      </c>
      <c r="H2859" s="73">
        <f t="shared" si="1055"/>
        <v>0</v>
      </c>
      <c r="I2859" s="73">
        <f t="shared" si="1055"/>
        <v>0</v>
      </c>
      <c r="J2859" s="73">
        <f t="shared" si="1055"/>
        <v>0</v>
      </c>
      <c r="K2859" s="73">
        <f t="shared" si="1055"/>
        <v>0</v>
      </c>
      <c r="L2859" s="73">
        <f t="shared" si="1055"/>
        <v>0</v>
      </c>
      <c r="M2859" s="73">
        <f t="shared" si="1055"/>
        <v>0</v>
      </c>
      <c r="N2859" s="73">
        <f t="shared" si="1055"/>
        <v>0</v>
      </c>
      <c r="O2859" s="73">
        <f t="shared" si="1055"/>
        <v>0</v>
      </c>
      <c r="P2859" s="73">
        <f t="shared" si="1055"/>
        <v>0</v>
      </c>
      <c r="Q2859" s="73">
        <f t="shared" si="1055"/>
        <v>0</v>
      </c>
      <c r="R2859" s="73">
        <f t="shared" si="1055"/>
        <v>0</v>
      </c>
      <c r="S2859" s="73">
        <f t="shared" si="1055"/>
        <v>0</v>
      </c>
      <c r="T2859" s="73">
        <f t="shared" si="1055"/>
        <v>0</v>
      </c>
      <c r="U2859" s="73">
        <f t="shared" si="1055"/>
        <v>0</v>
      </c>
      <c r="V2859" s="73">
        <f t="shared" si="1055"/>
        <v>0</v>
      </c>
      <c r="W2859" s="73">
        <f t="shared" si="1055"/>
        <v>0</v>
      </c>
      <c r="X2859" s="73">
        <f t="shared" si="1055"/>
        <v>0</v>
      </c>
      <c r="Y2859" s="73">
        <f t="shared" si="1055"/>
        <v>0</v>
      </c>
      <c r="Z2859" s="73">
        <f t="shared" si="1055"/>
        <v>0</v>
      </c>
      <c r="AA2859" s="73">
        <f t="shared" si="1055"/>
        <v>0</v>
      </c>
      <c r="AB2859" s="73">
        <f t="shared" si="1055"/>
        <v>0</v>
      </c>
      <c r="AC2859" s="73">
        <f t="shared" si="1055"/>
        <v>0</v>
      </c>
      <c r="AD2859" s="73">
        <f t="shared" si="1055"/>
        <v>0</v>
      </c>
      <c r="AE2859" s="73">
        <f>SUM(R2859:AD2859)</f>
        <v>0</v>
      </c>
      <c r="AF2859" s="73">
        <f t="shared" ref="AF2859:AF2862" si="1056">+AF116</f>
        <v>0</v>
      </c>
      <c r="AG2859" s="75"/>
    </row>
    <row r="2860" spans="1:33" hidden="1" x14ac:dyDescent="0.25">
      <c r="A2860" s="69"/>
      <c r="B2860" s="50"/>
      <c r="C2860" s="92" t="s">
        <v>218</v>
      </c>
      <c r="D2860" s="105" t="s">
        <v>219</v>
      </c>
      <c r="E2860" s="73">
        <f t="shared" si="1055"/>
        <v>0</v>
      </c>
      <c r="F2860" s="73">
        <f t="shared" si="1055"/>
        <v>0</v>
      </c>
      <c r="G2860" s="73">
        <f t="shared" si="1055"/>
        <v>0</v>
      </c>
      <c r="H2860" s="73">
        <f t="shared" si="1055"/>
        <v>0</v>
      </c>
      <c r="I2860" s="73">
        <f t="shared" si="1055"/>
        <v>0</v>
      </c>
      <c r="J2860" s="73">
        <f t="shared" si="1055"/>
        <v>0</v>
      </c>
      <c r="K2860" s="73">
        <f t="shared" si="1055"/>
        <v>0</v>
      </c>
      <c r="L2860" s="73">
        <f t="shared" si="1055"/>
        <v>0</v>
      </c>
      <c r="M2860" s="73">
        <f t="shared" si="1055"/>
        <v>0</v>
      </c>
      <c r="N2860" s="73">
        <f t="shared" si="1055"/>
        <v>0</v>
      </c>
      <c r="O2860" s="73">
        <f t="shared" si="1055"/>
        <v>0</v>
      </c>
      <c r="P2860" s="73">
        <f t="shared" si="1055"/>
        <v>0</v>
      </c>
      <c r="Q2860" s="73">
        <f t="shared" si="1055"/>
        <v>0</v>
      </c>
      <c r="R2860" s="73">
        <f t="shared" si="1055"/>
        <v>0</v>
      </c>
      <c r="S2860" s="73">
        <f t="shared" si="1055"/>
        <v>0</v>
      </c>
      <c r="T2860" s="73">
        <f t="shared" si="1055"/>
        <v>0</v>
      </c>
      <c r="U2860" s="73">
        <f t="shared" si="1055"/>
        <v>0</v>
      </c>
      <c r="V2860" s="73">
        <f t="shared" si="1055"/>
        <v>0</v>
      </c>
      <c r="W2860" s="73">
        <f t="shared" si="1055"/>
        <v>0</v>
      </c>
      <c r="X2860" s="73">
        <f t="shared" si="1055"/>
        <v>0</v>
      </c>
      <c r="Y2860" s="73">
        <f t="shared" si="1055"/>
        <v>0</v>
      </c>
      <c r="Z2860" s="73">
        <f t="shared" si="1055"/>
        <v>0</v>
      </c>
      <c r="AA2860" s="73">
        <f t="shared" si="1055"/>
        <v>0</v>
      </c>
      <c r="AB2860" s="73">
        <f t="shared" si="1055"/>
        <v>0</v>
      </c>
      <c r="AC2860" s="73">
        <f t="shared" si="1055"/>
        <v>0</v>
      </c>
      <c r="AD2860" s="73">
        <f t="shared" si="1055"/>
        <v>0</v>
      </c>
      <c r="AE2860" s="73">
        <f>SUM(R2860:AD2860)</f>
        <v>0</v>
      </c>
      <c r="AF2860" s="73">
        <f t="shared" si="1056"/>
        <v>0</v>
      </c>
      <c r="AG2860" s="75"/>
    </row>
    <row r="2861" spans="1:33" hidden="1" x14ac:dyDescent="0.25">
      <c r="A2861" s="107"/>
      <c r="B2861" s="50" t="s">
        <v>220</v>
      </c>
      <c r="C2861" s="84"/>
      <c r="D2861" s="105" t="s">
        <v>221</v>
      </c>
      <c r="E2861" s="73">
        <f t="shared" si="1055"/>
        <v>0</v>
      </c>
      <c r="F2861" s="73">
        <f t="shared" si="1055"/>
        <v>0</v>
      </c>
      <c r="G2861" s="73">
        <f t="shared" si="1055"/>
        <v>0</v>
      </c>
      <c r="H2861" s="73">
        <f t="shared" si="1055"/>
        <v>0</v>
      </c>
      <c r="I2861" s="73">
        <f t="shared" si="1055"/>
        <v>0</v>
      </c>
      <c r="J2861" s="73">
        <f t="shared" si="1055"/>
        <v>0</v>
      </c>
      <c r="K2861" s="73">
        <f t="shared" si="1055"/>
        <v>0</v>
      </c>
      <c r="L2861" s="73">
        <f t="shared" si="1055"/>
        <v>0</v>
      </c>
      <c r="M2861" s="73">
        <f t="shared" si="1055"/>
        <v>0</v>
      </c>
      <c r="N2861" s="73">
        <f t="shared" si="1055"/>
        <v>0</v>
      </c>
      <c r="O2861" s="73">
        <f t="shared" si="1055"/>
        <v>0</v>
      </c>
      <c r="P2861" s="73">
        <f t="shared" si="1055"/>
        <v>0</v>
      </c>
      <c r="Q2861" s="73">
        <f t="shared" si="1055"/>
        <v>0</v>
      </c>
      <c r="R2861" s="73">
        <f t="shared" si="1055"/>
        <v>0</v>
      </c>
      <c r="S2861" s="73">
        <f t="shared" si="1055"/>
        <v>0</v>
      </c>
      <c r="T2861" s="73">
        <f t="shared" si="1055"/>
        <v>0</v>
      </c>
      <c r="U2861" s="73">
        <f t="shared" si="1055"/>
        <v>0</v>
      </c>
      <c r="V2861" s="73">
        <f t="shared" si="1055"/>
        <v>0</v>
      </c>
      <c r="W2861" s="73">
        <f t="shared" si="1055"/>
        <v>0</v>
      </c>
      <c r="X2861" s="73">
        <f t="shared" si="1055"/>
        <v>0</v>
      </c>
      <c r="Y2861" s="73">
        <f t="shared" si="1055"/>
        <v>0</v>
      </c>
      <c r="Z2861" s="73">
        <f t="shared" si="1055"/>
        <v>0</v>
      </c>
      <c r="AA2861" s="73">
        <f t="shared" si="1055"/>
        <v>0</v>
      </c>
      <c r="AB2861" s="73">
        <f t="shared" si="1055"/>
        <v>0</v>
      </c>
      <c r="AC2861" s="73">
        <f t="shared" si="1055"/>
        <v>0</v>
      </c>
      <c r="AD2861" s="73">
        <f t="shared" si="1055"/>
        <v>0</v>
      </c>
      <c r="AE2861" s="73">
        <f>SUM(R2861:AD2861)</f>
        <v>0</v>
      </c>
      <c r="AF2861" s="73">
        <f t="shared" si="1056"/>
        <v>0</v>
      </c>
      <c r="AG2861" s="75"/>
    </row>
    <row r="2862" spans="1:33" hidden="1" x14ac:dyDescent="0.25">
      <c r="A2862" s="107"/>
      <c r="B2862" s="50" t="s">
        <v>222</v>
      </c>
      <c r="C2862" s="84"/>
      <c r="D2862" s="105" t="s">
        <v>223</v>
      </c>
      <c r="E2862" s="73">
        <f t="shared" si="1055"/>
        <v>0</v>
      </c>
      <c r="F2862" s="73">
        <f t="shared" si="1055"/>
        <v>0</v>
      </c>
      <c r="G2862" s="73">
        <f t="shared" si="1055"/>
        <v>0</v>
      </c>
      <c r="H2862" s="73">
        <f t="shared" si="1055"/>
        <v>0</v>
      </c>
      <c r="I2862" s="73">
        <f t="shared" si="1055"/>
        <v>0</v>
      </c>
      <c r="J2862" s="73">
        <f t="shared" si="1055"/>
        <v>0</v>
      </c>
      <c r="K2862" s="73">
        <f t="shared" si="1055"/>
        <v>0</v>
      </c>
      <c r="L2862" s="73">
        <f t="shared" si="1055"/>
        <v>0</v>
      </c>
      <c r="M2862" s="73">
        <f t="shared" si="1055"/>
        <v>0</v>
      </c>
      <c r="N2862" s="73">
        <f t="shared" si="1055"/>
        <v>0</v>
      </c>
      <c r="O2862" s="73">
        <f t="shared" si="1055"/>
        <v>0</v>
      </c>
      <c r="P2862" s="73">
        <f t="shared" si="1055"/>
        <v>0</v>
      </c>
      <c r="Q2862" s="73">
        <f t="shared" si="1055"/>
        <v>0</v>
      </c>
      <c r="R2862" s="73">
        <f t="shared" si="1055"/>
        <v>0</v>
      </c>
      <c r="S2862" s="73">
        <f t="shared" si="1055"/>
        <v>0</v>
      </c>
      <c r="T2862" s="73">
        <f t="shared" si="1055"/>
        <v>0</v>
      </c>
      <c r="U2862" s="73">
        <f t="shared" si="1055"/>
        <v>0</v>
      </c>
      <c r="V2862" s="73">
        <f t="shared" si="1055"/>
        <v>0</v>
      </c>
      <c r="W2862" s="73">
        <f t="shared" si="1055"/>
        <v>0</v>
      </c>
      <c r="X2862" s="73">
        <f t="shared" si="1055"/>
        <v>0</v>
      </c>
      <c r="Y2862" s="73">
        <f t="shared" si="1055"/>
        <v>0</v>
      </c>
      <c r="Z2862" s="73">
        <f t="shared" si="1055"/>
        <v>0</v>
      </c>
      <c r="AA2862" s="73">
        <f t="shared" si="1055"/>
        <v>0</v>
      </c>
      <c r="AB2862" s="73">
        <f t="shared" si="1055"/>
        <v>0</v>
      </c>
      <c r="AC2862" s="73">
        <f t="shared" si="1055"/>
        <v>0</v>
      </c>
      <c r="AD2862" s="73">
        <f t="shared" si="1055"/>
        <v>0</v>
      </c>
      <c r="AE2862" s="111">
        <f>SUM(R2862:AD2862)</f>
        <v>0</v>
      </c>
      <c r="AF2862" s="73">
        <f t="shared" si="1056"/>
        <v>0</v>
      </c>
      <c r="AG2862" s="75"/>
    </row>
    <row r="2863" spans="1:33" hidden="1" x14ac:dyDescent="0.25">
      <c r="A2863" s="107"/>
      <c r="B2863" s="50" t="s">
        <v>224</v>
      </c>
      <c r="C2863" s="50"/>
      <c r="D2863" s="105"/>
      <c r="E2863" s="104">
        <f>SUM(E2864:E2867)</f>
        <v>0</v>
      </c>
      <c r="F2863" s="104">
        <f t="shared" ref="F2863:H2863" si="1057">SUM(F2864:F2867)</f>
        <v>0</v>
      </c>
      <c r="G2863" s="104">
        <f t="shared" si="1057"/>
        <v>0</v>
      </c>
      <c r="H2863" s="104">
        <f t="shared" si="1057"/>
        <v>0</v>
      </c>
      <c r="I2863" s="104">
        <f>SUM(I2864:I2867)</f>
        <v>0</v>
      </c>
      <c r="J2863" s="104">
        <f t="shared" ref="J2863:AD2863" si="1058">SUM(J2864:J2867)</f>
        <v>0</v>
      </c>
      <c r="K2863" s="104">
        <f t="shared" si="1058"/>
        <v>0</v>
      </c>
      <c r="L2863" s="104">
        <f t="shared" si="1058"/>
        <v>0</v>
      </c>
      <c r="M2863" s="104">
        <f t="shared" si="1058"/>
        <v>0</v>
      </c>
      <c r="N2863" s="104">
        <f t="shared" si="1058"/>
        <v>0</v>
      </c>
      <c r="O2863" s="104">
        <f t="shared" si="1058"/>
        <v>0</v>
      </c>
      <c r="P2863" s="104">
        <f t="shared" si="1058"/>
        <v>0</v>
      </c>
      <c r="Q2863" s="104">
        <f t="shared" si="1058"/>
        <v>0</v>
      </c>
      <c r="R2863" s="104">
        <f t="shared" si="1058"/>
        <v>0</v>
      </c>
      <c r="S2863" s="104">
        <f t="shared" si="1058"/>
        <v>0</v>
      </c>
      <c r="T2863" s="104">
        <f t="shared" si="1058"/>
        <v>0</v>
      </c>
      <c r="U2863" s="104">
        <f t="shared" si="1058"/>
        <v>0</v>
      </c>
      <c r="V2863" s="104">
        <f t="shared" si="1058"/>
        <v>0</v>
      </c>
      <c r="W2863" s="104">
        <f t="shared" si="1058"/>
        <v>0</v>
      </c>
      <c r="X2863" s="104">
        <f t="shared" si="1058"/>
        <v>0</v>
      </c>
      <c r="Y2863" s="104">
        <f t="shared" si="1058"/>
        <v>0</v>
      </c>
      <c r="Z2863" s="104">
        <f t="shared" si="1058"/>
        <v>0</v>
      </c>
      <c r="AA2863" s="104">
        <f t="shared" si="1058"/>
        <v>0</v>
      </c>
      <c r="AB2863" s="104">
        <f t="shared" si="1058"/>
        <v>0</v>
      </c>
      <c r="AC2863" s="104">
        <f t="shared" si="1058"/>
        <v>0</v>
      </c>
      <c r="AD2863" s="104">
        <f t="shared" si="1058"/>
        <v>0</v>
      </c>
      <c r="AE2863" s="104">
        <f>SUM(AE2864:AE2867)</f>
        <v>0</v>
      </c>
      <c r="AF2863" s="104">
        <f t="shared" ref="AF2863" si="1059">SUM(AF2864:AF2867)</f>
        <v>0</v>
      </c>
      <c r="AG2863" s="75"/>
    </row>
    <row r="2864" spans="1:33" hidden="1" x14ac:dyDescent="0.25">
      <c r="A2864" s="69"/>
      <c r="B2864" s="50"/>
      <c r="C2864" s="2" t="s">
        <v>225</v>
      </c>
      <c r="D2864" s="105" t="s">
        <v>226</v>
      </c>
      <c r="E2864" s="73">
        <f t="shared" ref="E2864:AD2867" si="1060">+E121</f>
        <v>0</v>
      </c>
      <c r="F2864" s="73">
        <f t="shared" si="1060"/>
        <v>0</v>
      </c>
      <c r="G2864" s="73">
        <f t="shared" si="1060"/>
        <v>0</v>
      </c>
      <c r="H2864" s="73">
        <f t="shared" si="1060"/>
        <v>0</v>
      </c>
      <c r="I2864" s="73">
        <f t="shared" si="1060"/>
        <v>0</v>
      </c>
      <c r="J2864" s="73">
        <f t="shared" si="1060"/>
        <v>0</v>
      </c>
      <c r="K2864" s="73">
        <f t="shared" si="1060"/>
        <v>0</v>
      </c>
      <c r="L2864" s="73">
        <f t="shared" si="1060"/>
        <v>0</v>
      </c>
      <c r="M2864" s="73">
        <f t="shared" si="1060"/>
        <v>0</v>
      </c>
      <c r="N2864" s="73">
        <f t="shared" si="1060"/>
        <v>0</v>
      </c>
      <c r="O2864" s="73">
        <f t="shared" si="1060"/>
        <v>0</v>
      </c>
      <c r="P2864" s="73">
        <f t="shared" si="1060"/>
        <v>0</v>
      </c>
      <c r="Q2864" s="73">
        <f t="shared" si="1060"/>
        <v>0</v>
      </c>
      <c r="R2864" s="73">
        <f t="shared" si="1060"/>
        <v>0</v>
      </c>
      <c r="S2864" s="73">
        <f t="shared" si="1060"/>
        <v>0</v>
      </c>
      <c r="T2864" s="73">
        <f t="shared" si="1060"/>
        <v>0</v>
      </c>
      <c r="U2864" s="73">
        <f t="shared" si="1060"/>
        <v>0</v>
      </c>
      <c r="V2864" s="73">
        <f t="shared" si="1060"/>
        <v>0</v>
      </c>
      <c r="W2864" s="73">
        <f t="shared" si="1060"/>
        <v>0</v>
      </c>
      <c r="X2864" s="73">
        <f t="shared" si="1060"/>
        <v>0</v>
      </c>
      <c r="Y2864" s="73">
        <f t="shared" si="1060"/>
        <v>0</v>
      </c>
      <c r="Z2864" s="73">
        <f t="shared" si="1060"/>
        <v>0</v>
      </c>
      <c r="AA2864" s="73">
        <f t="shared" si="1060"/>
        <v>0</v>
      </c>
      <c r="AB2864" s="73">
        <f t="shared" si="1060"/>
        <v>0</v>
      </c>
      <c r="AC2864" s="73">
        <f t="shared" si="1060"/>
        <v>0</v>
      </c>
      <c r="AD2864" s="73">
        <f t="shared" si="1060"/>
        <v>0</v>
      </c>
      <c r="AE2864" s="73">
        <f>SUM(R2864:AD2864)</f>
        <v>0</v>
      </c>
      <c r="AF2864" s="73">
        <f t="shared" ref="AF2864:AF2867" si="1061">+AF121</f>
        <v>0</v>
      </c>
      <c r="AG2864" s="75"/>
    </row>
    <row r="2865" spans="1:38" hidden="1" x14ac:dyDescent="0.25">
      <c r="A2865" s="69"/>
      <c r="B2865" s="50"/>
      <c r="C2865" s="2" t="s">
        <v>227</v>
      </c>
      <c r="D2865" s="105" t="s">
        <v>228</v>
      </c>
      <c r="E2865" s="73">
        <f t="shared" si="1060"/>
        <v>0</v>
      </c>
      <c r="F2865" s="73">
        <f t="shared" si="1060"/>
        <v>0</v>
      </c>
      <c r="G2865" s="73">
        <f t="shared" si="1060"/>
        <v>0</v>
      </c>
      <c r="H2865" s="73">
        <f t="shared" si="1060"/>
        <v>0</v>
      </c>
      <c r="I2865" s="73">
        <f t="shared" si="1060"/>
        <v>0</v>
      </c>
      <c r="J2865" s="73">
        <f t="shared" si="1060"/>
        <v>0</v>
      </c>
      <c r="K2865" s="73">
        <f t="shared" si="1060"/>
        <v>0</v>
      </c>
      <c r="L2865" s="73">
        <f t="shared" si="1060"/>
        <v>0</v>
      </c>
      <c r="M2865" s="73">
        <f t="shared" si="1060"/>
        <v>0</v>
      </c>
      <c r="N2865" s="73">
        <f t="shared" si="1060"/>
        <v>0</v>
      </c>
      <c r="O2865" s="73">
        <f t="shared" si="1060"/>
        <v>0</v>
      </c>
      <c r="P2865" s="73">
        <f t="shared" si="1060"/>
        <v>0</v>
      </c>
      <c r="Q2865" s="73">
        <f t="shared" si="1060"/>
        <v>0</v>
      </c>
      <c r="R2865" s="73">
        <f t="shared" si="1060"/>
        <v>0</v>
      </c>
      <c r="S2865" s="73">
        <f t="shared" si="1060"/>
        <v>0</v>
      </c>
      <c r="T2865" s="73">
        <f t="shared" si="1060"/>
        <v>0</v>
      </c>
      <c r="U2865" s="73">
        <f t="shared" si="1060"/>
        <v>0</v>
      </c>
      <c r="V2865" s="73">
        <f t="shared" si="1060"/>
        <v>0</v>
      </c>
      <c r="W2865" s="73">
        <f t="shared" si="1060"/>
        <v>0</v>
      </c>
      <c r="X2865" s="73">
        <f t="shared" si="1060"/>
        <v>0</v>
      </c>
      <c r="Y2865" s="73">
        <f t="shared" si="1060"/>
        <v>0</v>
      </c>
      <c r="Z2865" s="73">
        <f t="shared" si="1060"/>
        <v>0</v>
      </c>
      <c r="AA2865" s="73">
        <f t="shared" si="1060"/>
        <v>0</v>
      </c>
      <c r="AB2865" s="73">
        <f t="shared" si="1060"/>
        <v>0</v>
      </c>
      <c r="AC2865" s="73">
        <f t="shared" si="1060"/>
        <v>0</v>
      </c>
      <c r="AD2865" s="73">
        <f t="shared" si="1060"/>
        <v>0</v>
      </c>
      <c r="AE2865" s="73">
        <f>SUM(R2865:AD2865)</f>
        <v>0</v>
      </c>
      <c r="AF2865" s="73">
        <f t="shared" si="1061"/>
        <v>0</v>
      </c>
      <c r="AG2865" s="75"/>
    </row>
    <row r="2866" spans="1:38" hidden="1" x14ac:dyDescent="0.25">
      <c r="A2866" s="69"/>
      <c r="B2866" s="50"/>
      <c r="C2866" s="2" t="s">
        <v>229</v>
      </c>
      <c r="D2866" s="105" t="s">
        <v>230</v>
      </c>
      <c r="E2866" s="73">
        <f t="shared" si="1060"/>
        <v>0</v>
      </c>
      <c r="F2866" s="73">
        <f t="shared" si="1060"/>
        <v>0</v>
      </c>
      <c r="G2866" s="73">
        <f t="shared" si="1060"/>
        <v>0</v>
      </c>
      <c r="H2866" s="73">
        <f t="shared" si="1060"/>
        <v>0</v>
      </c>
      <c r="I2866" s="73">
        <f t="shared" si="1060"/>
        <v>0</v>
      </c>
      <c r="J2866" s="73">
        <f t="shared" si="1060"/>
        <v>0</v>
      </c>
      <c r="K2866" s="73">
        <f t="shared" si="1060"/>
        <v>0</v>
      </c>
      <c r="L2866" s="73">
        <f t="shared" si="1060"/>
        <v>0</v>
      </c>
      <c r="M2866" s="73">
        <f t="shared" si="1060"/>
        <v>0</v>
      </c>
      <c r="N2866" s="73">
        <f t="shared" si="1060"/>
        <v>0</v>
      </c>
      <c r="O2866" s="73">
        <f t="shared" si="1060"/>
        <v>0</v>
      </c>
      <c r="P2866" s="73">
        <f t="shared" si="1060"/>
        <v>0</v>
      </c>
      <c r="Q2866" s="73">
        <f t="shared" si="1060"/>
        <v>0</v>
      </c>
      <c r="R2866" s="73">
        <f t="shared" si="1060"/>
        <v>0</v>
      </c>
      <c r="S2866" s="73">
        <f t="shared" si="1060"/>
        <v>0</v>
      </c>
      <c r="T2866" s="73">
        <f t="shared" si="1060"/>
        <v>0</v>
      </c>
      <c r="U2866" s="73">
        <f t="shared" si="1060"/>
        <v>0</v>
      </c>
      <c r="V2866" s="73">
        <f t="shared" si="1060"/>
        <v>0</v>
      </c>
      <c r="W2866" s="73">
        <f t="shared" si="1060"/>
        <v>0</v>
      </c>
      <c r="X2866" s="73">
        <f t="shared" si="1060"/>
        <v>0</v>
      </c>
      <c r="Y2866" s="73">
        <f t="shared" si="1060"/>
        <v>0</v>
      </c>
      <c r="Z2866" s="73">
        <f t="shared" si="1060"/>
        <v>0</v>
      </c>
      <c r="AA2866" s="73">
        <f t="shared" si="1060"/>
        <v>0</v>
      </c>
      <c r="AB2866" s="73">
        <f t="shared" si="1060"/>
        <v>0</v>
      </c>
      <c r="AC2866" s="73">
        <f t="shared" si="1060"/>
        <v>0</v>
      </c>
      <c r="AD2866" s="73">
        <f t="shared" si="1060"/>
        <v>0</v>
      </c>
      <c r="AE2866" s="73">
        <f>SUM(R2866:AD2866)</f>
        <v>0</v>
      </c>
      <c r="AF2866" s="73">
        <f t="shared" si="1061"/>
        <v>0</v>
      </c>
      <c r="AG2866" s="75"/>
    </row>
    <row r="2867" spans="1:38" hidden="1" x14ac:dyDescent="0.25">
      <c r="A2867" s="69"/>
      <c r="B2867" s="50"/>
      <c r="C2867" s="2" t="s">
        <v>231</v>
      </c>
      <c r="D2867" s="105" t="s">
        <v>232</v>
      </c>
      <c r="E2867" s="73">
        <f t="shared" si="1060"/>
        <v>0</v>
      </c>
      <c r="F2867" s="73">
        <f t="shared" si="1060"/>
        <v>0</v>
      </c>
      <c r="G2867" s="73">
        <f t="shared" si="1060"/>
        <v>0</v>
      </c>
      <c r="H2867" s="73">
        <f t="shared" si="1060"/>
        <v>0</v>
      </c>
      <c r="I2867" s="73">
        <f t="shared" si="1060"/>
        <v>0</v>
      </c>
      <c r="J2867" s="73">
        <f t="shared" si="1060"/>
        <v>0</v>
      </c>
      <c r="K2867" s="73">
        <f t="shared" si="1060"/>
        <v>0</v>
      </c>
      <c r="L2867" s="73">
        <f t="shared" si="1060"/>
        <v>0</v>
      </c>
      <c r="M2867" s="73">
        <f t="shared" si="1060"/>
        <v>0</v>
      </c>
      <c r="N2867" s="73">
        <f t="shared" si="1060"/>
        <v>0</v>
      </c>
      <c r="O2867" s="73">
        <f t="shared" si="1060"/>
        <v>0</v>
      </c>
      <c r="P2867" s="73">
        <f t="shared" si="1060"/>
        <v>0</v>
      </c>
      <c r="Q2867" s="73">
        <f t="shared" si="1060"/>
        <v>0</v>
      </c>
      <c r="R2867" s="73">
        <f t="shared" si="1060"/>
        <v>0</v>
      </c>
      <c r="S2867" s="73">
        <f t="shared" si="1060"/>
        <v>0</v>
      </c>
      <c r="T2867" s="73">
        <f t="shared" si="1060"/>
        <v>0</v>
      </c>
      <c r="U2867" s="73">
        <f t="shared" si="1060"/>
        <v>0</v>
      </c>
      <c r="V2867" s="73">
        <f t="shared" si="1060"/>
        <v>0</v>
      </c>
      <c r="W2867" s="73">
        <f t="shared" si="1060"/>
        <v>0</v>
      </c>
      <c r="X2867" s="73">
        <f t="shared" si="1060"/>
        <v>0</v>
      </c>
      <c r="Y2867" s="73">
        <f t="shared" si="1060"/>
        <v>0</v>
      </c>
      <c r="Z2867" s="73">
        <f t="shared" si="1060"/>
        <v>0</v>
      </c>
      <c r="AA2867" s="73">
        <f t="shared" si="1060"/>
        <v>0</v>
      </c>
      <c r="AB2867" s="73">
        <f t="shared" si="1060"/>
        <v>0</v>
      </c>
      <c r="AC2867" s="73">
        <f t="shared" si="1060"/>
        <v>0</v>
      </c>
      <c r="AD2867" s="73">
        <f t="shared" si="1060"/>
        <v>0</v>
      </c>
      <c r="AE2867" s="73">
        <f>SUM(R2867:AD2867)</f>
        <v>0</v>
      </c>
      <c r="AF2867" s="73">
        <f t="shared" si="1061"/>
        <v>0</v>
      </c>
      <c r="AG2867" s="75"/>
    </row>
    <row r="2868" spans="1:38" hidden="1" x14ac:dyDescent="0.25">
      <c r="A2868" s="107"/>
      <c r="B2868" s="50" t="s">
        <v>233</v>
      </c>
      <c r="C2868" s="50"/>
      <c r="D2868" s="108"/>
      <c r="E2868" s="104">
        <f>SUM(E2869:E2871)</f>
        <v>0</v>
      </c>
      <c r="F2868" s="104">
        <f t="shared" ref="F2868:H2868" si="1062">SUM(F2869:F2871)</f>
        <v>0</v>
      </c>
      <c r="G2868" s="104">
        <f t="shared" si="1062"/>
        <v>0</v>
      </c>
      <c r="H2868" s="104">
        <f t="shared" si="1062"/>
        <v>0</v>
      </c>
      <c r="I2868" s="104">
        <f>SUM(I2869:I2871)</f>
        <v>0</v>
      </c>
      <c r="J2868" s="104">
        <f t="shared" ref="J2868:AD2868" si="1063">SUM(J2869:J2871)</f>
        <v>0</v>
      </c>
      <c r="K2868" s="104">
        <f t="shared" si="1063"/>
        <v>0</v>
      </c>
      <c r="L2868" s="104">
        <f t="shared" si="1063"/>
        <v>0</v>
      </c>
      <c r="M2868" s="104">
        <f t="shared" si="1063"/>
        <v>0</v>
      </c>
      <c r="N2868" s="104">
        <f t="shared" si="1063"/>
        <v>0</v>
      </c>
      <c r="O2868" s="104">
        <f t="shared" si="1063"/>
        <v>0</v>
      </c>
      <c r="P2868" s="104">
        <f t="shared" si="1063"/>
        <v>0</v>
      </c>
      <c r="Q2868" s="104">
        <f t="shared" si="1063"/>
        <v>0</v>
      </c>
      <c r="R2868" s="104">
        <f t="shared" si="1063"/>
        <v>0</v>
      </c>
      <c r="S2868" s="104">
        <f t="shared" si="1063"/>
        <v>0</v>
      </c>
      <c r="T2868" s="104">
        <f t="shared" si="1063"/>
        <v>0</v>
      </c>
      <c r="U2868" s="104">
        <f t="shared" si="1063"/>
        <v>0</v>
      </c>
      <c r="V2868" s="104">
        <f t="shared" si="1063"/>
        <v>0</v>
      </c>
      <c r="W2868" s="104">
        <f t="shared" si="1063"/>
        <v>0</v>
      </c>
      <c r="X2868" s="104">
        <f t="shared" si="1063"/>
        <v>0</v>
      </c>
      <c r="Y2868" s="104">
        <f t="shared" si="1063"/>
        <v>0</v>
      </c>
      <c r="Z2868" s="104">
        <f t="shared" si="1063"/>
        <v>0</v>
      </c>
      <c r="AA2868" s="104">
        <f t="shared" si="1063"/>
        <v>0</v>
      </c>
      <c r="AB2868" s="104">
        <f t="shared" si="1063"/>
        <v>0</v>
      </c>
      <c r="AC2868" s="104">
        <f t="shared" si="1063"/>
        <v>0</v>
      </c>
      <c r="AD2868" s="104">
        <f t="shared" si="1063"/>
        <v>0</v>
      </c>
      <c r="AE2868" s="104">
        <f>SUM(AE2869:AE2871)</f>
        <v>0</v>
      </c>
      <c r="AF2868" s="104">
        <f t="shared" ref="AF2868" si="1064">SUM(AF2869:AF2871)</f>
        <v>0</v>
      </c>
      <c r="AG2868" s="75"/>
    </row>
    <row r="2869" spans="1:38" hidden="1" x14ac:dyDescent="0.25">
      <c r="A2869" s="69"/>
      <c r="B2869" s="50"/>
      <c r="C2869" s="2" t="s">
        <v>234</v>
      </c>
      <c r="D2869" s="105" t="s">
        <v>235</v>
      </c>
      <c r="E2869" s="73">
        <f t="shared" ref="E2869:AD2871" si="1065">+E126</f>
        <v>0</v>
      </c>
      <c r="F2869" s="73">
        <f t="shared" si="1065"/>
        <v>0</v>
      </c>
      <c r="G2869" s="73">
        <f t="shared" si="1065"/>
        <v>0</v>
      </c>
      <c r="H2869" s="73">
        <f t="shared" si="1065"/>
        <v>0</v>
      </c>
      <c r="I2869" s="73">
        <f t="shared" si="1065"/>
        <v>0</v>
      </c>
      <c r="J2869" s="73">
        <f t="shared" si="1065"/>
        <v>0</v>
      </c>
      <c r="K2869" s="73">
        <f t="shared" si="1065"/>
        <v>0</v>
      </c>
      <c r="L2869" s="73">
        <f t="shared" si="1065"/>
        <v>0</v>
      </c>
      <c r="M2869" s="73">
        <f t="shared" si="1065"/>
        <v>0</v>
      </c>
      <c r="N2869" s="73">
        <f t="shared" si="1065"/>
        <v>0</v>
      </c>
      <c r="O2869" s="73">
        <f t="shared" si="1065"/>
        <v>0</v>
      </c>
      <c r="P2869" s="73">
        <f t="shared" si="1065"/>
        <v>0</v>
      </c>
      <c r="Q2869" s="73">
        <f t="shared" si="1065"/>
        <v>0</v>
      </c>
      <c r="R2869" s="73">
        <f t="shared" si="1065"/>
        <v>0</v>
      </c>
      <c r="S2869" s="73">
        <f t="shared" si="1065"/>
        <v>0</v>
      </c>
      <c r="T2869" s="73">
        <f t="shared" si="1065"/>
        <v>0</v>
      </c>
      <c r="U2869" s="73">
        <f t="shared" si="1065"/>
        <v>0</v>
      </c>
      <c r="V2869" s="73">
        <f t="shared" si="1065"/>
        <v>0</v>
      </c>
      <c r="W2869" s="73">
        <f t="shared" si="1065"/>
        <v>0</v>
      </c>
      <c r="X2869" s="73">
        <f t="shared" si="1065"/>
        <v>0</v>
      </c>
      <c r="Y2869" s="73">
        <f t="shared" si="1065"/>
        <v>0</v>
      </c>
      <c r="Z2869" s="73">
        <f t="shared" si="1065"/>
        <v>0</v>
      </c>
      <c r="AA2869" s="73">
        <f t="shared" si="1065"/>
        <v>0</v>
      </c>
      <c r="AB2869" s="73">
        <f t="shared" si="1065"/>
        <v>0</v>
      </c>
      <c r="AC2869" s="73">
        <f t="shared" si="1065"/>
        <v>0</v>
      </c>
      <c r="AD2869" s="73">
        <f t="shared" si="1065"/>
        <v>0</v>
      </c>
      <c r="AE2869" s="73">
        <f>SUM(R2869:AD2869)</f>
        <v>0</v>
      </c>
      <c r="AF2869" s="73">
        <f t="shared" ref="AF2869:AF2871" si="1066">+AF126</f>
        <v>0</v>
      </c>
      <c r="AG2869" s="75"/>
    </row>
    <row r="2870" spans="1:38" hidden="1" x14ac:dyDescent="0.25">
      <c r="A2870" s="69"/>
      <c r="B2870" s="50"/>
      <c r="C2870" s="2" t="s">
        <v>236</v>
      </c>
      <c r="D2870" s="105" t="s">
        <v>237</v>
      </c>
      <c r="E2870" s="73">
        <f t="shared" si="1065"/>
        <v>0</v>
      </c>
      <c r="F2870" s="73">
        <f t="shared" si="1065"/>
        <v>0</v>
      </c>
      <c r="G2870" s="73">
        <f t="shared" si="1065"/>
        <v>0</v>
      </c>
      <c r="H2870" s="73">
        <f t="shared" si="1065"/>
        <v>0</v>
      </c>
      <c r="I2870" s="73">
        <f t="shared" si="1065"/>
        <v>0</v>
      </c>
      <c r="J2870" s="73">
        <f t="shared" si="1065"/>
        <v>0</v>
      </c>
      <c r="K2870" s="73">
        <f t="shared" si="1065"/>
        <v>0</v>
      </c>
      <c r="L2870" s="73">
        <f t="shared" si="1065"/>
        <v>0</v>
      </c>
      <c r="M2870" s="73">
        <f t="shared" si="1065"/>
        <v>0</v>
      </c>
      <c r="N2870" s="73">
        <f t="shared" si="1065"/>
        <v>0</v>
      </c>
      <c r="O2870" s="73">
        <f t="shared" si="1065"/>
        <v>0</v>
      </c>
      <c r="P2870" s="73">
        <f t="shared" si="1065"/>
        <v>0</v>
      </c>
      <c r="Q2870" s="73">
        <f t="shared" si="1065"/>
        <v>0</v>
      </c>
      <c r="R2870" s="73">
        <f t="shared" si="1065"/>
        <v>0</v>
      </c>
      <c r="S2870" s="73">
        <f t="shared" si="1065"/>
        <v>0</v>
      </c>
      <c r="T2870" s="73">
        <f t="shared" si="1065"/>
        <v>0</v>
      </c>
      <c r="U2870" s="73">
        <f t="shared" si="1065"/>
        <v>0</v>
      </c>
      <c r="V2870" s="73">
        <f t="shared" si="1065"/>
        <v>0</v>
      </c>
      <c r="W2870" s="73">
        <f t="shared" si="1065"/>
        <v>0</v>
      </c>
      <c r="X2870" s="73">
        <f t="shared" si="1065"/>
        <v>0</v>
      </c>
      <c r="Y2870" s="73">
        <f t="shared" si="1065"/>
        <v>0</v>
      </c>
      <c r="Z2870" s="73">
        <f t="shared" si="1065"/>
        <v>0</v>
      </c>
      <c r="AA2870" s="73">
        <f t="shared" si="1065"/>
        <v>0</v>
      </c>
      <c r="AB2870" s="73">
        <f t="shared" si="1065"/>
        <v>0</v>
      </c>
      <c r="AC2870" s="73">
        <f t="shared" si="1065"/>
        <v>0</v>
      </c>
      <c r="AD2870" s="73">
        <f t="shared" si="1065"/>
        <v>0</v>
      </c>
      <c r="AE2870" s="73">
        <f>SUM(R2870:AD2870)</f>
        <v>0</v>
      </c>
      <c r="AF2870" s="73">
        <f t="shared" si="1066"/>
        <v>0</v>
      </c>
      <c r="AG2870" s="75"/>
    </row>
    <row r="2871" spans="1:38" hidden="1" x14ac:dyDescent="0.25">
      <c r="A2871" s="69"/>
      <c r="B2871" s="50"/>
      <c r="C2871" s="2" t="s">
        <v>238</v>
      </c>
      <c r="D2871" s="105" t="s">
        <v>239</v>
      </c>
      <c r="E2871" s="73">
        <f t="shared" si="1065"/>
        <v>0</v>
      </c>
      <c r="F2871" s="73">
        <f t="shared" si="1065"/>
        <v>0</v>
      </c>
      <c r="G2871" s="73">
        <f t="shared" si="1065"/>
        <v>0</v>
      </c>
      <c r="H2871" s="73">
        <f t="shared" si="1065"/>
        <v>0</v>
      </c>
      <c r="I2871" s="73">
        <f t="shared" si="1065"/>
        <v>0</v>
      </c>
      <c r="J2871" s="73">
        <f t="shared" si="1065"/>
        <v>0</v>
      </c>
      <c r="K2871" s="73">
        <f t="shared" si="1065"/>
        <v>0</v>
      </c>
      <c r="L2871" s="73">
        <f t="shared" si="1065"/>
        <v>0</v>
      </c>
      <c r="M2871" s="73">
        <f t="shared" si="1065"/>
        <v>0</v>
      </c>
      <c r="N2871" s="73">
        <f t="shared" si="1065"/>
        <v>0</v>
      </c>
      <c r="O2871" s="73">
        <f t="shared" si="1065"/>
        <v>0</v>
      </c>
      <c r="P2871" s="73">
        <f t="shared" si="1065"/>
        <v>0</v>
      </c>
      <c r="Q2871" s="73">
        <f t="shared" si="1065"/>
        <v>0</v>
      </c>
      <c r="R2871" s="73">
        <f t="shared" si="1065"/>
        <v>0</v>
      </c>
      <c r="S2871" s="73">
        <f t="shared" si="1065"/>
        <v>0</v>
      </c>
      <c r="T2871" s="73">
        <f t="shared" si="1065"/>
        <v>0</v>
      </c>
      <c r="U2871" s="73">
        <f t="shared" si="1065"/>
        <v>0</v>
      </c>
      <c r="V2871" s="73">
        <f t="shared" si="1065"/>
        <v>0</v>
      </c>
      <c r="W2871" s="73">
        <f t="shared" si="1065"/>
        <v>0</v>
      </c>
      <c r="X2871" s="73">
        <f t="shared" si="1065"/>
        <v>0</v>
      </c>
      <c r="Y2871" s="73">
        <f t="shared" si="1065"/>
        <v>0</v>
      </c>
      <c r="Z2871" s="73">
        <f t="shared" si="1065"/>
        <v>0</v>
      </c>
      <c r="AA2871" s="73">
        <f t="shared" si="1065"/>
        <v>0</v>
      </c>
      <c r="AB2871" s="73">
        <f t="shared" si="1065"/>
        <v>0</v>
      </c>
      <c r="AC2871" s="73">
        <f t="shared" si="1065"/>
        <v>0</v>
      </c>
      <c r="AD2871" s="73">
        <f t="shared" si="1065"/>
        <v>0</v>
      </c>
      <c r="AE2871" s="73">
        <f>SUM(R2871:AD2871)</f>
        <v>0</v>
      </c>
      <c r="AF2871" s="73">
        <f t="shared" si="1066"/>
        <v>0</v>
      </c>
      <c r="AG2871" s="75"/>
    </row>
    <row r="2872" spans="1:38" hidden="1" x14ac:dyDescent="0.25">
      <c r="A2872" s="107"/>
      <c r="B2872" s="50" t="s">
        <v>240</v>
      </c>
      <c r="C2872" s="50"/>
      <c r="D2872" s="108"/>
      <c r="E2872" s="104">
        <f>SUM(E2873:E2903)</f>
        <v>0</v>
      </c>
      <c r="F2872" s="104">
        <f t="shared" ref="F2872:H2872" si="1067">SUM(F2873:F2903)</f>
        <v>0</v>
      </c>
      <c r="G2872" s="104">
        <f t="shared" si="1067"/>
        <v>0</v>
      </c>
      <c r="H2872" s="104">
        <f t="shared" si="1067"/>
        <v>0</v>
      </c>
      <c r="I2872" s="104">
        <f>SUM(I2873:I2903)</f>
        <v>0</v>
      </c>
      <c r="J2872" s="104">
        <f t="shared" ref="J2872:AD2872" si="1068">SUM(J2873:J2903)</f>
        <v>0</v>
      </c>
      <c r="K2872" s="104">
        <f t="shared" si="1068"/>
        <v>0</v>
      </c>
      <c r="L2872" s="104">
        <f t="shared" si="1068"/>
        <v>0</v>
      </c>
      <c r="M2872" s="104">
        <f t="shared" si="1068"/>
        <v>0</v>
      </c>
      <c r="N2872" s="104">
        <f t="shared" si="1068"/>
        <v>0</v>
      </c>
      <c r="O2872" s="104">
        <f t="shared" si="1068"/>
        <v>0</v>
      </c>
      <c r="P2872" s="104">
        <f t="shared" si="1068"/>
        <v>0</v>
      </c>
      <c r="Q2872" s="104">
        <f t="shared" si="1068"/>
        <v>0</v>
      </c>
      <c r="R2872" s="104">
        <f t="shared" si="1068"/>
        <v>0</v>
      </c>
      <c r="S2872" s="104">
        <f t="shared" si="1068"/>
        <v>0</v>
      </c>
      <c r="T2872" s="104">
        <f t="shared" si="1068"/>
        <v>0</v>
      </c>
      <c r="U2872" s="104">
        <f t="shared" si="1068"/>
        <v>0</v>
      </c>
      <c r="V2872" s="104">
        <f t="shared" si="1068"/>
        <v>0</v>
      </c>
      <c r="W2872" s="104">
        <f t="shared" si="1068"/>
        <v>0</v>
      </c>
      <c r="X2872" s="104">
        <f t="shared" si="1068"/>
        <v>0</v>
      </c>
      <c r="Y2872" s="104">
        <f t="shared" si="1068"/>
        <v>0</v>
      </c>
      <c r="Z2872" s="104">
        <f t="shared" si="1068"/>
        <v>0</v>
      </c>
      <c r="AA2872" s="104">
        <f t="shared" si="1068"/>
        <v>0</v>
      </c>
      <c r="AB2872" s="104">
        <f t="shared" si="1068"/>
        <v>0</v>
      </c>
      <c r="AC2872" s="104">
        <f t="shared" si="1068"/>
        <v>0</v>
      </c>
      <c r="AD2872" s="104">
        <f t="shared" si="1068"/>
        <v>0</v>
      </c>
      <c r="AE2872" s="104">
        <f>SUM(AE2873:AE2903)</f>
        <v>0</v>
      </c>
      <c r="AF2872" s="104">
        <f t="shared" ref="AF2872" si="1069">SUM(AF2873:AF2903)</f>
        <v>0</v>
      </c>
      <c r="AG2872" s="75"/>
    </row>
    <row r="2873" spans="1:38" hidden="1" x14ac:dyDescent="0.25">
      <c r="A2873" s="69"/>
      <c r="B2873" s="50" t="s">
        <v>241</v>
      </c>
      <c r="D2873" s="105" t="s">
        <v>242</v>
      </c>
      <c r="E2873" s="73">
        <f t="shared" ref="E2873:AD2882" si="1070">+E130</f>
        <v>0</v>
      </c>
      <c r="F2873" s="73">
        <f t="shared" si="1070"/>
        <v>0</v>
      </c>
      <c r="G2873" s="73">
        <f t="shared" si="1070"/>
        <v>0</v>
      </c>
      <c r="H2873" s="73">
        <f t="shared" si="1070"/>
        <v>0</v>
      </c>
      <c r="I2873" s="73">
        <f t="shared" si="1070"/>
        <v>0</v>
      </c>
      <c r="J2873" s="73">
        <f t="shared" si="1070"/>
        <v>0</v>
      </c>
      <c r="K2873" s="73">
        <f t="shared" si="1070"/>
        <v>0</v>
      </c>
      <c r="L2873" s="73">
        <f t="shared" si="1070"/>
        <v>0</v>
      </c>
      <c r="M2873" s="73">
        <f t="shared" si="1070"/>
        <v>0</v>
      </c>
      <c r="N2873" s="73">
        <f t="shared" si="1070"/>
        <v>0</v>
      </c>
      <c r="O2873" s="73">
        <f t="shared" si="1070"/>
        <v>0</v>
      </c>
      <c r="P2873" s="73">
        <f t="shared" si="1070"/>
        <v>0</v>
      </c>
      <c r="Q2873" s="73">
        <f t="shared" si="1070"/>
        <v>0</v>
      </c>
      <c r="R2873" s="73">
        <f t="shared" si="1070"/>
        <v>0</v>
      </c>
      <c r="S2873" s="73">
        <f t="shared" si="1070"/>
        <v>0</v>
      </c>
      <c r="T2873" s="73">
        <f t="shared" si="1070"/>
        <v>0</v>
      </c>
      <c r="U2873" s="73">
        <f t="shared" si="1070"/>
        <v>0</v>
      </c>
      <c r="V2873" s="73">
        <f t="shared" si="1070"/>
        <v>0</v>
      </c>
      <c r="W2873" s="73">
        <f t="shared" si="1070"/>
        <v>0</v>
      </c>
      <c r="X2873" s="73">
        <f t="shared" si="1070"/>
        <v>0</v>
      </c>
      <c r="Y2873" s="73">
        <f t="shared" si="1070"/>
        <v>0</v>
      </c>
      <c r="Z2873" s="73">
        <f t="shared" si="1070"/>
        <v>0</v>
      </c>
      <c r="AA2873" s="73">
        <f t="shared" si="1070"/>
        <v>0</v>
      </c>
      <c r="AB2873" s="73">
        <f t="shared" si="1070"/>
        <v>0</v>
      </c>
      <c r="AC2873" s="73">
        <f t="shared" si="1070"/>
        <v>0</v>
      </c>
      <c r="AD2873" s="73">
        <f t="shared" si="1070"/>
        <v>0</v>
      </c>
      <c r="AE2873" s="73">
        <f t="shared" ref="AE2873:AE2903" si="1071">SUM(R2873:AD2873)</f>
        <v>0</v>
      </c>
      <c r="AF2873" s="73">
        <f t="shared" ref="AF2873:AF2903" si="1072">+AF130</f>
        <v>0</v>
      </c>
      <c r="AG2873" s="75"/>
    </row>
    <row r="2874" spans="1:38" hidden="1" x14ac:dyDescent="0.25">
      <c r="A2874" s="69"/>
      <c r="B2874" s="50" t="s">
        <v>243</v>
      </c>
      <c r="D2874" s="105" t="s">
        <v>244</v>
      </c>
      <c r="E2874" s="73">
        <f t="shared" si="1070"/>
        <v>0</v>
      </c>
      <c r="F2874" s="73">
        <f t="shared" si="1070"/>
        <v>0</v>
      </c>
      <c r="G2874" s="73">
        <f t="shared" si="1070"/>
        <v>0</v>
      </c>
      <c r="H2874" s="73">
        <f t="shared" si="1070"/>
        <v>0</v>
      </c>
      <c r="I2874" s="73">
        <f t="shared" si="1070"/>
        <v>0</v>
      </c>
      <c r="J2874" s="73">
        <f t="shared" si="1070"/>
        <v>0</v>
      </c>
      <c r="K2874" s="73">
        <f t="shared" si="1070"/>
        <v>0</v>
      </c>
      <c r="L2874" s="73">
        <f t="shared" si="1070"/>
        <v>0</v>
      </c>
      <c r="M2874" s="73">
        <f t="shared" si="1070"/>
        <v>0</v>
      </c>
      <c r="N2874" s="73">
        <f t="shared" si="1070"/>
        <v>0</v>
      </c>
      <c r="O2874" s="73">
        <f t="shared" si="1070"/>
        <v>0</v>
      </c>
      <c r="P2874" s="73">
        <f t="shared" si="1070"/>
        <v>0</v>
      </c>
      <c r="Q2874" s="73">
        <f t="shared" si="1070"/>
        <v>0</v>
      </c>
      <c r="R2874" s="73">
        <f t="shared" si="1070"/>
        <v>0</v>
      </c>
      <c r="S2874" s="73">
        <f t="shared" si="1070"/>
        <v>0</v>
      </c>
      <c r="T2874" s="73">
        <f t="shared" si="1070"/>
        <v>0</v>
      </c>
      <c r="U2874" s="73">
        <f t="shared" si="1070"/>
        <v>0</v>
      </c>
      <c r="V2874" s="73">
        <f t="shared" si="1070"/>
        <v>0</v>
      </c>
      <c r="W2874" s="73">
        <f t="shared" si="1070"/>
        <v>0</v>
      </c>
      <c r="X2874" s="73">
        <f t="shared" si="1070"/>
        <v>0</v>
      </c>
      <c r="Y2874" s="73">
        <f t="shared" si="1070"/>
        <v>0</v>
      </c>
      <c r="Z2874" s="73">
        <f t="shared" si="1070"/>
        <v>0</v>
      </c>
      <c r="AA2874" s="73">
        <f t="shared" si="1070"/>
        <v>0</v>
      </c>
      <c r="AB2874" s="73">
        <f t="shared" si="1070"/>
        <v>0</v>
      </c>
      <c r="AC2874" s="73">
        <f t="shared" si="1070"/>
        <v>0</v>
      </c>
      <c r="AD2874" s="73">
        <f t="shared" si="1070"/>
        <v>0</v>
      </c>
      <c r="AE2874" s="73">
        <f t="shared" si="1071"/>
        <v>0</v>
      </c>
      <c r="AF2874" s="73">
        <f t="shared" si="1072"/>
        <v>0</v>
      </c>
      <c r="AG2874" s="75"/>
    </row>
    <row r="2875" spans="1:38" hidden="1" x14ac:dyDescent="0.25">
      <c r="A2875" s="69"/>
      <c r="B2875" s="50" t="s">
        <v>245</v>
      </c>
      <c r="D2875" s="105" t="s">
        <v>246</v>
      </c>
      <c r="E2875" s="73">
        <f t="shared" si="1070"/>
        <v>0</v>
      </c>
      <c r="F2875" s="73">
        <f t="shared" si="1070"/>
        <v>0</v>
      </c>
      <c r="G2875" s="73">
        <f t="shared" si="1070"/>
        <v>0</v>
      </c>
      <c r="H2875" s="73">
        <f t="shared" si="1070"/>
        <v>0</v>
      </c>
      <c r="I2875" s="73">
        <f t="shared" si="1070"/>
        <v>0</v>
      </c>
      <c r="J2875" s="73">
        <f t="shared" si="1070"/>
        <v>0</v>
      </c>
      <c r="K2875" s="73">
        <f t="shared" si="1070"/>
        <v>0</v>
      </c>
      <c r="L2875" s="73">
        <f t="shared" si="1070"/>
        <v>0</v>
      </c>
      <c r="M2875" s="73">
        <f t="shared" si="1070"/>
        <v>0</v>
      </c>
      <c r="N2875" s="73">
        <f t="shared" si="1070"/>
        <v>0</v>
      </c>
      <c r="O2875" s="73">
        <f t="shared" si="1070"/>
        <v>0</v>
      </c>
      <c r="P2875" s="73">
        <f t="shared" si="1070"/>
        <v>0</v>
      </c>
      <c r="Q2875" s="73">
        <f t="shared" si="1070"/>
        <v>0</v>
      </c>
      <c r="R2875" s="73">
        <f t="shared" si="1070"/>
        <v>0</v>
      </c>
      <c r="S2875" s="73">
        <f t="shared" si="1070"/>
        <v>0</v>
      </c>
      <c r="T2875" s="73">
        <f t="shared" si="1070"/>
        <v>0</v>
      </c>
      <c r="U2875" s="73">
        <f t="shared" si="1070"/>
        <v>0</v>
      </c>
      <c r="V2875" s="73">
        <f t="shared" si="1070"/>
        <v>0</v>
      </c>
      <c r="W2875" s="73">
        <f t="shared" si="1070"/>
        <v>0</v>
      </c>
      <c r="X2875" s="73">
        <f t="shared" si="1070"/>
        <v>0</v>
      </c>
      <c r="Y2875" s="73">
        <f t="shared" si="1070"/>
        <v>0</v>
      </c>
      <c r="Z2875" s="73">
        <f t="shared" si="1070"/>
        <v>0</v>
      </c>
      <c r="AA2875" s="73">
        <f t="shared" si="1070"/>
        <v>0</v>
      </c>
      <c r="AB2875" s="73">
        <f t="shared" si="1070"/>
        <v>0</v>
      </c>
      <c r="AC2875" s="73">
        <f t="shared" si="1070"/>
        <v>0</v>
      </c>
      <c r="AD2875" s="73">
        <f t="shared" si="1070"/>
        <v>0</v>
      </c>
      <c r="AE2875" s="73">
        <f t="shared" si="1071"/>
        <v>0</v>
      </c>
      <c r="AF2875" s="73">
        <f t="shared" si="1072"/>
        <v>0</v>
      </c>
      <c r="AG2875" s="75"/>
    </row>
    <row r="2876" spans="1:38" s="88" customFormat="1" ht="15.75" hidden="1" x14ac:dyDescent="0.25">
      <c r="A2876" s="69"/>
      <c r="B2876" s="50" t="s">
        <v>247</v>
      </c>
      <c r="C2876" s="2"/>
      <c r="D2876" s="105" t="s">
        <v>248</v>
      </c>
      <c r="E2876" s="73">
        <f t="shared" si="1070"/>
        <v>0</v>
      </c>
      <c r="F2876" s="73">
        <f t="shared" si="1070"/>
        <v>0</v>
      </c>
      <c r="G2876" s="73">
        <f t="shared" si="1070"/>
        <v>0</v>
      </c>
      <c r="H2876" s="73">
        <f t="shared" si="1070"/>
        <v>0</v>
      </c>
      <c r="I2876" s="73">
        <f t="shared" si="1070"/>
        <v>0</v>
      </c>
      <c r="J2876" s="73">
        <f t="shared" si="1070"/>
        <v>0</v>
      </c>
      <c r="K2876" s="73">
        <f t="shared" si="1070"/>
        <v>0</v>
      </c>
      <c r="L2876" s="73">
        <f t="shared" si="1070"/>
        <v>0</v>
      </c>
      <c r="M2876" s="73">
        <f t="shared" si="1070"/>
        <v>0</v>
      </c>
      <c r="N2876" s="73">
        <f t="shared" si="1070"/>
        <v>0</v>
      </c>
      <c r="O2876" s="73">
        <f t="shared" si="1070"/>
        <v>0</v>
      </c>
      <c r="P2876" s="73">
        <f t="shared" si="1070"/>
        <v>0</v>
      </c>
      <c r="Q2876" s="73">
        <f t="shared" si="1070"/>
        <v>0</v>
      </c>
      <c r="R2876" s="73">
        <f t="shared" si="1070"/>
        <v>0</v>
      </c>
      <c r="S2876" s="73">
        <f t="shared" si="1070"/>
        <v>0</v>
      </c>
      <c r="T2876" s="73">
        <f t="shared" si="1070"/>
        <v>0</v>
      </c>
      <c r="U2876" s="73">
        <f t="shared" si="1070"/>
        <v>0</v>
      </c>
      <c r="V2876" s="73">
        <f t="shared" si="1070"/>
        <v>0</v>
      </c>
      <c r="W2876" s="73">
        <f t="shared" si="1070"/>
        <v>0</v>
      </c>
      <c r="X2876" s="73">
        <f t="shared" si="1070"/>
        <v>0</v>
      </c>
      <c r="Y2876" s="73">
        <f t="shared" si="1070"/>
        <v>0</v>
      </c>
      <c r="Z2876" s="73">
        <f t="shared" si="1070"/>
        <v>0</v>
      </c>
      <c r="AA2876" s="73">
        <f t="shared" si="1070"/>
        <v>0</v>
      </c>
      <c r="AB2876" s="73">
        <f t="shared" si="1070"/>
        <v>0</v>
      </c>
      <c r="AC2876" s="73">
        <f t="shared" si="1070"/>
        <v>0</v>
      </c>
      <c r="AD2876" s="73">
        <f t="shared" si="1070"/>
        <v>0</v>
      </c>
      <c r="AE2876" s="73">
        <f t="shared" si="1071"/>
        <v>0</v>
      </c>
      <c r="AF2876" s="73">
        <f t="shared" si="1072"/>
        <v>0</v>
      </c>
      <c r="AG2876" s="75"/>
      <c r="AH2876" s="2"/>
      <c r="AI2876" s="2"/>
      <c r="AJ2876" s="2"/>
      <c r="AK2876" s="2"/>
      <c r="AL2876" s="2"/>
    </row>
    <row r="2877" spans="1:38" hidden="1" x14ac:dyDescent="0.25">
      <c r="A2877" s="69"/>
      <c r="B2877" s="50" t="s">
        <v>249</v>
      </c>
      <c r="D2877" s="105" t="s">
        <v>250</v>
      </c>
      <c r="E2877" s="73">
        <f t="shared" si="1070"/>
        <v>0</v>
      </c>
      <c r="F2877" s="73">
        <f t="shared" si="1070"/>
        <v>0</v>
      </c>
      <c r="G2877" s="73">
        <f t="shared" si="1070"/>
        <v>0</v>
      </c>
      <c r="H2877" s="73">
        <f t="shared" si="1070"/>
        <v>0</v>
      </c>
      <c r="I2877" s="73">
        <f t="shared" si="1070"/>
        <v>0</v>
      </c>
      <c r="J2877" s="73">
        <f t="shared" si="1070"/>
        <v>0</v>
      </c>
      <c r="K2877" s="73">
        <f t="shared" si="1070"/>
        <v>0</v>
      </c>
      <c r="L2877" s="73">
        <f t="shared" si="1070"/>
        <v>0</v>
      </c>
      <c r="M2877" s="73">
        <f t="shared" si="1070"/>
        <v>0</v>
      </c>
      <c r="N2877" s="73">
        <f t="shared" si="1070"/>
        <v>0</v>
      </c>
      <c r="O2877" s="73">
        <f t="shared" si="1070"/>
        <v>0</v>
      </c>
      <c r="P2877" s="73">
        <f t="shared" si="1070"/>
        <v>0</v>
      </c>
      <c r="Q2877" s="73">
        <f t="shared" si="1070"/>
        <v>0</v>
      </c>
      <c r="R2877" s="73">
        <f t="shared" si="1070"/>
        <v>0</v>
      </c>
      <c r="S2877" s="73">
        <f t="shared" si="1070"/>
        <v>0</v>
      </c>
      <c r="T2877" s="73">
        <f t="shared" si="1070"/>
        <v>0</v>
      </c>
      <c r="U2877" s="73">
        <f t="shared" si="1070"/>
        <v>0</v>
      </c>
      <c r="V2877" s="73">
        <f t="shared" si="1070"/>
        <v>0</v>
      </c>
      <c r="W2877" s="73">
        <f t="shared" si="1070"/>
        <v>0</v>
      </c>
      <c r="X2877" s="73">
        <f t="shared" si="1070"/>
        <v>0</v>
      </c>
      <c r="Y2877" s="73">
        <f t="shared" si="1070"/>
        <v>0</v>
      </c>
      <c r="Z2877" s="73">
        <f t="shared" si="1070"/>
        <v>0</v>
      </c>
      <c r="AA2877" s="73">
        <f t="shared" si="1070"/>
        <v>0</v>
      </c>
      <c r="AB2877" s="73">
        <f t="shared" si="1070"/>
        <v>0</v>
      </c>
      <c r="AC2877" s="73">
        <f t="shared" si="1070"/>
        <v>0</v>
      </c>
      <c r="AD2877" s="73">
        <f t="shared" si="1070"/>
        <v>0</v>
      </c>
      <c r="AE2877" s="73">
        <f t="shared" si="1071"/>
        <v>0</v>
      </c>
      <c r="AF2877" s="73">
        <f t="shared" si="1072"/>
        <v>0</v>
      </c>
      <c r="AG2877" s="75"/>
    </row>
    <row r="2878" spans="1:38" s="88" customFormat="1" ht="15.75" hidden="1" x14ac:dyDescent="0.25">
      <c r="A2878" s="69"/>
      <c r="B2878" s="50" t="s">
        <v>251</v>
      </c>
      <c r="C2878" s="2"/>
      <c r="D2878" s="105" t="s">
        <v>252</v>
      </c>
      <c r="E2878" s="73">
        <f t="shared" si="1070"/>
        <v>0</v>
      </c>
      <c r="F2878" s="73">
        <f t="shared" si="1070"/>
        <v>0</v>
      </c>
      <c r="G2878" s="73">
        <f t="shared" si="1070"/>
        <v>0</v>
      </c>
      <c r="H2878" s="73">
        <f t="shared" si="1070"/>
        <v>0</v>
      </c>
      <c r="I2878" s="73">
        <f t="shared" si="1070"/>
        <v>0</v>
      </c>
      <c r="J2878" s="73">
        <f t="shared" si="1070"/>
        <v>0</v>
      </c>
      <c r="K2878" s="73">
        <f t="shared" si="1070"/>
        <v>0</v>
      </c>
      <c r="L2878" s="73">
        <f t="shared" si="1070"/>
        <v>0</v>
      </c>
      <c r="M2878" s="73">
        <f t="shared" si="1070"/>
        <v>0</v>
      </c>
      <c r="N2878" s="73">
        <f t="shared" si="1070"/>
        <v>0</v>
      </c>
      <c r="O2878" s="73">
        <f t="shared" si="1070"/>
        <v>0</v>
      </c>
      <c r="P2878" s="73">
        <f t="shared" si="1070"/>
        <v>0</v>
      </c>
      <c r="Q2878" s="73">
        <f t="shared" si="1070"/>
        <v>0</v>
      </c>
      <c r="R2878" s="73">
        <f t="shared" si="1070"/>
        <v>0</v>
      </c>
      <c r="S2878" s="73">
        <f t="shared" si="1070"/>
        <v>0</v>
      </c>
      <c r="T2878" s="73">
        <f t="shared" si="1070"/>
        <v>0</v>
      </c>
      <c r="U2878" s="73">
        <f t="shared" si="1070"/>
        <v>0</v>
      </c>
      <c r="V2878" s="73">
        <f t="shared" si="1070"/>
        <v>0</v>
      </c>
      <c r="W2878" s="73">
        <f t="shared" si="1070"/>
        <v>0</v>
      </c>
      <c r="X2878" s="73">
        <f t="shared" si="1070"/>
        <v>0</v>
      </c>
      <c r="Y2878" s="73">
        <f t="shared" si="1070"/>
        <v>0</v>
      </c>
      <c r="Z2878" s="73">
        <f t="shared" si="1070"/>
        <v>0</v>
      </c>
      <c r="AA2878" s="73">
        <f t="shared" si="1070"/>
        <v>0</v>
      </c>
      <c r="AB2878" s="73">
        <f t="shared" si="1070"/>
        <v>0</v>
      </c>
      <c r="AC2878" s="73">
        <f t="shared" si="1070"/>
        <v>0</v>
      </c>
      <c r="AD2878" s="73">
        <f t="shared" si="1070"/>
        <v>0</v>
      </c>
      <c r="AE2878" s="73">
        <f t="shared" si="1071"/>
        <v>0</v>
      </c>
      <c r="AF2878" s="73">
        <f t="shared" si="1072"/>
        <v>0</v>
      </c>
      <c r="AG2878" s="75"/>
      <c r="AH2878" s="2"/>
      <c r="AI2878" s="2"/>
      <c r="AJ2878" s="2"/>
      <c r="AK2878" s="2"/>
      <c r="AL2878" s="2"/>
    </row>
    <row r="2879" spans="1:38" hidden="1" x14ac:dyDescent="0.25">
      <c r="A2879" s="69"/>
      <c r="B2879" s="50" t="s">
        <v>253</v>
      </c>
      <c r="D2879" s="105" t="s">
        <v>254</v>
      </c>
      <c r="E2879" s="73">
        <f t="shared" si="1070"/>
        <v>0</v>
      </c>
      <c r="F2879" s="73">
        <f t="shared" si="1070"/>
        <v>0</v>
      </c>
      <c r="G2879" s="73">
        <f t="shared" si="1070"/>
        <v>0</v>
      </c>
      <c r="H2879" s="73">
        <f t="shared" si="1070"/>
        <v>0</v>
      </c>
      <c r="I2879" s="73">
        <f t="shared" si="1070"/>
        <v>0</v>
      </c>
      <c r="J2879" s="73">
        <f t="shared" si="1070"/>
        <v>0</v>
      </c>
      <c r="K2879" s="73">
        <f t="shared" si="1070"/>
        <v>0</v>
      </c>
      <c r="L2879" s="73">
        <f t="shared" si="1070"/>
        <v>0</v>
      </c>
      <c r="M2879" s="73">
        <f t="shared" si="1070"/>
        <v>0</v>
      </c>
      <c r="N2879" s="73">
        <f t="shared" si="1070"/>
        <v>0</v>
      </c>
      <c r="O2879" s="73">
        <f t="shared" si="1070"/>
        <v>0</v>
      </c>
      <c r="P2879" s="73">
        <f t="shared" si="1070"/>
        <v>0</v>
      </c>
      <c r="Q2879" s="73">
        <f t="shared" si="1070"/>
        <v>0</v>
      </c>
      <c r="R2879" s="73">
        <f t="shared" si="1070"/>
        <v>0</v>
      </c>
      <c r="S2879" s="73">
        <f t="shared" si="1070"/>
        <v>0</v>
      </c>
      <c r="T2879" s="73">
        <f t="shared" si="1070"/>
        <v>0</v>
      </c>
      <c r="U2879" s="73">
        <f t="shared" si="1070"/>
        <v>0</v>
      </c>
      <c r="V2879" s="73">
        <f t="shared" si="1070"/>
        <v>0</v>
      </c>
      <c r="W2879" s="73">
        <f t="shared" si="1070"/>
        <v>0</v>
      </c>
      <c r="X2879" s="73">
        <f t="shared" si="1070"/>
        <v>0</v>
      </c>
      <c r="Y2879" s="73">
        <f t="shared" si="1070"/>
        <v>0</v>
      </c>
      <c r="Z2879" s="73">
        <f t="shared" si="1070"/>
        <v>0</v>
      </c>
      <c r="AA2879" s="73">
        <f t="shared" si="1070"/>
        <v>0</v>
      </c>
      <c r="AB2879" s="73">
        <f t="shared" si="1070"/>
        <v>0</v>
      </c>
      <c r="AC2879" s="73">
        <f t="shared" si="1070"/>
        <v>0</v>
      </c>
      <c r="AD2879" s="73">
        <f t="shared" si="1070"/>
        <v>0</v>
      </c>
      <c r="AE2879" s="73">
        <f t="shared" si="1071"/>
        <v>0</v>
      </c>
      <c r="AF2879" s="73">
        <f t="shared" si="1072"/>
        <v>0</v>
      </c>
      <c r="AG2879" s="75"/>
    </row>
    <row r="2880" spans="1:38" hidden="1" x14ac:dyDescent="0.25">
      <c r="A2880" s="69"/>
      <c r="B2880" s="50" t="s">
        <v>255</v>
      </c>
      <c r="D2880" s="105" t="s">
        <v>256</v>
      </c>
      <c r="E2880" s="73">
        <f t="shared" si="1070"/>
        <v>0</v>
      </c>
      <c r="F2880" s="73">
        <f t="shared" si="1070"/>
        <v>0</v>
      </c>
      <c r="G2880" s="73">
        <f t="shared" si="1070"/>
        <v>0</v>
      </c>
      <c r="H2880" s="73">
        <f t="shared" si="1070"/>
        <v>0</v>
      </c>
      <c r="I2880" s="73">
        <f t="shared" si="1070"/>
        <v>0</v>
      </c>
      <c r="J2880" s="73">
        <f t="shared" si="1070"/>
        <v>0</v>
      </c>
      <c r="K2880" s="73">
        <f t="shared" si="1070"/>
        <v>0</v>
      </c>
      <c r="L2880" s="73">
        <f t="shared" si="1070"/>
        <v>0</v>
      </c>
      <c r="M2880" s="73">
        <f t="shared" si="1070"/>
        <v>0</v>
      </c>
      <c r="N2880" s="73">
        <f t="shared" si="1070"/>
        <v>0</v>
      </c>
      <c r="O2880" s="73">
        <f t="shared" si="1070"/>
        <v>0</v>
      </c>
      <c r="P2880" s="73">
        <f t="shared" si="1070"/>
        <v>0</v>
      </c>
      <c r="Q2880" s="73">
        <f t="shared" si="1070"/>
        <v>0</v>
      </c>
      <c r="R2880" s="73">
        <f t="shared" si="1070"/>
        <v>0</v>
      </c>
      <c r="S2880" s="73">
        <f t="shared" si="1070"/>
        <v>0</v>
      </c>
      <c r="T2880" s="73">
        <f t="shared" si="1070"/>
        <v>0</v>
      </c>
      <c r="U2880" s="73">
        <f t="shared" si="1070"/>
        <v>0</v>
      </c>
      <c r="V2880" s="73">
        <f t="shared" si="1070"/>
        <v>0</v>
      </c>
      <c r="W2880" s="73">
        <f t="shared" si="1070"/>
        <v>0</v>
      </c>
      <c r="X2880" s="73">
        <f t="shared" si="1070"/>
        <v>0</v>
      </c>
      <c r="Y2880" s="73">
        <f t="shared" si="1070"/>
        <v>0</v>
      </c>
      <c r="Z2880" s="73">
        <f t="shared" si="1070"/>
        <v>0</v>
      </c>
      <c r="AA2880" s="73">
        <f t="shared" si="1070"/>
        <v>0</v>
      </c>
      <c r="AB2880" s="73">
        <f t="shared" si="1070"/>
        <v>0</v>
      </c>
      <c r="AC2880" s="73">
        <f t="shared" si="1070"/>
        <v>0</v>
      </c>
      <c r="AD2880" s="73">
        <f t="shared" si="1070"/>
        <v>0</v>
      </c>
      <c r="AE2880" s="73">
        <f t="shared" si="1071"/>
        <v>0</v>
      </c>
      <c r="AF2880" s="73">
        <f t="shared" si="1072"/>
        <v>0</v>
      </c>
      <c r="AG2880" s="75"/>
    </row>
    <row r="2881" spans="1:33" hidden="1" x14ac:dyDescent="0.25">
      <c r="A2881" s="69"/>
      <c r="B2881" s="50" t="s">
        <v>257</v>
      </c>
      <c r="D2881" s="105" t="s">
        <v>258</v>
      </c>
      <c r="E2881" s="73">
        <f t="shared" si="1070"/>
        <v>0</v>
      </c>
      <c r="F2881" s="73">
        <f t="shared" si="1070"/>
        <v>0</v>
      </c>
      <c r="G2881" s="73">
        <f t="shared" si="1070"/>
        <v>0</v>
      </c>
      <c r="H2881" s="73">
        <f t="shared" si="1070"/>
        <v>0</v>
      </c>
      <c r="I2881" s="73">
        <f t="shared" si="1070"/>
        <v>0</v>
      </c>
      <c r="J2881" s="73">
        <f t="shared" si="1070"/>
        <v>0</v>
      </c>
      <c r="K2881" s="73">
        <f t="shared" si="1070"/>
        <v>0</v>
      </c>
      <c r="L2881" s="73">
        <f t="shared" si="1070"/>
        <v>0</v>
      </c>
      <c r="M2881" s="73">
        <f t="shared" si="1070"/>
        <v>0</v>
      </c>
      <c r="N2881" s="73">
        <f t="shared" si="1070"/>
        <v>0</v>
      </c>
      <c r="O2881" s="73">
        <f t="shared" si="1070"/>
        <v>0</v>
      </c>
      <c r="P2881" s="73">
        <f t="shared" si="1070"/>
        <v>0</v>
      </c>
      <c r="Q2881" s="73">
        <f t="shared" si="1070"/>
        <v>0</v>
      </c>
      <c r="R2881" s="73">
        <f t="shared" si="1070"/>
        <v>0</v>
      </c>
      <c r="S2881" s="73">
        <f t="shared" si="1070"/>
        <v>0</v>
      </c>
      <c r="T2881" s="73">
        <f t="shared" si="1070"/>
        <v>0</v>
      </c>
      <c r="U2881" s="73">
        <f t="shared" si="1070"/>
        <v>0</v>
      </c>
      <c r="V2881" s="73">
        <f t="shared" si="1070"/>
        <v>0</v>
      </c>
      <c r="W2881" s="73">
        <f t="shared" si="1070"/>
        <v>0</v>
      </c>
      <c r="X2881" s="73">
        <f t="shared" si="1070"/>
        <v>0</v>
      </c>
      <c r="Y2881" s="73">
        <f t="shared" si="1070"/>
        <v>0</v>
      </c>
      <c r="Z2881" s="73">
        <f t="shared" si="1070"/>
        <v>0</v>
      </c>
      <c r="AA2881" s="73">
        <f t="shared" si="1070"/>
        <v>0</v>
      </c>
      <c r="AB2881" s="73">
        <f t="shared" si="1070"/>
        <v>0</v>
      </c>
      <c r="AC2881" s="73">
        <f t="shared" si="1070"/>
        <v>0</v>
      </c>
      <c r="AD2881" s="73">
        <f t="shared" si="1070"/>
        <v>0</v>
      </c>
      <c r="AE2881" s="73">
        <f t="shared" si="1071"/>
        <v>0</v>
      </c>
      <c r="AF2881" s="73">
        <f t="shared" si="1072"/>
        <v>0</v>
      </c>
      <c r="AG2881" s="75"/>
    </row>
    <row r="2882" spans="1:33" hidden="1" x14ac:dyDescent="0.25">
      <c r="A2882" s="69"/>
      <c r="B2882" s="50" t="s">
        <v>259</v>
      </c>
      <c r="D2882" s="105" t="s">
        <v>260</v>
      </c>
      <c r="E2882" s="73">
        <f t="shared" si="1070"/>
        <v>0</v>
      </c>
      <c r="F2882" s="73">
        <f t="shared" si="1070"/>
        <v>0</v>
      </c>
      <c r="G2882" s="73">
        <f t="shared" si="1070"/>
        <v>0</v>
      </c>
      <c r="H2882" s="73">
        <f t="shared" si="1070"/>
        <v>0</v>
      </c>
      <c r="I2882" s="73">
        <f t="shared" si="1070"/>
        <v>0</v>
      </c>
      <c r="J2882" s="73">
        <f t="shared" si="1070"/>
        <v>0</v>
      </c>
      <c r="K2882" s="73">
        <f t="shared" si="1070"/>
        <v>0</v>
      </c>
      <c r="L2882" s="73">
        <f t="shared" si="1070"/>
        <v>0</v>
      </c>
      <c r="M2882" s="73">
        <f t="shared" si="1070"/>
        <v>0</v>
      </c>
      <c r="N2882" s="73">
        <f t="shared" si="1070"/>
        <v>0</v>
      </c>
      <c r="O2882" s="73">
        <f t="shared" si="1070"/>
        <v>0</v>
      </c>
      <c r="P2882" s="73">
        <f t="shared" si="1070"/>
        <v>0</v>
      </c>
      <c r="Q2882" s="73">
        <f t="shared" si="1070"/>
        <v>0</v>
      </c>
      <c r="R2882" s="73">
        <f t="shared" si="1070"/>
        <v>0</v>
      </c>
      <c r="S2882" s="73">
        <f t="shared" si="1070"/>
        <v>0</v>
      </c>
      <c r="T2882" s="73">
        <f t="shared" si="1070"/>
        <v>0</v>
      </c>
      <c r="U2882" s="73">
        <f t="shared" si="1070"/>
        <v>0</v>
      </c>
      <c r="V2882" s="73">
        <f t="shared" si="1070"/>
        <v>0</v>
      </c>
      <c r="W2882" s="73">
        <f t="shared" si="1070"/>
        <v>0</v>
      </c>
      <c r="X2882" s="73">
        <f t="shared" si="1070"/>
        <v>0</v>
      </c>
      <c r="Y2882" s="73">
        <f t="shared" si="1070"/>
        <v>0</v>
      </c>
      <c r="Z2882" s="73">
        <f t="shared" ref="Z2882:AD2882" si="1073">+Z139</f>
        <v>0</v>
      </c>
      <c r="AA2882" s="73">
        <f t="shared" si="1073"/>
        <v>0</v>
      </c>
      <c r="AB2882" s="73">
        <f t="shared" si="1073"/>
        <v>0</v>
      </c>
      <c r="AC2882" s="73">
        <f t="shared" si="1073"/>
        <v>0</v>
      </c>
      <c r="AD2882" s="73">
        <f t="shared" si="1073"/>
        <v>0</v>
      </c>
      <c r="AE2882" s="73">
        <f t="shared" si="1071"/>
        <v>0</v>
      </c>
      <c r="AF2882" s="73">
        <f t="shared" si="1072"/>
        <v>0</v>
      </c>
      <c r="AG2882" s="75"/>
    </row>
    <row r="2883" spans="1:33" hidden="1" x14ac:dyDescent="0.25">
      <c r="A2883" s="69"/>
      <c r="B2883" s="50" t="s">
        <v>261</v>
      </c>
      <c r="D2883" s="105" t="s">
        <v>262</v>
      </c>
      <c r="E2883" s="73">
        <f t="shared" ref="E2883:AD2892" si="1074">+E140</f>
        <v>0</v>
      </c>
      <c r="F2883" s="73">
        <f t="shared" si="1074"/>
        <v>0</v>
      </c>
      <c r="G2883" s="73">
        <f t="shared" si="1074"/>
        <v>0</v>
      </c>
      <c r="H2883" s="73">
        <f t="shared" si="1074"/>
        <v>0</v>
      </c>
      <c r="I2883" s="73">
        <f t="shared" si="1074"/>
        <v>0</v>
      </c>
      <c r="J2883" s="73">
        <f t="shared" si="1074"/>
        <v>0</v>
      </c>
      <c r="K2883" s="73">
        <f t="shared" si="1074"/>
        <v>0</v>
      </c>
      <c r="L2883" s="73">
        <f t="shared" si="1074"/>
        <v>0</v>
      </c>
      <c r="M2883" s="73">
        <f t="shared" si="1074"/>
        <v>0</v>
      </c>
      <c r="N2883" s="73">
        <f t="shared" si="1074"/>
        <v>0</v>
      </c>
      <c r="O2883" s="73">
        <f t="shared" si="1074"/>
        <v>0</v>
      </c>
      <c r="P2883" s="73">
        <f t="shared" si="1074"/>
        <v>0</v>
      </c>
      <c r="Q2883" s="73">
        <f t="shared" si="1074"/>
        <v>0</v>
      </c>
      <c r="R2883" s="73">
        <f t="shared" si="1074"/>
        <v>0</v>
      </c>
      <c r="S2883" s="73">
        <f t="shared" si="1074"/>
        <v>0</v>
      </c>
      <c r="T2883" s="73">
        <f t="shared" si="1074"/>
        <v>0</v>
      </c>
      <c r="U2883" s="73">
        <f t="shared" si="1074"/>
        <v>0</v>
      </c>
      <c r="V2883" s="73">
        <f t="shared" si="1074"/>
        <v>0</v>
      </c>
      <c r="W2883" s="73">
        <f t="shared" si="1074"/>
        <v>0</v>
      </c>
      <c r="X2883" s="73">
        <f t="shared" si="1074"/>
        <v>0</v>
      </c>
      <c r="Y2883" s="73">
        <f t="shared" si="1074"/>
        <v>0</v>
      </c>
      <c r="Z2883" s="73">
        <f t="shared" si="1074"/>
        <v>0</v>
      </c>
      <c r="AA2883" s="73">
        <f t="shared" si="1074"/>
        <v>0</v>
      </c>
      <c r="AB2883" s="73">
        <f t="shared" si="1074"/>
        <v>0</v>
      </c>
      <c r="AC2883" s="73">
        <f t="shared" si="1074"/>
        <v>0</v>
      </c>
      <c r="AD2883" s="73">
        <f t="shared" si="1074"/>
        <v>0</v>
      </c>
      <c r="AE2883" s="73">
        <f t="shared" si="1071"/>
        <v>0</v>
      </c>
      <c r="AF2883" s="73">
        <f t="shared" si="1072"/>
        <v>0</v>
      </c>
      <c r="AG2883" s="75"/>
    </row>
    <row r="2884" spans="1:33" hidden="1" x14ac:dyDescent="0.25">
      <c r="A2884" s="69"/>
      <c r="B2884" s="50" t="s">
        <v>263</v>
      </c>
      <c r="D2884" s="105" t="s">
        <v>264</v>
      </c>
      <c r="E2884" s="73">
        <f t="shared" si="1074"/>
        <v>0</v>
      </c>
      <c r="F2884" s="73">
        <f t="shared" si="1074"/>
        <v>0</v>
      </c>
      <c r="G2884" s="73">
        <f t="shared" si="1074"/>
        <v>0</v>
      </c>
      <c r="H2884" s="73">
        <f t="shared" si="1074"/>
        <v>0</v>
      </c>
      <c r="I2884" s="73">
        <f t="shared" si="1074"/>
        <v>0</v>
      </c>
      <c r="J2884" s="73">
        <f t="shared" si="1074"/>
        <v>0</v>
      </c>
      <c r="K2884" s="73">
        <f t="shared" si="1074"/>
        <v>0</v>
      </c>
      <c r="L2884" s="73">
        <f t="shared" si="1074"/>
        <v>0</v>
      </c>
      <c r="M2884" s="73">
        <f t="shared" si="1074"/>
        <v>0</v>
      </c>
      <c r="N2884" s="73">
        <f t="shared" si="1074"/>
        <v>0</v>
      </c>
      <c r="O2884" s="73">
        <f t="shared" si="1074"/>
        <v>0</v>
      </c>
      <c r="P2884" s="73">
        <f t="shared" si="1074"/>
        <v>0</v>
      </c>
      <c r="Q2884" s="73">
        <f t="shared" si="1074"/>
        <v>0</v>
      </c>
      <c r="R2884" s="73">
        <f t="shared" si="1074"/>
        <v>0</v>
      </c>
      <c r="S2884" s="73">
        <f t="shared" si="1074"/>
        <v>0</v>
      </c>
      <c r="T2884" s="73">
        <f t="shared" si="1074"/>
        <v>0</v>
      </c>
      <c r="U2884" s="73">
        <f t="shared" si="1074"/>
        <v>0</v>
      </c>
      <c r="V2884" s="73">
        <f t="shared" si="1074"/>
        <v>0</v>
      </c>
      <c r="W2884" s="73">
        <f t="shared" si="1074"/>
        <v>0</v>
      </c>
      <c r="X2884" s="73">
        <f t="shared" si="1074"/>
        <v>0</v>
      </c>
      <c r="Y2884" s="73">
        <f t="shared" si="1074"/>
        <v>0</v>
      </c>
      <c r="Z2884" s="73">
        <f t="shared" si="1074"/>
        <v>0</v>
      </c>
      <c r="AA2884" s="73">
        <f t="shared" si="1074"/>
        <v>0</v>
      </c>
      <c r="AB2884" s="73">
        <f t="shared" si="1074"/>
        <v>0</v>
      </c>
      <c r="AC2884" s="73">
        <f t="shared" si="1074"/>
        <v>0</v>
      </c>
      <c r="AD2884" s="73">
        <f t="shared" si="1074"/>
        <v>0</v>
      </c>
      <c r="AE2884" s="73">
        <f t="shared" si="1071"/>
        <v>0</v>
      </c>
      <c r="AF2884" s="73">
        <f t="shared" si="1072"/>
        <v>0</v>
      </c>
      <c r="AG2884" s="75"/>
    </row>
    <row r="2885" spans="1:33" hidden="1" x14ac:dyDescent="0.25">
      <c r="A2885" s="69"/>
      <c r="B2885" s="50" t="s">
        <v>265</v>
      </c>
      <c r="D2885" s="105" t="s">
        <v>266</v>
      </c>
      <c r="E2885" s="73">
        <f t="shared" si="1074"/>
        <v>0</v>
      </c>
      <c r="F2885" s="73">
        <f t="shared" si="1074"/>
        <v>0</v>
      </c>
      <c r="G2885" s="73">
        <f t="shared" si="1074"/>
        <v>0</v>
      </c>
      <c r="H2885" s="73">
        <f t="shared" si="1074"/>
        <v>0</v>
      </c>
      <c r="I2885" s="73">
        <f t="shared" si="1074"/>
        <v>0</v>
      </c>
      <c r="J2885" s="73">
        <f t="shared" si="1074"/>
        <v>0</v>
      </c>
      <c r="K2885" s="73">
        <f t="shared" si="1074"/>
        <v>0</v>
      </c>
      <c r="L2885" s="73">
        <f t="shared" si="1074"/>
        <v>0</v>
      </c>
      <c r="M2885" s="73">
        <f t="shared" si="1074"/>
        <v>0</v>
      </c>
      <c r="N2885" s="73">
        <f t="shared" si="1074"/>
        <v>0</v>
      </c>
      <c r="O2885" s="73">
        <f t="shared" si="1074"/>
        <v>0</v>
      </c>
      <c r="P2885" s="73">
        <f t="shared" si="1074"/>
        <v>0</v>
      </c>
      <c r="Q2885" s="73">
        <f t="shared" si="1074"/>
        <v>0</v>
      </c>
      <c r="R2885" s="73">
        <f t="shared" si="1074"/>
        <v>0</v>
      </c>
      <c r="S2885" s="73">
        <f t="shared" si="1074"/>
        <v>0</v>
      </c>
      <c r="T2885" s="73">
        <f t="shared" si="1074"/>
        <v>0</v>
      </c>
      <c r="U2885" s="73">
        <f t="shared" si="1074"/>
        <v>0</v>
      </c>
      <c r="V2885" s="73">
        <f t="shared" si="1074"/>
        <v>0</v>
      </c>
      <c r="W2885" s="73">
        <f t="shared" si="1074"/>
        <v>0</v>
      </c>
      <c r="X2885" s="73">
        <f t="shared" si="1074"/>
        <v>0</v>
      </c>
      <c r="Y2885" s="73">
        <f t="shared" si="1074"/>
        <v>0</v>
      </c>
      <c r="Z2885" s="73">
        <f t="shared" si="1074"/>
        <v>0</v>
      </c>
      <c r="AA2885" s="73">
        <f t="shared" si="1074"/>
        <v>0</v>
      </c>
      <c r="AB2885" s="73">
        <f t="shared" si="1074"/>
        <v>0</v>
      </c>
      <c r="AC2885" s="73">
        <f t="shared" si="1074"/>
        <v>0</v>
      </c>
      <c r="AD2885" s="73">
        <f t="shared" si="1074"/>
        <v>0</v>
      </c>
      <c r="AE2885" s="73">
        <f t="shared" si="1071"/>
        <v>0</v>
      </c>
      <c r="AF2885" s="73">
        <f t="shared" si="1072"/>
        <v>0</v>
      </c>
      <c r="AG2885" s="75"/>
    </row>
    <row r="2886" spans="1:33" hidden="1" x14ac:dyDescent="0.25">
      <c r="A2886" s="69"/>
      <c r="B2886" s="50" t="s">
        <v>267</v>
      </c>
      <c r="D2886" s="105" t="s">
        <v>268</v>
      </c>
      <c r="E2886" s="73">
        <f t="shared" si="1074"/>
        <v>0</v>
      </c>
      <c r="F2886" s="73">
        <f t="shared" si="1074"/>
        <v>0</v>
      </c>
      <c r="G2886" s="73">
        <f t="shared" si="1074"/>
        <v>0</v>
      </c>
      <c r="H2886" s="73">
        <f t="shared" si="1074"/>
        <v>0</v>
      </c>
      <c r="I2886" s="73">
        <f t="shared" si="1074"/>
        <v>0</v>
      </c>
      <c r="J2886" s="73">
        <f t="shared" si="1074"/>
        <v>0</v>
      </c>
      <c r="K2886" s="73">
        <f t="shared" si="1074"/>
        <v>0</v>
      </c>
      <c r="L2886" s="73">
        <f t="shared" si="1074"/>
        <v>0</v>
      </c>
      <c r="M2886" s="73">
        <f t="shared" si="1074"/>
        <v>0</v>
      </c>
      <c r="N2886" s="73">
        <f t="shared" si="1074"/>
        <v>0</v>
      </c>
      <c r="O2886" s="73">
        <f t="shared" si="1074"/>
        <v>0</v>
      </c>
      <c r="P2886" s="73">
        <f t="shared" si="1074"/>
        <v>0</v>
      </c>
      <c r="Q2886" s="73">
        <f t="shared" si="1074"/>
        <v>0</v>
      </c>
      <c r="R2886" s="73">
        <f t="shared" si="1074"/>
        <v>0</v>
      </c>
      <c r="S2886" s="73">
        <f t="shared" si="1074"/>
        <v>0</v>
      </c>
      <c r="T2886" s="73">
        <f t="shared" si="1074"/>
        <v>0</v>
      </c>
      <c r="U2886" s="73">
        <f t="shared" si="1074"/>
        <v>0</v>
      </c>
      <c r="V2886" s="73">
        <f t="shared" si="1074"/>
        <v>0</v>
      </c>
      <c r="W2886" s="73">
        <f t="shared" si="1074"/>
        <v>0</v>
      </c>
      <c r="X2886" s="73">
        <f t="shared" si="1074"/>
        <v>0</v>
      </c>
      <c r="Y2886" s="73">
        <f t="shared" si="1074"/>
        <v>0</v>
      </c>
      <c r="Z2886" s="73">
        <f t="shared" si="1074"/>
        <v>0</v>
      </c>
      <c r="AA2886" s="73">
        <f t="shared" si="1074"/>
        <v>0</v>
      </c>
      <c r="AB2886" s="73">
        <f t="shared" si="1074"/>
        <v>0</v>
      </c>
      <c r="AC2886" s="73">
        <f t="shared" si="1074"/>
        <v>0</v>
      </c>
      <c r="AD2886" s="73">
        <f t="shared" si="1074"/>
        <v>0</v>
      </c>
      <c r="AE2886" s="73">
        <f t="shared" si="1071"/>
        <v>0</v>
      </c>
      <c r="AF2886" s="73">
        <f t="shared" si="1072"/>
        <v>0</v>
      </c>
      <c r="AG2886" s="75"/>
    </row>
    <row r="2887" spans="1:33" hidden="1" x14ac:dyDescent="0.25">
      <c r="A2887" s="69"/>
      <c r="B2887" s="50" t="s">
        <v>269</v>
      </c>
      <c r="D2887" s="105" t="s">
        <v>270</v>
      </c>
      <c r="E2887" s="73">
        <f t="shared" si="1074"/>
        <v>0</v>
      </c>
      <c r="F2887" s="73">
        <f t="shared" si="1074"/>
        <v>0</v>
      </c>
      <c r="G2887" s="73">
        <f t="shared" si="1074"/>
        <v>0</v>
      </c>
      <c r="H2887" s="73">
        <f t="shared" si="1074"/>
        <v>0</v>
      </c>
      <c r="I2887" s="73">
        <f t="shared" si="1074"/>
        <v>0</v>
      </c>
      <c r="J2887" s="73">
        <f t="shared" si="1074"/>
        <v>0</v>
      </c>
      <c r="K2887" s="73">
        <f t="shared" si="1074"/>
        <v>0</v>
      </c>
      <c r="L2887" s="73">
        <f t="shared" si="1074"/>
        <v>0</v>
      </c>
      <c r="M2887" s="73">
        <f t="shared" si="1074"/>
        <v>0</v>
      </c>
      <c r="N2887" s="73">
        <f t="shared" si="1074"/>
        <v>0</v>
      </c>
      <c r="O2887" s="73">
        <f t="shared" si="1074"/>
        <v>0</v>
      </c>
      <c r="P2887" s="73">
        <f t="shared" si="1074"/>
        <v>0</v>
      </c>
      <c r="Q2887" s="73">
        <f t="shared" si="1074"/>
        <v>0</v>
      </c>
      <c r="R2887" s="73">
        <f t="shared" si="1074"/>
        <v>0</v>
      </c>
      <c r="S2887" s="73">
        <f t="shared" si="1074"/>
        <v>0</v>
      </c>
      <c r="T2887" s="73">
        <f t="shared" si="1074"/>
        <v>0</v>
      </c>
      <c r="U2887" s="73">
        <f t="shared" si="1074"/>
        <v>0</v>
      </c>
      <c r="V2887" s="73">
        <f t="shared" si="1074"/>
        <v>0</v>
      </c>
      <c r="W2887" s="73">
        <f t="shared" si="1074"/>
        <v>0</v>
      </c>
      <c r="X2887" s="73">
        <f t="shared" si="1074"/>
        <v>0</v>
      </c>
      <c r="Y2887" s="73">
        <f t="shared" si="1074"/>
        <v>0</v>
      </c>
      <c r="Z2887" s="73">
        <f t="shared" si="1074"/>
        <v>0</v>
      </c>
      <c r="AA2887" s="73">
        <f t="shared" si="1074"/>
        <v>0</v>
      </c>
      <c r="AB2887" s="73">
        <f t="shared" si="1074"/>
        <v>0</v>
      </c>
      <c r="AC2887" s="73">
        <f t="shared" si="1074"/>
        <v>0</v>
      </c>
      <c r="AD2887" s="73">
        <f t="shared" si="1074"/>
        <v>0</v>
      </c>
      <c r="AE2887" s="73">
        <f t="shared" si="1071"/>
        <v>0</v>
      </c>
      <c r="AF2887" s="73">
        <f t="shared" si="1072"/>
        <v>0</v>
      </c>
      <c r="AG2887" s="75"/>
    </row>
    <row r="2888" spans="1:33" hidden="1" x14ac:dyDescent="0.25">
      <c r="A2888" s="69"/>
      <c r="B2888" s="50" t="s">
        <v>271</v>
      </c>
      <c r="D2888" s="105" t="s">
        <v>272</v>
      </c>
      <c r="E2888" s="73">
        <f t="shared" si="1074"/>
        <v>0</v>
      </c>
      <c r="F2888" s="73">
        <f t="shared" si="1074"/>
        <v>0</v>
      </c>
      <c r="G2888" s="73">
        <f t="shared" si="1074"/>
        <v>0</v>
      </c>
      <c r="H2888" s="73">
        <f t="shared" si="1074"/>
        <v>0</v>
      </c>
      <c r="I2888" s="73">
        <f t="shared" si="1074"/>
        <v>0</v>
      </c>
      <c r="J2888" s="73">
        <f t="shared" si="1074"/>
        <v>0</v>
      </c>
      <c r="K2888" s="73">
        <f t="shared" si="1074"/>
        <v>0</v>
      </c>
      <c r="L2888" s="73">
        <f t="shared" si="1074"/>
        <v>0</v>
      </c>
      <c r="M2888" s="73">
        <f t="shared" si="1074"/>
        <v>0</v>
      </c>
      <c r="N2888" s="73">
        <f t="shared" si="1074"/>
        <v>0</v>
      </c>
      <c r="O2888" s="73">
        <f t="shared" si="1074"/>
        <v>0</v>
      </c>
      <c r="P2888" s="73">
        <f t="shared" si="1074"/>
        <v>0</v>
      </c>
      <c r="Q2888" s="73">
        <f t="shared" si="1074"/>
        <v>0</v>
      </c>
      <c r="R2888" s="73">
        <f t="shared" si="1074"/>
        <v>0</v>
      </c>
      <c r="S2888" s="73">
        <f t="shared" si="1074"/>
        <v>0</v>
      </c>
      <c r="T2888" s="73">
        <f t="shared" si="1074"/>
        <v>0</v>
      </c>
      <c r="U2888" s="73">
        <f t="shared" si="1074"/>
        <v>0</v>
      </c>
      <c r="V2888" s="73">
        <f t="shared" si="1074"/>
        <v>0</v>
      </c>
      <c r="W2888" s="73">
        <f t="shared" si="1074"/>
        <v>0</v>
      </c>
      <c r="X2888" s="73">
        <f t="shared" si="1074"/>
        <v>0</v>
      </c>
      <c r="Y2888" s="73">
        <f t="shared" si="1074"/>
        <v>0</v>
      </c>
      <c r="Z2888" s="73">
        <f t="shared" si="1074"/>
        <v>0</v>
      </c>
      <c r="AA2888" s="73">
        <f t="shared" si="1074"/>
        <v>0</v>
      </c>
      <c r="AB2888" s="73">
        <f t="shared" si="1074"/>
        <v>0</v>
      </c>
      <c r="AC2888" s="73">
        <f t="shared" si="1074"/>
        <v>0</v>
      </c>
      <c r="AD2888" s="73">
        <f t="shared" si="1074"/>
        <v>0</v>
      </c>
      <c r="AE2888" s="73">
        <f t="shared" si="1071"/>
        <v>0</v>
      </c>
      <c r="AF2888" s="73">
        <f t="shared" si="1072"/>
        <v>0</v>
      </c>
      <c r="AG2888" s="75"/>
    </row>
    <row r="2889" spans="1:33" hidden="1" x14ac:dyDescent="0.25">
      <c r="A2889" s="69"/>
      <c r="B2889" s="50" t="s">
        <v>273</v>
      </c>
      <c r="D2889" s="105" t="s">
        <v>274</v>
      </c>
      <c r="E2889" s="73">
        <f t="shared" si="1074"/>
        <v>0</v>
      </c>
      <c r="F2889" s="73">
        <f t="shared" si="1074"/>
        <v>0</v>
      </c>
      <c r="G2889" s="73">
        <f t="shared" si="1074"/>
        <v>0</v>
      </c>
      <c r="H2889" s="73">
        <f t="shared" si="1074"/>
        <v>0</v>
      </c>
      <c r="I2889" s="73">
        <f t="shared" si="1074"/>
        <v>0</v>
      </c>
      <c r="J2889" s="73">
        <f t="shared" si="1074"/>
        <v>0</v>
      </c>
      <c r="K2889" s="73">
        <f t="shared" si="1074"/>
        <v>0</v>
      </c>
      <c r="L2889" s="73">
        <f t="shared" si="1074"/>
        <v>0</v>
      </c>
      <c r="M2889" s="73">
        <f t="shared" si="1074"/>
        <v>0</v>
      </c>
      <c r="N2889" s="73">
        <f t="shared" si="1074"/>
        <v>0</v>
      </c>
      <c r="O2889" s="73">
        <f t="shared" si="1074"/>
        <v>0</v>
      </c>
      <c r="P2889" s="73">
        <f t="shared" si="1074"/>
        <v>0</v>
      </c>
      <c r="Q2889" s="73">
        <f t="shared" si="1074"/>
        <v>0</v>
      </c>
      <c r="R2889" s="73">
        <f t="shared" si="1074"/>
        <v>0</v>
      </c>
      <c r="S2889" s="73">
        <f t="shared" si="1074"/>
        <v>0</v>
      </c>
      <c r="T2889" s="73">
        <f t="shared" si="1074"/>
        <v>0</v>
      </c>
      <c r="U2889" s="73">
        <f t="shared" si="1074"/>
        <v>0</v>
      </c>
      <c r="V2889" s="73">
        <f t="shared" si="1074"/>
        <v>0</v>
      </c>
      <c r="W2889" s="73">
        <f t="shared" si="1074"/>
        <v>0</v>
      </c>
      <c r="X2889" s="73">
        <f t="shared" si="1074"/>
        <v>0</v>
      </c>
      <c r="Y2889" s="73">
        <f t="shared" si="1074"/>
        <v>0</v>
      </c>
      <c r="Z2889" s="73">
        <f t="shared" si="1074"/>
        <v>0</v>
      </c>
      <c r="AA2889" s="73">
        <f t="shared" si="1074"/>
        <v>0</v>
      </c>
      <c r="AB2889" s="73">
        <f t="shared" si="1074"/>
        <v>0</v>
      </c>
      <c r="AC2889" s="73">
        <f t="shared" si="1074"/>
        <v>0</v>
      </c>
      <c r="AD2889" s="73">
        <f t="shared" si="1074"/>
        <v>0</v>
      </c>
      <c r="AE2889" s="73">
        <f t="shared" si="1071"/>
        <v>0</v>
      </c>
      <c r="AF2889" s="73">
        <f t="shared" si="1072"/>
        <v>0</v>
      </c>
      <c r="AG2889" s="75"/>
    </row>
    <row r="2890" spans="1:33" hidden="1" x14ac:dyDescent="0.25">
      <c r="A2890" s="69"/>
      <c r="B2890" s="50" t="s">
        <v>275</v>
      </c>
      <c r="D2890" s="105" t="s">
        <v>276</v>
      </c>
      <c r="E2890" s="73">
        <f t="shared" si="1074"/>
        <v>0</v>
      </c>
      <c r="F2890" s="73">
        <f t="shared" si="1074"/>
        <v>0</v>
      </c>
      <c r="G2890" s="73">
        <f t="shared" si="1074"/>
        <v>0</v>
      </c>
      <c r="H2890" s="73">
        <f t="shared" si="1074"/>
        <v>0</v>
      </c>
      <c r="I2890" s="73">
        <f t="shared" si="1074"/>
        <v>0</v>
      </c>
      <c r="J2890" s="73">
        <f t="shared" si="1074"/>
        <v>0</v>
      </c>
      <c r="K2890" s="73">
        <f t="shared" si="1074"/>
        <v>0</v>
      </c>
      <c r="L2890" s="73">
        <f t="shared" si="1074"/>
        <v>0</v>
      </c>
      <c r="M2890" s="73">
        <f t="shared" si="1074"/>
        <v>0</v>
      </c>
      <c r="N2890" s="73">
        <f t="shared" si="1074"/>
        <v>0</v>
      </c>
      <c r="O2890" s="73">
        <f t="shared" si="1074"/>
        <v>0</v>
      </c>
      <c r="P2890" s="73">
        <f t="shared" si="1074"/>
        <v>0</v>
      </c>
      <c r="Q2890" s="73">
        <f t="shared" si="1074"/>
        <v>0</v>
      </c>
      <c r="R2890" s="73">
        <f t="shared" si="1074"/>
        <v>0</v>
      </c>
      <c r="S2890" s="73">
        <f t="shared" si="1074"/>
        <v>0</v>
      </c>
      <c r="T2890" s="73">
        <f t="shared" si="1074"/>
        <v>0</v>
      </c>
      <c r="U2890" s="73">
        <f t="shared" si="1074"/>
        <v>0</v>
      </c>
      <c r="V2890" s="73">
        <f t="shared" si="1074"/>
        <v>0</v>
      </c>
      <c r="W2890" s="73">
        <f t="shared" si="1074"/>
        <v>0</v>
      </c>
      <c r="X2890" s="73">
        <f t="shared" si="1074"/>
        <v>0</v>
      </c>
      <c r="Y2890" s="73">
        <f t="shared" si="1074"/>
        <v>0</v>
      </c>
      <c r="Z2890" s="73">
        <f t="shared" si="1074"/>
        <v>0</v>
      </c>
      <c r="AA2890" s="73">
        <f t="shared" si="1074"/>
        <v>0</v>
      </c>
      <c r="AB2890" s="73">
        <f t="shared" si="1074"/>
        <v>0</v>
      </c>
      <c r="AC2890" s="73">
        <f t="shared" si="1074"/>
        <v>0</v>
      </c>
      <c r="AD2890" s="73">
        <f t="shared" si="1074"/>
        <v>0</v>
      </c>
      <c r="AE2890" s="73">
        <f t="shared" si="1071"/>
        <v>0</v>
      </c>
      <c r="AF2890" s="73">
        <f t="shared" si="1072"/>
        <v>0</v>
      </c>
      <c r="AG2890" s="75"/>
    </row>
    <row r="2891" spans="1:33" hidden="1" x14ac:dyDescent="0.25">
      <c r="A2891" s="69"/>
      <c r="B2891" s="50" t="s">
        <v>277</v>
      </c>
      <c r="C2891" s="114"/>
      <c r="D2891" s="105" t="s">
        <v>278</v>
      </c>
      <c r="E2891" s="73">
        <f t="shared" si="1074"/>
        <v>0</v>
      </c>
      <c r="F2891" s="73">
        <f t="shared" si="1074"/>
        <v>0</v>
      </c>
      <c r="G2891" s="73">
        <f t="shared" si="1074"/>
        <v>0</v>
      </c>
      <c r="H2891" s="73">
        <f t="shared" si="1074"/>
        <v>0</v>
      </c>
      <c r="I2891" s="73">
        <f t="shared" si="1074"/>
        <v>0</v>
      </c>
      <c r="J2891" s="73">
        <f t="shared" si="1074"/>
        <v>0</v>
      </c>
      <c r="K2891" s="73">
        <f t="shared" si="1074"/>
        <v>0</v>
      </c>
      <c r="L2891" s="73">
        <f t="shared" si="1074"/>
        <v>0</v>
      </c>
      <c r="M2891" s="73">
        <f t="shared" si="1074"/>
        <v>0</v>
      </c>
      <c r="N2891" s="73">
        <f t="shared" si="1074"/>
        <v>0</v>
      </c>
      <c r="O2891" s="73">
        <f t="shared" si="1074"/>
        <v>0</v>
      </c>
      <c r="P2891" s="73">
        <f t="shared" si="1074"/>
        <v>0</v>
      </c>
      <c r="Q2891" s="73">
        <f t="shared" si="1074"/>
        <v>0</v>
      </c>
      <c r="R2891" s="73">
        <f t="shared" si="1074"/>
        <v>0</v>
      </c>
      <c r="S2891" s="73">
        <f t="shared" si="1074"/>
        <v>0</v>
      </c>
      <c r="T2891" s="73">
        <f t="shared" si="1074"/>
        <v>0</v>
      </c>
      <c r="U2891" s="73">
        <f t="shared" si="1074"/>
        <v>0</v>
      </c>
      <c r="V2891" s="73">
        <f t="shared" si="1074"/>
        <v>0</v>
      </c>
      <c r="W2891" s="73">
        <f t="shared" si="1074"/>
        <v>0</v>
      </c>
      <c r="X2891" s="73">
        <f t="shared" si="1074"/>
        <v>0</v>
      </c>
      <c r="Y2891" s="73">
        <f t="shared" si="1074"/>
        <v>0</v>
      </c>
      <c r="Z2891" s="73">
        <f t="shared" si="1074"/>
        <v>0</v>
      </c>
      <c r="AA2891" s="73">
        <f t="shared" si="1074"/>
        <v>0</v>
      </c>
      <c r="AB2891" s="73">
        <f t="shared" si="1074"/>
        <v>0</v>
      </c>
      <c r="AC2891" s="73">
        <f t="shared" si="1074"/>
        <v>0</v>
      </c>
      <c r="AD2891" s="73">
        <f t="shared" si="1074"/>
        <v>0</v>
      </c>
      <c r="AE2891" s="73">
        <f t="shared" si="1071"/>
        <v>0</v>
      </c>
      <c r="AF2891" s="73">
        <f t="shared" si="1072"/>
        <v>0</v>
      </c>
      <c r="AG2891" s="102"/>
    </row>
    <row r="2892" spans="1:33" hidden="1" x14ac:dyDescent="0.25">
      <c r="A2892" s="69"/>
      <c r="B2892" s="17" t="s">
        <v>175</v>
      </c>
      <c r="C2892" s="114"/>
      <c r="D2892" s="105" t="s">
        <v>279</v>
      </c>
      <c r="E2892" s="73">
        <f t="shared" si="1074"/>
        <v>0</v>
      </c>
      <c r="F2892" s="73">
        <f t="shared" si="1074"/>
        <v>0</v>
      </c>
      <c r="G2892" s="73">
        <f t="shared" si="1074"/>
        <v>0</v>
      </c>
      <c r="H2892" s="73">
        <f t="shared" si="1074"/>
        <v>0</v>
      </c>
      <c r="I2892" s="73">
        <f t="shared" si="1074"/>
        <v>0</v>
      </c>
      <c r="J2892" s="73">
        <f t="shared" si="1074"/>
        <v>0</v>
      </c>
      <c r="K2892" s="73">
        <f t="shared" si="1074"/>
        <v>0</v>
      </c>
      <c r="L2892" s="73">
        <f t="shared" si="1074"/>
        <v>0</v>
      </c>
      <c r="M2892" s="73">
        <f t="shared" si="1074"/>
        <v>0</v>
      </c>
      <c r="N2892" s="73">
        <f t="shared" si="1074"/>
        <v>0</v>
      </c>
      <c r="O2892" s="73">
        <f t="shared" si="1074"/>
        <v>0</v>
      </c>
      <c r="P2892" s="73">
        <f t="shared" si="1074"/>
        <v>0</v>
      </c>
      <c r="Q2892" s="73">
        <f t="shared" si="1074"/>
        <v>0</v>
      </c>
      <c r="R2892" s="73">
        <f t="shared" si="1074"/>
        <v>0</v>
      </c>
      <c r="S2892" s="73">
        <f t="shared" si="1074"/>
        <v>0</v>
      </c>
      <c r="T2892" s="73">
        <f t="shared" si="1074"/>
        <v>0</v>
      </c>
      <c r="U2892" s="73">
        <f t="shared" si="1074"/>
        <v>0</v>
      </c>
      <c r="V2892" s="73">
        <f t="shared" si="1074"/>
        <v>0</v>
      </c>
      <c r="W2892" s="73">
        <f t="shared" si="1074"/>
        <v>0</v>
      </c>
      <c r="X2892" s="73">
        <f t="shared" si="1074"/>
        <v>0</v>
      </c>
      <c r="Y2892" s="73">
        <f t="shared" si="1074"/>
        <v>0</v>
      </c>
      <c r="Z2892" s="73">
        <f t="shared" ref="Z2892:AD2892" si="1075">+Z149</f>
        <v>0</v>
      </c>
      <c r="AA2892" s="73">
        <f t="shared" si="1075"/>
        <v>0</v>
      </c>
      <c r="AB2892" s="73">
        <f t="shared" si="1075"/>
        <v>0</v>
      </c>
      <c r="AC2892" s="73">
        <f t="shared" si="1075"/>
        <v>0</v>
      </c>
      <c r="AD2892" s="73">
        <f t="shared" si="1075"/>
        <v>0</v>
      </c>
      <c r="AE2892" s="73">
        <f t="shared" si="1071"/>
        <v>0</v>
      </c>
      <c r="AF2892" s="73">
        <f t="shared" si="1072"/>
        <v>0</v>
      </c>
      <c r="AG2892" s="102"/>
    </row>
    <row r="2893" spans="1:33" hidden="1" x14ac:dyDescent="0.25">
      <c r="A2893" s="69"/>
      <c r="B2893" s="17" t="s">
        <v>177</v>
      </c>
      <c r="C2893" s="114"/>
      <c r="D2893" s="105" t="s">
        <v>280</v>
      </c>
      <c r="E2893" s="73">
        <f t="shared" ref="E2893:AD2902" si="1076">+E150</f>
        <v>0</v>
      </c>
      <c r="F2893" s="73">
        <f t="shared" si="1076"/>
        <v>0</v>
      </c>
      <c r="G2893" s="73">
        <f t="shared" si="1076"/>
        <v>0</v>
      </c>
      <c r="H2893" s="73">
        <f t="shared" si="1076"/>
        <v>0</v>
      </c>
      <c r="I2893" s="73">
        <f t="shared" si="1076"/>
        <v>0</v>
      </c>
      <c r="J2893" s="73">
        <f t="shared" si="1076"/>
        <v>0</v>
      </c>
      <c r="K2893" s="73">
        <f t="shared" si="1076"/>
        <v>0</v>
      </c>
      <c r="L2893" s="73">
        <f t="shared" si="1076"/>
        <v>0</v>
      </c>
      <c r="M2893" s="73">
        <f t="shared" si="1076"/>
        <v>0</v>
      </c>
      <c r="N2893" s="73">
        <f t="shared" si="1076"/>
        <v>0</v>
      </c>
      <c r="O2893" s="73">
        <f t="shared" si="1076"/>
        <v>0</v>
      </c>
      <c r="P2893" s="73">
        <f t="shared" si="1076"/>
        <v>0</v>
      </c>
      <c r="Q2893" s="73">
        <f t="shared" si="1076"/>
        <v>0</v>
      </c>
      <c r="R2893" s="73">
        <f t="shared" si="1076"/>
        <v>0</v>
      </c>
      <c r="S2893" s="73">
        <f t="shared" si="1076"/>
        <v>0</v>
      </c>
      <c r="T2893" s="73">
        <f t="shared" si="1076"/>
        <v>0</v>
      </c>
      <c r="U2893" s="73">
        <f t="shared" si="1076"/>
        <v>0</v>
      </c>
      <c r="V2893" s="73">
        <f t="shared" si="1076"/>
        <v>0</v>
      </c>
      <c r="W2893" s="73">
        <f t="shared" si="1076"/>
        <v>0</v>
      </c>
      <c r="X2893" s="73">
        <f t="shared" si="1076"/>
        <v>0</v>
      </c>
      <c r="Y2893" s="73">
        <f t="shared" si="1076"/>
        <v>0</v>
      </c>
      <c r="Z2893" s="73">
        <f t="shared" si="1076"/>
        <v>0</v>
      </c>
      <c r="AA2893" s="73">
        <f t="shared" si="1076"/>
        <v>0</v>
      </c>
      <c r="AB2893" s="73">
        <f t="shared" si="1076"/>
        <v>0</v>
      </c>
      <c r="AC2893" s="73">
        <f t="shared" si="1076"/>
        <v>0</v>
      </c>
      <c r="AD2893" s="73">
        <f t="shared" si="1076"/>
        <v>0</v>
      </c>
      <c r="AE2893" s="73">
        <f t="shared" si="1071"/>
        <v>0</v>
      </c>
      <c r="AF2893" s="73">
        <f t="shared" si="1072"/>
        <v>0</v>
      </c>
      <c r="AG2893" s="102"/>
    </row>
    <row r="2894" spans="1:33" hidden="1" x14ac:dyDescent="0.25">
      <c r="A2894" s="69"/>
      <c r="B2894" s="17" t="s">
        <v>179</v>
      </c>
      <c r="C2894" s="114"/>
      <c r="D2894" s="105" t="s">
        <v>281</v>
      </c>
      <c r="E2894" s="73">
        <f t="shared" si="1076"/>
        <v>0</v>
      </c>
      <c r="F2894" s="73">
        <f t="shared" si="1076"/>
        <v>0</v>
      </c>
      <c r="G2894" s="73">
        <f t="shared" si="1076"/>
        <v>0</v>
      </c>
      <c r="H2894" s="73">
        <f t="shared" si="1076"/>
        <v>0</v>
      </c>
      <c r="I2894" s="73">
        <f t="shared" si="1076"/>
        <v>0</v>
      </c>
      <c r="J2894" s="73">
        <f t="shared" si="1076"/>
        <v>0</v>
      </c>
      <c r="K2894" s="73">
        <f t="shared" si="1076"/>
        <v>0</v>
      </c>
      <c r="L2894" s="73">
        <f t="shared" si="1076"/>
        <v>0</v>
      </c>
      <c r="M2894" s="73">
        <f t="shared" si="1076"/>
        <v>0</v>
      </c>
      <c r="N2894" s="73">
        <f t="shared" si="1076"/>
        <v>0</v>
      </c>
      <c r="O2894" s="73">
        <f t="shared" si="1076"/>
        <v>0</v>
      </c>
      <c r="P2894" s="73">
        <f t="shared" si="1076"/>
        <v>0</v>
      </c>
      <c r="Q2894" s="73">
        <f t="shared" si="1076"/>
        <v>0</v>
      </c>
      <c r="R2894" s="73">
        <f t="shared" si="1076"/>
        <v>0</v>
      </c>
      <c r="S2894" s="73">
        <f t="shared" si="1076"/>
        <v>0</v>
      </c>
      <c r="T2894" s="73">
        <f t="shared" si="1076"/>
        <v>0</v>
      </c>
      <c r="U2894" s="73">
        <f t="shared" si="1076"/>
        <v>0</v>
      </c>
      <c r="V2894" s="73">
        <f t="shared" si="1076"/>
        <v>0</v>
      </c>
      <c r="W2894" s="73">
        <f t="shared" si="1076"/>
        <v>0</v>
      </c>
      <c r="X2894" s="73">
        <f t="shared" si="1076"/>
        <v>0</v>
      </c>
      <c r="Y2894" s="73">
        <f t="shared" si="1076"/>
        <v>0</v>
      </c>
      <c r="Z2894" s="73">
        <f t="shared" si="1076"/>
        <v>0</v>
      </c>
      <c r="AA2894" s="73">
        <f t="shared" si="1076"/>
        <v>0</v>
      </c>
      <c r="AB2894" s="73">
        <f t="shared" si="1076"/>
        <v>0</v>
      </c>
      <c r="AC2894" s="73">
        <f t="shared" si="1076"/>
        <v>0</v>
      </c>
      <c r="AD2894" s="73">
        <f t="shared" si="1076"/>
        <v>0</v>
      </c>
      <c r="AE2894" s="73">
        <f t="shared" si="1071"/>
        <v>0</v>
      </c>
      <c r="AF2894" s="73">
        <f t="shared" si="1072"/>
        <v>0</v>
      </c>
      <c r="AG2894" s="102"/>
    </row>
    <row r="2895" spans="1:33" hidden="1" x14ac:dyDescent="0.25">
      <c r="A2895" s="69"/>
      <c r="B2895" s="17" t="s">
        <v>181</v>
      </c>
      <c r="C2895" s="114"/>
      <c r="D2895" s="105" t="s">
        <v>282</v>
      </c>
      <c r="E2895" s="73">
        <f t="shared" si="1076"/>
        <v>0</v>
      </c>
      <c r="F2895" s="73">
        <f t="shared" si="1076"/>
        <v>0</v>
      </c>
      <c r="G2895" s="73">
        <f t="shared" si="1076"/>
        <v>0</v>
      </c>
      <c r="H2895" s="73">
        <f t="shared" si="1076"/>
        <v>0</v>
      </c>
      <c r="I2895" s="73">
        <f t="shared" si="1076"/>
        <v>0</v>
      </c>
      <c r="J2895" s="73">
        <f t="shared" si="1076"/>
        <v>0</v>
      </c>
      <c r="K2895" s="73">
        <f t="shared" si="1076"/>
        <v>0</v>
      </c>
      <c r="L2895" s="73">
        <f t="shared" si="1076"/>
        <v>0</v>
      </c>
      <c r="M2895" s="73">
        <f t="shared" si="1076"/>
        <v>0</v>
      </c>
      <c r="N2895" s="73">
        <f t="shared" si="1076"/>
        <v>0</v>
      </c>
      <c r="O2895" s="73">
        <f t="shared" si="1076"/>
        <v>0</v>
      </c>
      <c r="P2895" s="73">
        <f t="shared" si="1076"/>
        <v>0</v>
      </c>
      <c r="Q2895" s="73">
        <f t="shared" si="1076"/>
        <v>0</v>
      </c>
      <c r="R2895" s="73">
        <f t="shared" si="1076"/>
        <v>0</v>
      </c>
      <c r="S2895" s="73">
        <f t="shared" si="1076"/>
        <v>0</v>
      </c>
      <c r="T2895" s="73">
        <f t="shared" si="1076"/>
        <v>0</v>
      </c>
      <c r="U2895" s="73">
        <f t="shared" si="1076"/>
        <v>0</v>
      </c>
      <c r="V2895" s="73">
        <f t="shared" si="1076"/>
        <v>0</v>
      </c>
      <c r="W2895" s="73">
        <f t="shared" si="1076"/>
        <v>0</v>
      </c>
      <c r="X2895" s="73">
        <f t="shared" si="1076"/>
        <v>0</v>
      </c>
      <c r="Y2895" s="73">
        <f t="shared" si="1076"/>
        <v>0</v>
      </c>
      <c r="Z2895" s="73">
        <f t="shared" si="1076"/>
        <v>0</v>
      </c>
      <c r="AA2895" s="73">
        <f t="shared" si="1076"/>
        <v>0</v>
      </c>
      <c r="AB2895" s="73">
        <f t="shared" si="1076"/>
        <v>0</v>
      </c>
      <c r="AC2895" s="73">
        <f t="shared" si="1076"/>
        <v>0</v>
      </c>
      <c r="AD2895" s="73">
        <f t="shared" si="1076"/>
        <v>0</v>
      </c>
      <c r="AE2895" s="73">
        <f t="shared" si="1071"/>
        <v>0</v>
      </c>
      <c r="AF2895" s="73">
        <f t="shared" si="1072"/>
        <v>0</v>
      </c>
      <c r="AG2895" s="102"/>
    </row>
    <row r="2896" spans="1:33" hidden="1" x14ac:dyDescent="0.25">
      <c r="A2896" s="69"/>
      <c r="B2896" s="17" t="s">
        <v>183</v>
      </c>
      <c r="C2896" s="114"/>
      <c r="D2896" s="105" t="s">
        <v>283</v>
      </c>
      <c r="E2896" s="73">
        <f t="shared" si="1076"/>
        <v>0</v>
      </c>
      <c r="F2896" s="73">
        <f t="shared" si="1076"/>
        <v>0</v>
      </c>
      <c r="G2896" s="73">
        <f t="shared" si="1076"/>
        <v>0</v>
      </c>
      <c r="H2896" s="73">
        <f t="shared" si="1076"/>
        <v>0</v>
      </c>
      <c r="I2896" s="73">
        <f t="shared" si="1076"/>
        <v>0</v>
      </c>
      <c r="J2896" s="73">
        <f t="shared" si="1076"/>
        <v>0</v>
      </c>
      <c r="K2896" s="73">
        <f t="shared" si="1076"/>
        <v>0</v>
      </c>
      <c r="L2896" s="73">
        <f t="shared" si="1076"/>
        <v>0</v>
      </c>
      <c r="M2896" s="73">
        <f t="shared" si="1076"/>
        <v>0</v>
      </c>
      <c r="N2896" s="73">
        <f t="shared" si="1076"/>
        <v>0</v>
      </c>
      <c r="O2896" s="73">
        <f t="shared" si="1076"/>
        <v>0</v>
      </c>
      <c r="P2896" s="73">
        <f t="shared" si="1076"/>
        <v>0</v>
      </c>
      <c r="Q2896" s="73">
        <f t="shared" si="1076"/>
        <v>0</v>
      </c>
      <c r="R2896" s="73">
        <f t="shared" si="1076"/>
        <v>0</v>
      </c>
      <c r="S2896" s="73">
        <f t="shared" si="1076"/>
        <v>0</v>
      </c>
      <c r="T2896" s="73">
        <f t="shared" si="1076"/>
        <v>0</v>
      </c>
      <c r="U2896" s="73">
        <f t="shared" si="1076"/>
        <v>0</v>
      </c>
      <c r="V2896" s="73">
        <f t="shared" si="1076"/>
        <v>0</v>
      </c>
      <c r="W2896" s="73">
        <f t="shared" si="1076"/>
        <v>0</v>
      </c>
      <c r="X2896" s="73">
        <f t="shared" si="1076"/>
        <v>0</v>
      </c>
      <c r="Y2896" s="73">
        <f t="shared" si="1076"/>
        <v>0</v>
      </c>
      <c r="Z2896" s="73">
        <f t="shared" si="1076"/>
        <v>0</v>
      </c>
      <c r="AA2896" s="73">
        <f t="shared" si="1076"/>
        <v>0</v>
      </c>
      <c r="AB2896" s="73">
        <f t="shared" si="1076"/>
        <v>0</v>
      </c>
      <c r="AC2896" s="73">
        <f t="shared" si="1076"/>
        <v>0</v>
      </c>
      <c r="AD2896" s="73">
        <f t="shared" si="1076"/>
        <v>0</v>
      </c>
      <c r="AE2896" s="73">
        <f t="shared" si="1071"/>
        <v>0</v>
      </c>
      <c r="AF2896" s="73">
        <f t="shared" si="1072"/>
        <v>0</v>
      </c>
      <c r="AG2896" s="102"/>
    </row>
    <row r="2897" spans="1:38" hidden="1" x14ac:dyDescent="0.25">
      <c r="A2897" s="69"/>
      <c r="B2897" s="17" t="s">
        <v>185</v>
      </c>
      <c r="C2897" s="114"/>
      <c r="D2897" s="105" t="s">
        <v>284</v>
      </c>
      <c r="E2897" s="73">
        <f t="shared" si="1076"/>
        <v>0</v>
      </c>
      <c r="F2897" s="73">
        <f t="shared" si="1076"/>
        <v>0</v>
      </c>
      <c r="G2897" s="73">
        <f t="shared" si="1076"/>
        <v>0</v>
      </c>
      <c r="H2897" s="73">
        <f t="shared" si="1076"/>
        <v>0</v>
      </c>
      <c r="I2897" s="73">
        <f t="shared" si="1076"/>
        <v>0</v>
      </c>
      <c r="J2897" s="73">
        <f t="shared" si="1076"/>
        <v>0</v>
      </c>
      <c r="K2897" s="73">
        <f t="shared" si="1076"/>
        <v>0</v>
      </c>
      <c r="L2897" s="73">
        <f t="shared" si="1076"/>
        <v>0</v>
      </c>
      <c r="M2897" s="73">
        <f t="shared" si="1076"/>
        <v>0</v>
      </c>
      <c r="N2897" s="73">
        <f t="shared" si="1076"/>
        <v>0</v>
      </c>
      <c r="O2897" s="73">
        <f t="shared" si="1076"/>
        <v>0</v>
      </c>
      <c r="P2897" s="73">
        <f t="shared" si="1076"/>
        <v>0</v>
      </c>
      <c r="Q2897" s="73">
        <f t="shared" si="1076"/>
        <v>0</v>
      </c>
      <c r="R2897" s="73">
        <f t="shared" si="1076"/>
        <v>0</v>
      </c>
      <c r="S2897" s="73">
        <f t="shared" si="1076"/>
        <v>0</v>
      </c>
      <c r="T2897" s="73">
        <f t="shared" si="1076"/>
        <v>0</v>
      </c>
      <c r="U2897" s="73">
        <f t="shared" si="1076"/>
        <v>0</v>
      </c>
      <c r="V2897" s="73">
        <f t="shared" si="1076"/>
        <v>0</v>
      </c>
      <c r="W2897" s="73">
        <f t="shared" si="1076"/>
        <v>0</v>
      </c>
      <c r="X2897" s="73">
        <f t="shared" si="1076"/>
        <v>0</v>
      </c>
      <c r="Y2897" s="73">
        <f t="shared" si="1076"/>
        <v>0</v>
      </c>
      <c r="Z2897" s="73">
        <f t="shared" si="1076"/>
        <v>0</v>
      </c>
      <c r="AA2897" s="73">
        <f t="shared" si="1076"/>
        <v>0</v>
      </c>
      <c r="AB2897" s="73">
        <f t="shared" si="1076"/>
        <v>0</v>
      </c>
      <c r="AC2897" s="73">
        <f t="shared" si="1076"/>
        <v>0</v>
      </c>
      <c r="AD2897" s="73">
        <f t="shared" si="1076"/>
        <v>0</v>
      </c>
      <c r="AE2897" s="73">
        <f t="shared" si="1071"/>
        <v>0</v>
      </c>
      <c r="AF2897" s="73">
        <f t="shared" si="1072"/>
        <v>0</v>
      </c>
      <c r="AG2897" s="102"/>
    </row>
    <row r="2898" spans="1:38" hidden="1" x14ac:dyDescent="0.25">
      <c r="A2898" s="69"/>
      <c r="B2898" s="17" t="s">
        <v>187</v>
      </c>
      <c r="C2898" s="114"/>
      <c r="D2898" s="105" t="s">
        <v>285</v>
      </c>
      <c r="E2898" s="73">
        <f t="shared" si="1076"/>
        <v>0</v>
      </c>
      <c r="F2898" s="73">
        <f t="shared" si="1076"/>
        <v>0</v>
      </c>
      <c r="G2898" s="73">
        <f t="shared" si="1076"/>
        <v>0</v>
      </c>
      <c r="H2898" s="73">
        <f t="shared" si="1076"/>
        <v>0</v>
      </c>
      <c r="I2898" s="73">
        <f t="shared" si="1076"/>
        <v>0</v>
      </c>
      <c r="J2898" s="73">
        <f t="shared" si="1076"/>
        <v>0</v>
      </c>
      <c r="K2898" s="73">
        <f t="shared" si="1076"/>
        <v>0</v>
      </c>
      <c r="L2898" s="73">
        <f t="shared" si="1076"/>
        <v>0</v>
      </c>
      <c r="M2898" s="73">
        <f t="shared" si="1076"/>
        <v>0</v>
      </c>
      <c r="N2898" s="73">
        <f t="shared" si="1076"/>
        <v>0</v>
      </c>
      <c r="O2898" s="73">
        <f t="shared" si="1076"/>
        <v>0</v>
      </c>
      <c r="P2898" s="73">
        <f t="shared" si="1076"/>
        <v>0</v>
      </c>
      <c r="Q2898" s="73">
        <f t="shared" si="1076"/>
        <v>0</v>
      </c>
      <c r="R2898" s="73">
        <f t="shared" si="1076"/>
        <v>0</v>
      </c>
      <c r="S2898" s="73">
        <f t="shared" si="1076"/>
        <v>0</v>
      </c>
      <c r="T2898" s="73">
        <f t="shared" si="1076"/>
        <v>0</v>
      </c>
      <c r="U2898" s="73">
        <f t="shared" si="1076"/>
        <v>0</v>
      </c>
      <c r="V2898" s="73">
        <f t="shared" si="1076"/>
        <v>0</v>
      </c>
      <c r="W2898" s="73">
        <f t="shared" si="1076"/>
        <v>0</v>
      </c>
      <c r="X2898" s="73">
        <f t="shared" si="1076"/>
        <v>0</v>
      </c>
      <c r="Y2898" s="73">
        <f t="shared" si="1076"/>
        <v>0</v>
      </c>
      <c r="Z2898" s="73">
        <f t="shared" si="1076"/>
        <v>0</v>
      </c>
      <c r="AA2898" s="73">
        <f t="shared" si="1076"/>
        <v>0</v>
      </c>
      <c r="AB2898" s="73">
        <f t="shared" si="1076"/>
        <v>0</v>
      </c>
      <c r="AC2898" s="73">
        <f t="shared" si="1076"/>
        <v>0</v>
      </c>
      <c r="AD2898" s="73">
        <f t="shared" si="1076"/>
        <v>0</v>
      </c>
      <c r="AE2898" s="73">
        <f t="shared" si="1071"/>
        <v>0</v>
      </c>
      <c r="AF2898" s="73">
        <f t="shared" si="1072"/>
        <v>0</v>
      </c>
      <c r="AG2898" s="102"/>
    </row>
    <row r="2899" spans="1:38" hidden="1" x14ac:dyDescent="0.25">
      <c r="A2899" s="69"/>
      <c r="B2899" s="17" t="s">
        <v>189</v>
      </c>
      <c r="C2899" s="114"/>
      <c r="D2899" s="105" t="s">
        <v>286</v>
      </c>
      <c r="E2899" s="73">
        <f t="shared" si="1076"/>
        <v>0</v>
      </c>
      <c r="F2899" s="73">
        <f t="shared" si="1076"/>
        <v>0</v>
      </c>
      <c r="G2899" s="73">
        <f t="shared" si="1076"/>
        <v>0</v>
      </c>
      <c r="H2899" s="73">
        <f t="shared" si="1076"/>
        <v>0</v>
      </c>
      <c r="I2899" s="73">
        <f t="shared" si="1076"/>
        <v>0</v>
      </c>
      <c r="J2899" s="73">
        <f t="shared" si="1076"/>
        <v>0</v>
      </c>
      <c r="K2899" s="73">
        <f t="shared" si="1076"/>
        <v>0</v>
      </c>
      <c r="L2899" s="73">
        <f t="shared" si="1076"/>
        <v>0</v>
      </c>
      <c r="M2899" s="73">
        <f t="shared" si="1076"/>
        <v>0</v>
      </c>
      <c r="N2899" s="73">
        <f t="shared" si="1076"/>
        <v>0</v>
      </c>
      <c r="O2899" s="73">
        <f t="shared" si="1076"/>
        <v>0</v>
      </c>
      <c r="P2899" s="73">
        <f t="shared" si="1076"/>
        <v>0</v>
      </c>
      <c r="Q2899" s="73">
        <f t="shared" si="1076"/>
        <v>0</v>
      </c>
      <c r="R2899" s="73">
        <f t="shared" si="1076"/>
        <v>0</v>
      </c>
      <c r="S2899" s="73">
        <f t="shared" si="1076"/>
        <v>0</v>
      </c>
      <c r="T2899" s="73">
        <f t="shared" si="1076"/>
        <v>0</v>
      </c>
      <c r="U2899" s="73">
        <f t="shared" si="1076"/>
        <v>0</v>
      </c>
      <c r="V2899" s="73">
        <f t="shared" si="1076"/>
        <v>0</v>
      </c>
      <c r="W2899" s="73">
        <f t="shared" si="1076"/>
        <v>0</v>
      </c>
      <c r="X2899" s="73">
        <f t="shared" si="1076"/>
        <v>0</v>
      </c>
      <c r="Y2899" s="73">
        <f t="shared" si="1076"/>
        <v>0</v>
      </c>
      <c r="Z2899" s="73">
        <f t="shared" si="1076"/>
        <v>0</v>
      </c>
      <c r="AA2899" s="73">
        <f t="shared" si="1076"/>
        <v>0</v>
      </c>
      <c r="AB2899" s="73">
        <f t="shared" si="1076"/>
        <v>0</v>
      </c>
      <c r="AC2899" s="73">
        <f t="shared" si="1076"/>
        <v>0</v>
      </c>
      <c r="AD2899" s="73">
        <f t="shared" si="1076"/>
        <v>0</v>
      </c>
      <c r="AE2899" s="73">
        <f t="shared" si="1071"/>
        <v>0</v>
      </c>
      <c r="AF2899" s="73">
        <f t="shared" si="1072"/>
        <v>0</v>
      </c>
      <c r="AG2899" s="102"/>
    </row>
    <row r="2900" spans="1:38" hidden="1" x14ac:dyDescent="0.25">
      <c r="A2900" s="69"/>
      <c r="B2900" s="50" t="s">
        <v>287</v>
      </c>
      <c r="C2900" s="114"/>
      <c r="D2900" s="105" t="s">
        <v>288</v>
      </c>
      <c r="E2900" s="73">
        <f t="shared" si="1076"/>
        <v>0</v>
      </c>
      <c r="F2900" s="73">
        <f t="shared" si="1076"/>
        <v>0</v>
      </c>
      <c r="G2900" s="73">
        <f t="shared" si="1076"/>
        <v>0</v>
      </c>
      <c r="H2900" s="73">
        <f t="shared" si="1076"/>
        <v>0</v>
      </c>
      <c r="I2900" s="73">
        <f t="shared" si="1076"/>
        <v>0</v>
      </c>
      <c r="J2900" s="73">
        <f t="shared" si="1076"/>
        <v>0</v>
      </c>
      <c r="K2900" s="73">
        <f t="shared" si="1076"/>
        <v>0</v>
      </c>
      <c r="L2900" s="73">
        <f t="shared" si="1076"/>
        <v>0</v>
      </c>
      <c r="M2900" s="73">
        <f t="shared" si="1076"/>
        <v>0</v>
      </c>
      <c r="N2900" s="73">
        <f t="shared" si="1076"/>
        <v>0</v>
      </c>
      <c r="O2900" s="73">
        <f t="shared" si="1076"/>
        <v>0</v>
      </c>
      <c r="P2900" s="73">
        <f t="shared" si="1076"/>
        <v>0</v>
      </c>
      <c r="Q2900" s="73">
        <f t="shared" si="1076"/>
        <v>0</v>
      </c>
      <c r="R2900" s="73">
        <f t="shared" si="1076"/>
        <v>0</v>
      </c>
      <c r="S2900" s="73">
        <f t="shared" si="1076"/>
        <v>0</v>
      </c>
      <c r="T2900" s="73">
        <f t="shared" si="1076"/>
        <v>0</v>
      </c>
      <c r="U2900" s="73">
        <f t="shared" si="1076"/>
        <v>0</v>
      </c>
      <c r="V2900" s="73">
        <f t="shared" si="1076"/>
        <v>0</v>
      </c>
      <c r="W2900" s="73">
        <f t="shared" si="1076"/>
        <v>0</v>
      </c>
      <c r="X2900" s="73">
        <f t="shared" si="1076"/>
        <v>0</v>
      </c>
      <c r="Y2900" s="73">
        <f t="shared" si="1076"/>
        <v>0</v>
      </c>
      <c r="Z2900" s="73">
        <f t="shared" si="1076"/>
        <v>0</v>
      </c>
      <c r="AA2900" s="73">
        <f t="shared" si="1076"/>
        <v>0</v>
      </c>
      <c r="AB2900" s="73">
        <f t="shared" si="1076"/>
        <v>0</v>
      </c>
      <c r="AC2900" s="73">
        <f t="shared" si="1076"/>
        <v>0</v>
      </c>
      <c r="AD2900" s="73">
        <f t="shared" si="1076"/>
        <v>0</v>
      </c>
      <c r="AE2900" s="73">
        <f t="shared" si="1071"/>
        <v>0</v>
      </c>
      <c r="AF2900" s="73">
        <f t="shared" si="1072"/>
        <v>0</v>
      </c>
      <c r="AG2900" s="102"/>
    </row>
    <row r="2901" spans="1:38" hidden="1" x14ac:dyDescent="0.25">
      <c r="A2901" s="69"/>
      <c r="B2901" s="17" t="s">
        <v>193</v>
      </c>
      <c r="C2901" s="114"/>
      <c r="D2901" s="105" t="s">
        <v>289</v>
      </c>
      <c r="E2901" s="73">
        <f t="shared" si="1076"/>
        <v>0</v>
      </c>
      <c r="F2901" s="73">
        <f t="shared" si="1076"/>
        <v>0</v>
      </c>
      <c r="G2901" s="73">
        <f t="shared" si="1076"/>
        <v>0</v>
      </c>
      <c r="H2901" s="73">
        <f t="shared" si="1076"/>
        <v>0</v>
      </c>
      <c r="I2901" s="73">
        <f t="shared" si="1076"/>
        <v>0</v>
      </c>
      <c r="J2901" s="73">
        <f t="shared" si="1076"/>
        <v>0</v>
      </c>
      <c r="K2901" s="73">
        <f t="shared" si="1076"/>
        <v>0</v>
      </c>
      <c r="L2901" s="73">
        <f t="shared" si="1076"/>
        <v>0</v>
      </c>
      <c r="M2901" s="73">
        <f t="shared" si="1076"/>
        <v>0</v>
      </c>
      <c r="N2901" s="73">
        <f t="shared" si="1076"/>
        <v>0</v>
      </c>
      <c r="O2901" s="73">
        <f t="shared" si="1076"/>
        <v>0</v>
      </c>
      <c r="P2901" s="73">
        <f t="shared" si="1076"/>
        <v>0</v>
      </c>
      <c r="Q2901" s="73">
        <f t="shared" si="1076"/>
        <v>0</v>
      </c>
      <c r="R2901" s="73">
        <f t="shared" si="1076"/>
        <v>0</v>
      </c>
      <c r="S2901" s="73">
        <f t="shared" si="1076"/>
        <v>0</v>
      </c>
      <c r="T2901" s="73">
        <f t="shared" si="1076"/>
        <v>0</v>
      </c>
      <c r="U2901" s="73">
        <f t="shared" si="1076"/>
        <v>0</v>
      </c>
      <c r="V2901" s="73">
        <f t="shared" si="1076"/>
        <v>0</v>
      </c>
      <c r="W2901" s="73">
        <f t="shared" si="1076"/>
        <v>0</v>
      </c>
      <c r="X2901" s="73">
        <f t="shared" si="1076"/>
        <v>0</v>
      </c>
      <c r="Y2901" s="73">
        <f t="shared" si="1076"/>
        <v>0</v>
      </c>
      <c r="Z2901" s="73">
        <f t="shared" si="1076"/>
        <v>0</v>
      </c>
      <c r="AA2901" s="73">
        <f t="shared" si="1076"/>
        <v>0</v>
      </c>
      <c r="AB2901" s="73">
        <f t="shared" si="1076"/>
        <v>0</v>
      </c>
      <c r="AC2901" s="73">
        <f t="shared" si="1076"/>
        <v>0</v>
      </c>
      <c r="AD2901" s="73">
        <f t="shared" si="1076"/>
        <v>0</v>
      </c>
      <c r="AE2901" s="73">
        <f t="shared" si="1071"/>
        <v>0</v>
      </c>
      <c r="AF2901" s="73">
        <f t="shared" si="1072"/>
        <v>0</v>
      </c>
      <c r="AG2901" s="102"/>
    </row>
    <row r="2902" spans="1:38" hidden="1" x14ac:dyDescent="0.25">
      <c r="A2902" s="69"/>
      <c r="B2902" s="17" t="s">
        <v>195</v>
      </c>
      <c r="C2902" s="114"/>
      <c r="D2902" s="105" t="s">
        <v>290</v>
      </c>
      <c r="E2902" s="73">
        <f t="shared" si="1076"/>
        <v>0</v>
      </c>
      <c r="F2902" s="73">
        <f t="shared" si="1076"/>
        <v>0</v>
      </c>
      <c r="G2902" s="73">
        <f t="shared" si="1076"/>
        <v>0</v>
      </c>
      <c r="H2902" s="73">
        <f t="shared" si="1076"/>
        <v>0</v>
      </c>
      <c r="I2902" s="73">
        <f t="shared" si="1076"/>
        <v>0</v>
      </c>
      <c r="J2902" s="73">
        <f t="shared" si="1076"/>
        <v>0</v>
      </c>
      <c r="K2902" s="73">
        <f t="shared" si="1076"/>
        <v>0</v>
      </c>
      <c r="L2902" s="73">
        <f t="shared" si="1076"/>
        <v>0</v>
      </c>
      <c r="M2902" s="73">
        <f t="shared" si="1076"/>
        <v>0</v>
      </c>
      <c r="N2902" s="73">
        <f t="shared" si="1076"/>
        <v>0</v>
      </c>
      <c r="O2902" s="73">
        <f t="shared" si="1076"/>
        <v>0</v>
      </c>
      <c r="P2902" s="73">
        <f t="shared" si="1076"/>
        <v>0</v>
      </c>
      <c r="Q2902" s="73">
        <f t="shared" si="1076"/>
        <v>0</v>
      </c>
      <c r="R2902" s="73">
        <f t="shared" si="1076"/>
        <v>0</v>
      </c>
      <c r="S2902" s="73">
        <f t="shared" si="1076"/>
        <v>0</v>
      </c>
      <c r="T2902" s="73">
        <f t="shared" si="1076"/>
        <v>0</v>
      </c>
      <c r="U2902" s="73">
        <f t="shared" si="1076"/>
        <v>0</v>
      </c>
      <c r="V2902" s="73">
        <f t="shared" si="1076"/>
        <v>0</v>
      </c>
      <c r="W2902" s="73">
        <f t="shared" si="1076"/>
        <v>0</v>
      </c>
      <c r="X2902" s="73">
        <f t="shared" si="1076"/>
        <v>0</v>
      </c>
      <c r="Y2902" s="73">
        <f t="shared" si="1076"/>
        <v>0</v>
      </c>
      <c r="Z2902" s="73">
        <f t="shared" ref="Z2902:AD2902" si="1077">+Z159</f>
        <v>0</v>
      </c>
      <c r="AA2902" s="73">
        <f t="shared" si="1077"/>
        <v>0</v>
      </c>
      <c r="AB2902" s="73">
        <f t="shared" si="1077"/>
        <v>0</v>
      </c>
      <c r="AC2902" s="73">
        <f t="shared" si="1077"/>
        <v>0</v>
      </c>
      <c r="AD2902" s="73">
        <f t="shared" si="1077"/>
        <v>0</v>
      </c>
      <c r="AE2902" s="73">
        <f t="shared" si="1071"/>
        <v>0</v>
      </c>
      <c r="AF2902" s="73">
        <f t="shared" si="1072"/>
        <v>0</v>
      </c>
      <c r="AG2902" s="102"/>
    </row>
    <row r="2903" spans="1:38" hidden="1" x14ac:dyDescent="0.25">
      <c r="A2903" s="69"/>
      <c r="B2903" s="50" t="s">
        <v>291</v>
      </c>
      <c r="D2903" s="105" t="s">
        <v>292</v>
      </c>
      <c r="E2903" s="73">
        <f t="shared" ref="E2903:AD2903" si="1078">+E160</f>
        <v>0</v>
      </c>
      <c r="F2903" s="73">
        <f t="shared" si="1078"/>
        <v>0</v>
      </c>
      <c r="G2903" s="73">
        <f t="shared" si="1078"/>
        <v>0</v>
      </c>
      <c r="H2903" s="73">
        <f t="shared" si="1078"/>
        <v>0</v>
      </c>
      <c r="I2903" s="73">
        <f t="shared" si="1078"/>
        <v>0</v>
      </c>
      <c r="J2903" s="73">
        <f t="shared" si="1078"/>
        <v>0</v>
      </c>
      <c r="K2903" s="73">
        <f t="shared" si="1078"/>
        <v>0</v>
      </c>
      <c r="L2903" s="73">
        <f t="shared" si="1078"/>
        <v>0</v>
      </c>
      <c r="M2903" s="73">
        <f t="shared" si="1078"/>
        <v>0</v>
      </c>
      <c r="N2903" s="73">
        <f t="shared" si="1078"/>
        <v>0</v>
      </c>
      <c r="O2903" s="73">
        <f t="shared" si="1078"/>
        <v>0</v>
      </c>
      <c r="P2903" s="73">
        <f t="shared" si="1078"/>
        <v>0</v>
      </c>
      <c r="Q2903" s="73">
        <f t="shared" si="1078"/>
        <v>0</v>
      </c>
      <c r="R2903" s="73">
        <f t="shared" si="1078"/>
        <v>0</v>
      </c>
      <c r="S2903" s="73">
        <f t="shared" si="1078"/>
        <v>0</v>
      </c>
      <c r="T2903" s="73">
        <f t="shared" si="1078"/>
        <v>0</v>
      </c>
      <c r="U2903" s="73">
        <f t="shared" si="1078"/>
        <v>0</v>
      </c>
      <c r="V2903" s="73">
        <f t="shared" si="1078"/>
        <v>0</v>
      </c>
      <c r="W2903" s="73">
        <f t="shared" si="1078"/>
        <v>0</v>
      </c>
      <c r="X2903" s="73">
        <f t="shared" si="1078"/>
        <v>0</v>
      </c>
      <c r="Y2903" s="73">
        <f t="shared" si="1078"/>
        <v>0</v>
      </c>
      <c r="Z2903" s="73">
        <f t="shared" si="1078"/>
        <v>0</v>
      </c>
      <c r="AA2903" s="73">
        <f t="shared" si="1078"/>
        <v>0</v>
      </c>
      <c r="AB2903" s="73">
        <f t="shared" si="1078"/>
        <v>0</v>
      </c>
      <c r="AC2903" s="73">
        <f t="shared" si="1078"/>
        <v>0</v>
      </c>
      <c r="AD2903" s="73">
        <f t="shared" si="1078"/>
        <v>0</v>
      </c>
      <c r="AE2903" s="73">
        <f t="shared" si="1071"/>
        <v>0</v>
      </c>
      <c r="AF2903" s="73">
        <f t="shared" si="1072"/>
        <v>0</v>
      </c>
      <c r="AG2903" s="75"/>
    </row>
    <row r="2904" spans="1:38" x14ac:dyDescent="0.25">
      <c r="A2904" s="107"/>
      <c r="B2904" s="50" t="s">
        <v>293</v>
      </c>
      <c r="C2904" s="50"/>
      <c r="D2904" s="108"/>
      <c r="E2904" s="104">
        <f>SUM(E2905:E2909)</f>
        <v>26840981</v>
      </c>
      <c r="F2904" s="104">
        <f t="shared" ref="F2904:H2904" si="1079">SUM(F2905:F2909)</f>
        <v>0</v>
      </c>
      <c r="G2904" s="104">
        <f t="shared" si="1079"/>
        <v>26840981</v>
      </c>
      <c r="H2904" s="104">
        <f t="shared" si="1079"/>
        <v>0</v>
      </c>
      <c r="I2904" s="104">
        <f>SUM(I2905:I2909)</f>
        <v>-26840981</v>
      </c>
      <c r="J2904" s="104">
        <f t="shared" ref="J2904:AD2904" si="1080">SUM(J2905:J2909)</f>
        <v>0</v>
      </c>
      <c r="K2904" s="104">
        <f t="shared" si="1080"/>
        <v>16456504</v>
      </c>
      <c r="L2904" s="104">
        <f t="shared" si="1080"/>
        <v>8644041</v>
      </c>
      <c r="M2904" s="104">
        <f t="shared" si="1080"/>
        <v>1700000</v>
      </c>
      <c r="N2904" s="104">
        <f t="shared" si="1080"/>
        <v>0</v>
      </c>
      <c r="O2904" s="104">
        <f t="shared" si="1080"/>
        <v>16456504</v>
      </c>
      <c r="P2904" s="104">
        <f t="shared" si="1080"/>
        <v>8644041</v>
      </c>
      <c r="Q2904" s="104">
        <f t="shared" si="1080"/>
        <v>1700000</v>
      </c>
      <c r="R2904" s="104">
        <f t="shared" si="1080"/>
        <v>26800545</v>
      </c>
      <c r="S2904" s="104">
        <f t="shared" si="1080"/>
        <v>0</v>
      </c>
      <c r="T2904" s="104">
        <f t="shared" si="1080"/>
        <v>0</v>
      </c>
      <c r="U2904" s="104">
        <f t="shared" si="1080"/>
        <v>0</v>
      </c>
      <c r="V2904" s="104">
        <f t="shared" si="1080"/>
        <v>0</v>
      </c>
      <c r="W2904" s="104">
        <f t="shared" si="1080"/>
        <v>0</v>
      </c>
      <c r="X2904" s="104">
        <f t="shared" si="1080"/>
        <v>0</v>
      </c>
      <c r="Y2904" s="104">
        <f t="shared" si="1080"/>
        <v>0</v>
      </c>
      <c r="Z2904" s="104">
        <f t="shared" si="1080"/>
        <v>0</v>
      </c>
      <c r="AA2904" s="104">
        <f t="shared" si="1080"/>
        <v>0</v>
      </c>
      <c r="AB2904" s="104">
        <f t="shared" si="1080"/>
        <v>0</v>
      </c>
      <c r="AC2904" s="104">
        <f t="shared" si="1080"/>
        <v>0</v>
      </c>
      <c r="AD2904" s="104">
        <f t="shared" si="1080"/>
        <v>0</v>
      </c>
      <c r="AE2904" s="104">
        <f>SUM(AE2905:AE2909)</f>
        <v>26800545</v>
      </c>
      <c r="AF2904" s="104">
        <f t="shared" ref="AF2904" si="1081">SUM(AF2905:AF2909)</f>
        <v>40436</v>
      </c>
      <c r="AG2904" s="75"/>
    </row>
    <row r="2905" spans="1:38" x14ac:dyDescent="0.25">
      <c r="A2905" s="69"/>
      <c r="B2905" s="50"/>
      <c r="C2905" s="2" t="s">
        <v>294</v>
      </c>
      <c r="D2905" s="105" t="s">
        <v>295</v>
      </c>
      <c r="E2905" s="73">
        <f t="shared" ref="E2905:AD2909" si="1082">+E162</f>
        <v>0</v>
      </c>
      <c r="F2905" s="73">
        <f t="shared" si="1082"/>
        <v>0</v>
      </c>
      <c r="G2905" s="73">
        <f t="shared" si="1082"/>
        <v>0</v>
      </c>
      <c r="H2905" s="73">
        <f t="shared" si="1082"/>
        <v>0</v>
      </c>
      <c r="I2905" s="73">
        <f t="shared" si="1082"/>
        <v>0</v>
      </c>
      <c r="J2905" s="73">
        <f t="shared" si="1082"/>
        <v>0</v>
      </c>
      <c r="K2905" s="73">
        <f t="shared" si="1082"/>
        <v>0</v>
      </c>
      <c r="L2905" s="73">
        <f t="shared" si="1082"/>
        <v>0</v>
      </c>
      <c r="M2905" s="73">
        <f t="shared" si="1082"/>
        <v>0</v>
      </c>
      <c r="N2905" s="73">
        <f t="shared" si="1082"/>
        <v>0</v>
      </c>
      <c r="O2905" s="73">
        <f t="shared" si="1082"/>
        <v>0</v>
      </c>
      <c r="P2905" s="73">
        <f t="shared" si="1082"/>
        <v>0</v>
      </c>
      <c r="Q2905" s="73">
        <f t="shared" si="1082"/>
        <v>0</v>
      </c>
      <c r="R2905" s="73">
        <f t="shared" si="1082"/>
        <v>0</v>
      </c>
      <c r="S2905" s="73">
        <f t="shared" si="1082"/>
        <v>0</v>
      </c>
      <c r="T2905" s="73">
        <f t="shared" si="1082"/>
        <v>0</v>
      </c>
      <c r="U2905" s="73">
        <f t="shared" si="1082"/>
        <v>0</v>
      </c>
      <c r="V2905" s="73">
        <f t="shared" si="1082"/>
        <v>0</v>
      </c>
      <c r="W2905" s="73">
        <f t="shared" si="1082"/>
        <v>0</v>
      </c>
      <c r="X2905" s="73">
        <f t="shared" si="1082"/>
        <v>0</v>
      </c>
      <c r="Y2905" s="73">
        <f t="shared" si="1082"/>
        <v>0</v>
      </c>
      <c r="Z2905" s="73">
        <f t="shared" si="1082"/>
        <v>0</v>
      </c>
      <c r="AA2905" s="73">
        <f t="shared" si="1082"/>
        <v>0</v>
      </c>
      <c r="AB2905" s="73">
        <f t="shared" si="1082"/>
        <v>0</v>
      </c>
      <c r="AC2905" s="73">
        <f t="shared" si="1082"/>
        <v>0</v>
      </c>
      <c r="AD2905" s="73">
        <f t="shared" si="1082"/>
        <v>0</v>
      </c>
      <c r="AE2905" s="73">
        <f>SUM(R2905:AD2905)</f>
        <v>0</v>
      </c>
      <c r="AF2905" s="73">
        <f t="shared" ref="AF2905:AF2909" si="1083">+AF162</f>
        <v>0</v>
      </c>
      <c r="AG2905" s="75"/>
    </row>
    <row r="2906" spans="1:38" x14ac:dyDescent="0.25">
      <c r="A2906" s="69"/>
      <c r="B2906" s="50"/>
      <c r="C2906" s="2" t="s">
        <v>296</v>
      </c>
      <c r="D2906" s="105" t="s">
        <v>297</v>
      </c>
      <c r="E2906" s="73">
        <f t="shared" si="1082"/>
        <v>0</v>
      </c>
      <c r="F2906" s="73">
        <f t="shared" si="1082"/>
        <v>0</v>
      </c>
      <c r="G2906" s="73">
        <f t="shared" si="1082"/>
        <v>0</v>
      </c>
      <c r="H2906" s="73">
        <f t="shared" si="1082"/>
        <v>0</v>
      </c>
      <c r="I2906" s="73">
        <f t="shared" si="1082"/>
        <v>0</v>
      </c>
      <c r="J2906" s="73">
        <f t="shared" si="1082"/>
        <v>0</v>
      </c>
      <c r="K2906" s="73">
        <f t="shared" si="1082"/>
        <v>0</v>
      </c>
      <c r="L2906" s="73">
        <f t="shared" si="1082"/>
        <v>0</v>
      </c>
      <c r="M2906" s="73">
        <f t="shared" si="1082"/>
        <v>0</v>
      </c>
      <c r="N2906" s="73">
        <f t="shared" si="1082"/>
        <v>0</v>
      </c>
      <c r="O2906" s="73">
        <f t="shared" si="1082"/>
        <v>0</v>
      </c>
      <c r="P2906" s="73">
        <f t="shared" si="1082"/>
        <v>0</v>
      </c>
      <c r="Q2906" s="73">
        <f t="shared" si="1082"/>
        <v>0</v>
      </c>
      <c r="R2906" s="73">
        <f t="shared" si="1082"/>
        <v>0</v>
      </c>
      <c r="S2906" s="73">
        <f t="shared" si="1082"/>
        <v>0</v>
      </c>
      <c r="T2906" s="73">
        <f t="shared" si="1082"/>
        <v>0</v>
      </c>
      <c r="U2906" s="73">
        <f t="shared" si="1082"/>
        <v>0</v>
      </c>
      <c r="V2906" s="73">
        <f t="shared" si="1082"/>
        <v>0</v>
      </c>
      <c r="W2906" s="73">
        <f t="shared" si="1082"/>
        <v>0</v>
      </c>
      <c r="X2906" s="73">
        <f t="shared" si="1082"/>
        <v>0</v>
      </c>
      <c r="Y2906" s="73">
        <f t="shared" si="1082"/>
        <v>0</v>
      </c>
      <c r="Z2906" s="73">
        <f t="shared" si="1082"/>
        <v>0</v>
      </c>
      <c r="AA2906" s="73">
        <f t="shared" si="1082"/>
        <v>0</v>
      </c>
      <c r="AB2906" s="73">
        <f t="shared" si="1082"/>
        <v>0</v>
      </c>
      <c r="AC2906" s="73">
        <f t="shared" si="1082"/>
        <v>0</v>
      </c>
      <c r="AD2906" s="73">
        <f t="shared" si="1082"/>
        <v>0</v>
      </c>
      <c r="AE2906" s="73">
        <f>SUM(R2906:AD2906)</f>
        <v>0</v>
      </c>
      <c r="AF2906" s="73">
        <f t="shared" si="1083"/>
        <v>0</v>
      </c>
      <c r="AG2906" s="75"/>
    </row>
    <row r="2907" spans="1:38" s="98" customFormat="1" ht="15.75" x14ac:dyDescent="0.25">
      <c r="A2907" s="69"/>
      <c r="B2907" s="50"/>
      <c r="C2907" s="2" t="s">
        <v>298</v>
      </c>
      <c r="D2907" s="105" t="s">
        <v>299</v>
      </c>
      <c r="E2907" s="73">
        <f t="shared" si="1082"/>
        <v>0</v>
      </c>
      <c r="F2907" s="73">
        <f t="shared" si="1082"/>
        <v>0</v>
      </c>
      <c r="G2907" s="73">
        <f t="shared" si="1082"/>
        <v>0</v>
      </c>
      <c r="H2907" s="73">
        <f t="shared" si="1082"/>
        <v>0</v>
      </c>
      <c r="I2907" s="73">
        <f t="shared" si="1082"/>
        <v>0</v>
      </c>
      <c r="J2907" s="73">
        <f t="shared" si="1082"/>
        <v>0</v>
      </c>
      <c r="K2907" s="73">
        <f t="shared" si="1082"/>
        <v>0</v>
      </c>
      <c r="L2907" s="73">
        <f t="shared" si="1082"/>
        <v>0</v>
      </c>
      <c r="M2907" s="73">
        <f t="shared" si="1082"/>
        <v>0</v>
      </c>
      <c r="N2907" s="73">
        <f t="shared" si="1082"/>
        <v>0</v>
      </c>
      <c r="O2907" s="73">
        <f t="shared" si="1082"/>
        <v>0</v>
      </c>
      <c r="P2907" s="73">
        <f t="shared" si="1082"/>
        <v>0</v>
      </c>
      <c r="Q2907" s="73">
        <f t="shared" si="1082"/>
        <v>0</v>
      </c>
      <c r="R2907" s="73">
        <f t="shared" si="1082"/>
        <v>0</v>
      </c>
      <c r="S2907" s="73">
        <f t="shared" si="1082"/>
        <v>0</v>
      </c>
      <c r="T2907" s="73">
        <f t="shared" si="1082"/>
        <v>0</v>
      </c>
      <c r="U2907" s="73">
        <f t="shared" si="1082"/>
        <v>0</v>
      </c>
      <c r="V2907" s="73">
        <f t="shared" si="1082"/>
        <v>0</v>
      </c>
      <c r="W2907" s="73">
        <f t="shared" si="1082"/>
        <v>0</v>
      </c>
      <c r="X2907" s="73">
        <f t="shared" si="1082"/>
        <v>0</v>
      </c>
      <c r="Y2907" s="73">
        <f t="shared" si="1082"/>
        <v>0</v>
      </c>
      <c r="Z2907" s="73">
        <f t="shared" si="1082"/>
        <v>0</v>
      </c>
      <c r="AA2907" s="73">
        <f t="shared" si="1082"/>
        <v>0</v>
      </c>
      <c r="AB2907" s="73">
        <f t="shared" si="1082"/>
        <v>0</v>
      </c>
      <c r="AC2907" s="73">
        <f t="shared" si="1082"/>
        <v>0</v>
      </c>
      <c r="AD2907" s="73">
        <f t="shared" si="1082"/>
        <v>0</v>
      </c>
      <c r="AE2907" s="73">
        <f>SUM(R2907:AD2907)</f>
        <v>0</v>
      </c>
      <c r="AF2907" s="73">
        <f t="shared" si="1083"/>
        <v>0</v>
      </c>
      <c r="AG2907" s="75"/>
      <c r="AH2907" s="2"/>
      <c r="AI2907" s="2"/>
      <c r="AJ2907" s="2"/>
      <c r="AK2907" s="2"/>
      <c r="AL2907" s="2"/>
    </row>
    <row r="2908" spans="1:38" s="98" customFormat="1" ht="15.75" x14ac:dyDescent="0.25">
      <c r="A2908" s="69"/>
      <c r="B2908" s="50"/>
      <c r="C2908" s="2" t="s">
        <v>300</v>
      </c>
      <c r="D2908" s="105" t="s">
        <v>301</v>
      </c>
      <c r="E2908" s="73">
        <f t="shared" si="1082"/>
        <v>0</v>
      </c>
      <c r="F2908" s="73">
        <f t="shared" si="1082"/>
        <v>0</v>
      </c>
      <c r="G2908" s="73">
        <f t="shared" si="1082"/>
        <v>0</v>
      </c>
      <c r="H2908" s="73">
        <f t="shared" si="1082"/>
        <v>0</v>
      </c>
      <c r="I2908" s="73">
        <f t="shared" si="1082"/>
        <v>0</v>
      </c>
      <c r="J2908" s="73">
        <f t="shared" si="1082"/>
        <v>0</v>
      </c>
      <c r="K2908" s="73">
        <f t="shared" si="1082"/>
        <v>0</v>
      </c>
      <c r="L2908" s="73">
        <f t="shared" si="1082"/>
        <v>0</v>
      </c>
      <c r="M2908" s="73">
        <f t="shared" si="1082"/>
        <v>0</v>
      </c>
      <c r="N2908" s="73">
        <f t="shared" si="1082"/>
        <v>0</v>
      </c>
      <c r="O2908" s="73">
        <f t="shared" si="1082"/>
        <v>0</v>
      </c>
      <c r="P2908" s="73">
        <f t="shared" si="1082"/>
        <v>0</v>
      </c>
      <c r="Q2908" s="73">
        <f t="shared" si="1082"/>
        <v>0</v>
      </c>
      <c r="R2908" s="73">
        <f t="shared" si="1082"/>
        <v>0</v>
      </c>
      <c r="S2908" s="73">
        <f t="shared" si="1082"/>
        <v>0</v>
      </c>
      <c r="T2908" s="73">
        <f t="shared" si="1082"/>
        <v>0</v>
      </c>
      <c r="U2908" s="73">
        <f t="shared" si="1082"/>
        <v>0</v>
      </c>
      <c r="V2908" s="73">
        <f t="shared" si="1082"/>
        <v>0</v>
      </c>
      <c r="W2908" s="73">
        <f t="shared" si="1082"/>
        <v>0</v>
      </c>
      <c r="X2908" s="73">
        <f t="shared" si="1082"/>
        <v>0</v>
      </c>
      <c r="Y2908" s="73">
        <f t="shared" si="1082"/>
        <v>0</v>
      </c>
      <c r="Z2908" s="73">
        <f t="shared" si="1082"/>
        <v>0</v>
      </c>
      <c r="AA2908" s="73">
        <f t="shared" si="1082"/>
        <v>0</v>
      </c>
      <c r="AB2908" s="73">
        <f t="shared" si="1082"/>
        <v>0</v>
      </c>
      <c r="AC2908" s="73">
        <f t="shared" si="1082"/>
        <v>0</v>
      </c>
      <c r="AD2908" s="73">
        <f t="shared" si="1082"/>
        <v>0</v>
      </c>
      <c r="AE2908" s="73">
        <f>SUM(R2908:AD2908)</f>
        <v>0</v>
      </c>
      <c r="AF2908" s="73">
        <f t="shared" si="1083"/>
        <v>0</v>
      </c>
      <c r="AG2908" s="75"/>
      <c r="AH2908" s="2"/>
      <c r="AI2908" s="2"/>
      <c r="AJ2908" s="2"/>
      <c r="AK2908" s="2"/>
      <c r="AL2908" s="2"/>
    </row>
    <row r="2909" spans="1:38" s="98" customFormat="1" ht="15.75" x14ac:dyDescent="0.25">
      <c r="A2909" s="69"/>
      <c r="B2909" s="50"/>
      <c r="C2909" s="2" t="s">
        <v>302</v>
      </c>
      <c r="D2909" s="105" t="s">
        <v>303</v>
      </c>
      <c r="E2909" s="73">
        <f t="shared" si="1082"/>
        <v>26840981</v>
      </c>
      <c r="F2909" s="73">
        <f t="shared" si="1082"/>
        <v>0</v>
      </c>
      <c r="G2909" s="73">
        <f t="shared" si="1082"/>
        <v>26840981</v>
      </c>
      <c r="H2909" s="73">
        <f t="shared" si="1082"/>
        <v>0</v>
      </c>
      <c r="I2909" s="73">
        <f t="shared" si="1082"/>
        <v>-26840981</v>
      </c>
      <c r="J2909" s="73">
        <f t="shared" si="1082"/>
        <v>0</v>
      </c>
      <c r="K2909" s="73">
        <f t="shared" si="1082"/>
        <v>16456504</v>
      </c>
      <c r="L2909" s="73">
        <f t="shared" si="1082"/>
        <v>8644041</v>
      </c>
      <c r="M2909" s="73">
        <f t="shared" si="1082"/>
        <v>1700000</v>
      </c>
      <c r="N2909" s="73">
        <f t="shared" si="1082"/>
        <v>0</v>
      </c>
      <c r="O2909" s="73">
        <f t="shared" si="1082"/>
        <v>16456504</v>
      </c>
      <c r="P2909" s="73">
        <f t="shared" si="1082"/>
        <v>8644041</v>
      </c>
      <c r="Q2909" s="73">
        <f t="shared" si="1082"/>
        <v>1700000</v>
      </c>
      <c r="R2909" s="73">
        <f t="shared" si="1082"/>
        <v>26800545</v>
      </c>
      <c r="S2909" s="73">
        <f t="shared" si="1082"/>
        <v>0</v>
      </c>
      <c r="T2909" s="73">
        <f t="shared" si="1082"/>
        <v>0</v>
      </c>
      <c r="U2909" s="73">
        <f t="shared" si="1082"/>
        <v>0</v>
      </c>
      <c r="V2909" s="73">
        <f t="shared" si="1082"/>
        <v>0</v>
      </c>
      <c r="W2909" s="73">
        <f t="shared" si="1082"/>
        <v>0</v>
      </c>
      <c r="X2909" s="73">
        <f t="shared" si="1082"/>
        <v>0</v>
      </c>
      <c r="Y2909" s="73">
        <f t="shared" si="1082"/>
        <v>0</v>
      </c>
      <c r="Z2909" s="73">
        <f t="shared" si="1082"/>
        <v>0</v>
      </c>
      <c r="AA2909" s="73">
        <f t="shared" si="1082"/>
        <v>0</v>
      </c>
      <c r="AB2909" s="73">
        <f t="shared" si="1082"/>
        <v>0</v>
      </c>
      <c r="AC2909" s="73">
        <f t="shared" si="1082"/>
        <v>0</v>
      </c>
      <c r="AD2909" s="73">
        <f t="shared" si="1082"/>
        <v>0</v>
      </c>
      <c r="AE2909" s="73">
        <f>SUM(R2909:AD2909)</f>
        <v>26800545</v>
      </c>
      <c r="AF2909" s="73">
        <f t="shared" si="1083"/>
        <v>40436</v>
      </c>
      <c r="AG2909" s="75"/>
      <c r="AH2909" s="2"/>
      <c r="AI2909" s="2"/>
      <c r="AJ2909" s="2"/>
      <c r="AK2909" s="2"/>
      <c r="AL2909" s="2"/>
    </row>
    <row r="2910" spans="1:38" hidden="1" x14ac:dyDescent="0.25">
      <c r="A2910" s="107"/>
      <c r="B2910" s="50" t="s">
        <v>304</v>
      </c>
      <c r="C2910" s="50"/>
      <c r="D2910" s="108"/>
      <c r="E2910" s="104">
        <f>SUM(E2911:E2913)</f>
        <v>0</v>
      </c>
      <c r="F2910" s="104">
        <f t="shared" ref="F2910:H2910" si="1084">SUM(F2911:F2913)</f>
        <v>0</v>
      </c>
      <c r="G2910" s="104">
        <f t="shared" si="1084"/>
        <v>0</v>
      </c>
      <c r="H2910" s="104">
        <f t="shared" si="1084"/>
        <v>0</v>
      </c>
      <c r="I2910" s="104">
        <f>SUM(I2911:I2913)</f>
        <v>0</v>
      </c>
      <c r="J2910" s="104">
        <f t="shared" ref="J2910:AD2910" si="1085">SUM(J2911:J2913)</f>
        <v>0</v>
      </c>
      <c r="K2910" s="104">
        <f t="shared" si="1085"/>
        <v>0</v>
      </c>
      <c r="L2910" s="104">
        <f t="shared" si="1085"/>
        <v>0</v>
      </c>
      <c r="M2910" s="104">
        <f t="shared" si="1085"/>
        <v>0</v>
      </c>
      <c r="N2910" s="104">
        <f t="shared" si="1085"/>
        <v>0</v>
      </c>
      <c r="O2910" s="104">
        <f t="shared" si="1085"/>
        <v>0</v>
      </c>
      <c r="P2910" s="104">
        <f t="shared" si="1085"/>
        <v>0</v>
      </c>
      <c r="Q2910" s="104">
        <f t="shared" si="1085"/>
        <v>0</v>
      </c>
      <c r="R2910" s="104">
        <f t="shared" si="1085"/>
        <v>0</v>
      </c>
      <c r="S2910" s="104">
        <f t="shared" si="1085"/>
        <v>0</v>
      </c>
      <c r="T2910" s="104">
        <f t="shared" si="1085"/>
        <v>0</v>
      </c>
      <c r="U2910" s="104">
        <f t="shared" si="1085"/>
        <v>0</v>
      </c>
      <c r="V2910" s="104">
        <f t="shared" si="1085"/>
        <v>0</v>
      </c>
      <c r="W2910" s="104">
        <f t="shared" si="1085"/>
        <v>0</v>
      </c>
      <c r="X2910" s="104">
        <f t="shared" si="1085"/>
        <v>0</v>
      </c>
      <c r="Y2910" s="104">
        <f t="shared" si="1085"/>
        <v>0</v>
      </c>
      <c r="Z2910" s="104">
        <f t="shared" si="1085"/>
        <v>0</v>
      </c>
      <c r="AA2910" s="104">
        <f t="shared" si="1085"/>
        <v>0</v>
      </c>
      <c r="AB2910" s="104">
        <f t="shared" si="1085"/>
        <v>0</v>
      </c>
      <c r="AC2910" s="104">
        <f t="shared" si="1085"/>
        <v>0</v>
      </c>
      <c r="AD2910" s="104">
        <f t="shared" si="1085"/>
        <v>0</v>
      </c>
      <c r="AE2910" s="104">
        <f>SUM(AE2911:AE2913)</f>
        <v>0</v>
      </c>
      <c r="AF2910" s="104">
        <f t="shared" ref="AF2910" si="1086">SUM(AF2911:AF2913)</f>
        <v>0</v>
      </c>
      <c r="AG2910" s="75"/>
    </row>
    <row r="2911" spans="1:38" hidden="1" x14ac:dyDescent="0.25">
      <c r="A2911" s="69"/>
      <c r="B2911" s="50"/>
      <c r="C2911" s="2" t="s">
        <v>305</v>
      </c>
      <c r="D2911" s="105" t="s">
        <v>306</v>
      </c>
      <c r="E2911" s="73">
        <f t="shared" ref="E2911:AD2914" si="1087">+E168</f>
        <v>0</v>
      </c>
      <c r="F2911" s="73">
        <f t="shared" si="1087"/>
        <v>0</v>
      </c>
      <c r="G2911" s="73">
        <f t="shared" si="1087"/>
        <v>0</v>
      </c>
      <c r="H2911" s="73">
        <f t="shared" si="1087"/>
        <v>0</v>
      </c>
      <c r="I2911" s="73">
        <f t="shared" si="1087"/>
        <v>0</v>
      </c>
      <c r="J2911" s="73">
        <f t="shared" si="1087"/>
        <v>0</v>
      </c>
      <c r="K2911" s="73">
        <f t="shared" si="1087"/>
        <v>0</v>
      </c>
      <c r="L2911" s="73">
        <f t="shared" si="1087"/>
        <v>0</v>
      </c>
      <c r="M2911" s="73">
        <f t="shared" si="1087"/>
        <v>0</v>
      </c>
      <c r="N2911" s="73">
        <f t="shared" si="1087"/>
        <v>0</v>
      </c>
      <c r="O2911" s="73">
        <f t="shared" si="1087"/>
        <v>0</v>
      </c>
      <c r="P2911" s="73">
        <f t="shared" si="1087"/>
        <v>0</v>
      </c>
      <c r="Q2911" s="73">
        <f t="shared" si="1087"/>
        <v>0</v>
      </c>
      <c r="R2911" s="73">
        <f t="shared" si="1087"/>
        <v>0</v>
      </c>
      <c r="S2911" s="73">
        <f t="shared" si="1087"/>
        <v>0</v>
      </c>
      <c r="T2911" s="73">
        <f t="shared" si="1087"/>
        <v>0</v>
      </c>
      <c r="U2911" s="73">
        <f t="shared" si="1087"/>
        <v>0</v>
      </c>
      <c r="V2911" s="73">
        <f t="shared" si="1087"/>
        <v>0</v>
      </c>
      <c r="W2911" s="73">
        <f t="shared" si="1087"/>
        <v>0</v>
      </c>
      <c r="X2911" s="73">
        <f t="shared" si="1087"/>
        <v>0</v>
      </c>
      <c r="Y2911" s="73">
        <f t="shared" si="1087"/>
        <v>0</v>
      </c>
      <c r="Z2911" s="73">
        <f t="shared" si="1087"/>
        <v>0</v>
      </c>
      <c r="AA2911" s="73">
        <f t="shared" si="1087"/>
        <v>0</v>
      </c>
      <c r="AB2911" s="73">
        <f t="shared" si="1087"/>
        <v>0</v>
      </c>
      <c r="AC2911" s="73">
        <f t="shared" si="1087"/>
        <v>0</v>
      </c>
      <c r="AD2911" s="73">
        <f t="shared" si="1087"/>
        <v>0</v>
      </c>
      <c r="AE2911" s="73">
        <f>SUM(R2911:AD2911)</f>
        <v>0</v>
      </c>
      <c r="AF2911" s="73">
        <f t="shared" ref="AF2911:AF2914" si="1088">+AF168</f>
        <v>0</v>
      </c>
      <c r="AG2911" s="75"/>
    </row>
    <row r="2912" spans="1:38" hidden="1" x14ac:dyDescent="0.25">
      <c r="A2912" s="69"/>
      <c r="B2912" s="50"/>
      <c r="C2912" s="2" t="s">
        <v>307</v>
      </c>
      <c r="D2912" s="105" t="s">
        <v>308</v>
      </c>
      <c r="E2912" s="73">
        <f t="shared" si="1087"/>
        <v>0</v>
      </c>
      <c r="F2912" s="73">
        <f t="shared" si="1087"/>
        <v>0</v>
      </c>
      <c r="G2912" s="73">
        <f t="shared" si="1087"/>
        <v>0</v>
      </c>
      <c r="H2912" s="73">
        <f t="shared" si="1087"/>
        <v>0</v>
      </c>
      <c r="I2912" s="73">
        <f t="shared" si="1087"/>
        <v>0</v>
      </c>
      <c r="J2912" s="73">
        <f t="shared" si="1087"/>
        <v>0</v>
      </c>
      <c r="K2912" s="73">
        <f t="shared" si="1087"/>
        <v>0</v>
      </c>
      <c r="L2912" s="73">
        <f t="shared" si="1087"/>
        <v>0</v>
      </c>
      <c r="M2912" s="73">
        <f t="shared" si="1087"/>
        <v>0</v>
      </c>
      <c r="N2912" s="73">
        <f t="shared" si="1087"/>
        <v>0</v>
      </c>
      <c r="O2912" s="73">
        <f t="shared" si="1087"/>
        <v>0</v>
      </c>
      <c r="P2912" s="73">
        <f t="shared" si="1087"/>
        <v>0</v>
      </c>
      <c r="Q2912" s="73">
        <f t="shared" si="1087"/>
        <v>0</v>
      </c>
      <c r="R2912" s="73">
        <f t="shared" si="1087"/>
        <v>0</v>
      </c>
      <c r="S2912" s="73">
        <f t="shared" si="1087"/>
        <v>0</v>
      </c>
      <c r="T2912" s="73">
        <f t="shared" si="1087"/>
        <v>0</v>
      </c>
      <c r="U2912" s="73">
        <f t="shared" si="1087"/>
        <v>0</v>
      </c>
      <c r="V2912" s="73">
        <f t="shared" si="1087"/>
        <v>0</v>
      </c>
      <c r="W2912" s="73">
        <f t="shared" si="1087"/>
        <v>0</v>
      </c>
      <c r="X2912" s="73">
        <f t="shared" si="1087"/>
        <v>0</v>
      </c>
      <c r="Y2912" s="73">
        <f t="shared" si="1087"/>
        <v>0</v>
      </c>
      <c r="Z2912" s="73">
        <f t="shared" si="1087"/>
        <v>0</v>
      </c>
      <c r="AA2912" s="73">
        <f t="shared" si="1087"/>
        <v>0</v>
      </c>
      <c r="AB2912" s="73">
        <f t="shared" si="1087"/>
        <v>0</v>
      </c>
      <c r="AC2912" s="73">
        <f t="shared" si="1087"/>
        <v>0</v>
      </c>
      <c r="AD2912" s="73">
        <f t="shared" si="1087"/>
        <v>0</v>
      </c>
      <c r="AE2912" s="73">
        <f>SUM(R2912:AD2912)</f>
        <v>0</v>
      </c>
      <c r="AF2912" s="73">
        <f t="shared" si="1088"/>
        <v>0</v>
      </c>
      <c r="AG2912" s="75"/>
    </row>
    <row r="2913" spans="1:33" hidden="1" x14ac:dyDescent="0.25">
      <c r="A2913" s="69"/>
      <c r="B2913" s="50"/>
      <c r="C2913" s="2" t="s">
        <v>309</v>
      </c>
      <c r="D2913" s="105" t="s">
        <v>310</v>
      </c>
      <c r="E2913" s="73">
        <f t="shared" si="1087"/>
        <v>0</v>
      </c>
      <c r="F2913" s="73">
        <f t="shared" si="1087"/>
        <v>0</v>
      </c>
      <c r="G2913" s="73">
        <f t="shared" si="1087"/>
        <v>0</v>
      </c>
      <c r="H2913" s="73">
        <f t="shared" si="1087"/>
        <v>0</v>
      </c>
      <c r="I2913" s="73">
        <f t="shared" si="1087"/>
        <v>0</v>
      </c>
      <c r="J2913" s="73">
        <f t="shared" si="1087"/>
        <v>0</v>
      </c>
      <c r="K2913" s="73">
        <f t="shared" si="1087"/>
        <v>0</v>
      </c>
      <c r="L2913" s="73">
        <f t="shared" si="1087"/>
        <v>0</v>
      </c>
      <c r="M2913" s="73">
        <f t="shared" si="1087"/>
        <v>0</v>
      </c>
      <c r="N2913" s="73">
        <f t="shared" si="1087"/>
        <v>0</v>
      </c>
      <c r="O2913" s="73">
        <f t="shared" si="1087"/>
        <v>0</v>
      </c>
      <c r="P2913" s="73">
        <f t="shared" si="1087"/>
        <v>0</v>
      </c>
      <c r="Q2913" s="73">
        <f t="shared" si="1087"/>
        <v>0</v>
      </c>
      <c r="R2913" s="73">
        <f t="shared" si="1087"/>
        <v>0</v>
      </c>
      <c r="S2913" s="73">
        <f t="shared" si="1087"/>
        <v>0</v>
      </c>
      <c r="T2913" s="73">
        <f t="shared" si="1087"/>
        <v>0</v>
      </c>
      <c r="U2913" s="73">
        <f t="shared" si="1087"/>
        <v>0</v>
      </c>
      <c r="V2913" s="73">
        <f t="shared" si="1087"/>
        <v>0</v>
      </c>
      <c r="W2913" s="73">
        <f t="shared" si="1087"/>
        <v>0</v>
      </c>
      <c r="X2913" s="73">
        <f t="shared" si="1087"/>
        <v>0</v>
      </c>
      <c r="Y2913" s="73">
        <f t="shared" si="1087"/>
        <v>0</v>
      </c>
      <c r="Z2913" s="73">
        <f t="shared" si="1087"/>
        <v>0</v>
      </c>
      <c r="AA2913" s="73">
        <f t="shared" si="1087"/>
        <v>0</v>
      </c>
      <c r="AB2913" s="73">
        <f t="shared" si="1087"/>
        <v>0</v>
      </c>
      <c r="AC2913" s="73">
        <f t="shared" si="1087"/>
        <v>0</v>
      </c>
      <c r="AD2913" s="73">
        <f t="shared" si="1087"/>
        <v>0</v>
      </c>
      <c r="AE2913" s="73">
        <f>SUM(R2913:AD2913)</f>
        <v>0</v>
      </c>
      <c r="AF2913" s="73">
        <f t="shared" si="1088"/>
        <v>0</v>
      </c>
      <c r="AG2913" s="75"/>
    </row>
    <row r="2914" spans="1:33" hidden="1" x14ac:dyDescent="0.25">
      <c r="A2914" s="14"/>
      <c r="B2914" s="50" t="s">
        <v>311</v>
      </c>
      <c r="C2914" s="50"/>
      <c r="D2914" s="105" t="s">
        <v>312</v>
      </c>
      <c r="E2914" s="73">
        <f t="shared" si="1087"/>
        <v>0</v>
      </c>
      <c r="F2914" s="73">
        <f t="shared" si="1087"/>
        <v>0</v>
      </c>
      <c r="G2914" s="73">
        <f t="shared" si="1087"/>
        <v>0</v>
      </c>
      <c r="H2914" s="73">
        <f t="shared" si="1087"/>
        <v>0</v>
      </c>
      <c r="I2914" s="73">
        <f t="shared" si="1087"/>
        <v>0</v>
      </c>
      <c r="J2914" s="73">
        <f t="shared" si="1087"/>
        <v>0</v>
      </c>
      <c r="K2914" s="73">
        <f t="shared" si="1087"/>
        <v>0</v>
      </c>
      <c r="L2914" s="73">
        <f t="shared" si="1087"/>
        <v>0</v>
      </c>
      <c r="M2914" s="73">
        <f t="shared" si="1087"/>
        <v>0</v>
      </c>
      <c r="N2914" s="73">
        <f t="shared" si="1087"/>
        <v>0</v>
      </c>
      <c r="O2914" s="73">
        <f t="shared" si="1087"/>
        <v>0</v>
      </c>
      <c r="P2914" s="73">
        <f t="shared" si="1087"/>
        <v>0</v>
      </c>
      <c r="Q2914" s="73">
        <f t="shared" si="1087"/>
        <v>0</v>
      </c>
      <c r="R2914" s="73">
        <f t="shared" si="1087"/>
        <v>0</v>
      </c>
      <c r="S2914" s="73">
        <f t="shared" si="1087"/>
        <v>0</v>
      </c>
      <c r="T2914" s="73">
        <f t="shared" si="1087"/>
        <v>0</v>
      </c>
      <c r="U2914" s="73">
        <f t="shared" si="1087"/>
        <v>0</v>
      </c>
      <c r="V2914" s="73">
        <f t="shared" si="1087"/>
        <v>0</v>
      </c>
      <c r="W2914" s="73">
        <f t="shared" si="1087"/>
        <v>0</v>
      </c>
      <c r="X2914" s="73">
        <f t="shared" si="1087"/>
        <v>0</v>
      </c>
      <c r="Y2914" s="73">
        <f t="shared" si="1087"/>
        <v>0</v>
      </c>
      <c r="Z2914" s="73">
        <f t="shared" si="1087"/>
        <v>0</v>
      </c>
      <c r="AA2914" s="73">
        <f t="shared" si="1087"/>
        <v>0</v>
      </c>
      <c r="AB2914" s="73">
        <f t="shared" si="1087"/>
        <v>0</v>
      </c>
      <c r="AC2914" s="73">
        <f t="shared" si="1087"/>
        <v>0</v>
      </c>
      <c r="AD2914" s="73">
        <f t="shared" si="1087"/>
        <v>0</v>
      </c>
      <c r="AE2914" s="73">
        <f>SUM(R2914:AD2914)</f>
        <v>0</v>
      </c>
      <c r="AF2914" s="73">
        <f t="shared" si="1088"/>
        <v>0</v>
      </c>
      <c r="AG2914" s="75"/>
    </row>
    <row r="2915" spans="1:33" hidden="1" x14ac:dyDescent="0.25">
      <c r="A2915" s="107"/>
      <c r="B2915" s="50" t="s">
        <v>313</v>
      </c>
      <c r="C2915" s="50"/>
      <c r="D2915" s="105"/>
      <c r="E2915" s="97">
        <f>SUM(E2916:E2928)</f>
        <v>0</v>
      </c>
      <c r="F2915" s="97">
        <f t="shared" ref="F2915:H2915" si="1089">SUM(F2916:F2928)</f>
        <v>0</v>
      </c>
      <c r="G2915" s="97">
        <f t="shared" si="1089"/>
        <v>0</v>
      </c>
      <c r="H2915" s="97">
        <f t="shared" si="1089"/>
        <v>0</v>
      </c>
      <c r="I2915" s="97">
        <f>SUM(I2916:I2928)</f>
        <v>0</v>
      </c>
      <c r="J2915" s="97">
        <f t="shared" ref="J2915:AD2915" si="1090">SUM(J2916:J2928)</f>
        <v>0</v>
      </c>
      <c r="K2915" s="97">
        <f t="shared" si="1090"/>
        <v>0</v>
      </c>
      <c r="L2915" s="97">
        <f t="shared" si="1090"/>
        <v>0</v>
      </c>
      <c r="M2915" s="97">
        <f t="shared" si="1090"/>
        <v>0</v>
      </c>
      <c r="N2915" s="97">
        <f t="shared" si="1090"/>
        <v>0</v>
      </c>
      <c r="O2915" s="97">
        <f t="shared" si="1090"/>
        <v>0</v>
      </c>
      <c r="P2915" s="97">
        <f t="shared" si="1090"/>
        <v>0</v>
      </c>
      <c r="Q2915" s="97">
        <f t="shared" si="1090"/>
        <v>0</v>
      </c>
      <c r="R2915" s="97">
        <f t="shared" si="1090"/>
        <v>0</v>
      </c>
      <c r="S2915" s="97">
        <f t="shared" si="1090"/>
        <v>0</v>
      </c>
      <c r="T2915" s="97">
        <f t="shared" si="1090"/>
        <v>0</v>
      </c>
      <c r="U2915" s="97">
        <f t="shared" si="1090"/>
        <v>0</v>
      </c>
      <c r="V2915" s="97">
        <f t="shared" si="1090"/>
        <v>0</v>
      </c>
      <c r="W2915" s="97">
        <f t="shared" si="1090"/>
        <v>0</v>
      </c>
      <c r="X2915" s="97">
        <f t="shared" si="1090"/>
        <v>0</v>
      </c>
      <c r="Y2915" s="97">
        <f t="shared" si="1090"/>
        <v>0</v>
      </c>
      <c r="Z2915" s="97">
        <f t="shared" si="1090"/>
        <v>0</v>
      </c>
      <c r="AA2915" s="97">
        <f t="shared" si="1090"/>
        <v>0</v>
      </c>
      <c r="AB2915" s="97">
        <f t="shared" si="1090"/>
        <v>0</v>
      </c>
      <c r="AC2915" s="97">
        <f t="shared" si="1090"/>
        <v>0</v>
      </c>
      <c r="AD2915" s="97">
        <f t="shared" si="1090"/>
        <v>0</v>
      </c>
      <c r="AE2915" s="97">
        <f>SUM(AE2916:AE2928)</f>
        <v>0</v>
      </c>
      <c r="AF2915" s="97">
        <f t="shared" ref="AF2915" si="1091">SUM(AF2916:AF2928)</f>
        <v>0</v>
      </c>
      <c r="AG2915" s="75"/>
    </row>
    <row r="2916" spans="1:33" ht="15.75" hidden="1" x14ac:dyDescent="0.25">
      <c r="A2916" s="85"/>
      <c r="B2916" s="50"/>
      <c r="C2916" s="2" t="s">
        <v>314</v>
      </c>
      <c r="D2916" s="105" t="s">
        <v>315</v>
      </c>
      <c r="E2916" s="73">
        <f t="shared" ref="E2916:AD2925" si="1092">+E173</f>
        <v>0</v>
      </c>
      <c r="F2916" s="73">
        <f t="shared" si="1092"/>
        <v>0</v>
      </c>
      <c r="G2916" s="73">
        <f t="shared" si="1092"/>
        <v>0</v>
      </c>
      <c r="H2916" s="73">
        <f t="shared" si="1092"/>
        <v>0</v>
      </c>
      <c r="I2916" s="73">
        <f t="shared" si="1092"/>
        <v>0</v>
      </c>
      <c r="J2916" s="73">
        <f t="shared" si="1092"/>
        <v>0</v>
      </c>
      <c r="K2916" s="73">
        <f t="shared" si="1092"/>
        <v>0</v>
      </c>
      <c r="L2916" s="73">
        <f t="shared" si="1092"/>
        <v>0</v>
      </c>
      <c r="M2916" s="73">
        <f t="shared" si="1092"/>
        <v>0</v>
      </c>
      <c r="N2916" s="73">
        <f t="shared" si="1092"/>
        <v>0</v>
      </c>
      <c r="O2916" s="73">
        <f t="shared" si="1092"/>
        <v>0</v>
      </c>
      <c r="P2916" s="73">
        <f t="shared" si="1092"/>
        <v>0</v>
      </c>
      <c r="Q2916" s="73">
        <f t="shared" si="1092"/>
        <v>0</v>
      </c>
      <c r="R2916" s="73">
        <f t="shared" si="1092"/>
        <v>0</v>
      </c>
      <c r="S2916" s="73">
        <f t="shared" si="1092"/>
        <v>0</v>
      </c>
      <c r="T2916" s="73">
        <f t="shared" si="1092"/>
        <v>0</v>
      </c>
      <c r="U2916" s="73">
        <f t="shared" si="1092"/>
        <v>0</v>
      </c>
      <c r="V2916" s="73">
        <f t="shared" si="1092"/>
        <v>0</v>
      </c>
      <c r="W2916" s="73">
        <f t="shared" si="1092"/>
        <v>0</v>
      </c>
      <c r="X2916" s="73">
        <f t="shared" si="1092"/>
        <v>0</v>
      </c>
      <c r="Y2916" s="73">
        <f t="shared" si="1092"/>
        <v>0</v>
      </c>
      <c r="Z2916" s="73">
        <f t="shared" si="1092"/>
        <v>0</v>
      </c>
      <c r="AA2916" s="73">
        <f t="shared" si="1092"/>
        <v>0</v>
      </c>
      <c r="AB2916" s="73">
        <f t="shared" si="1092"/>
        <v>0</v>
      </c>
      <c r="AC2916" s="73">
        <f t="shared" si="1092"/>
        <v>0</v>
      </c>
      <c r="AD2916" s="73">
        <f t="shared" si="1092"/>
        <v>0</v>
      </c>
      <c r="AE2916" s="73">
        <f t="shared" ref="AE2916:AE2928" si="1093">SUM(R2916:AD2916)</f>
        <v>0</v>
      </c>
      <c r="AF2916" s="73">
        <f t="shared" ref="AF2916:AF2928" si="1094">+AF173</f>
        <v>0</v>
      </c>
      <c r="AG2916" s="75"/>
    </row>
    <row r="2917" spans="1:33" hidden="1" x14ac:dyDescent="0.25">
      <c r="A2917" s="69"/>
      <c r="B2917" s="50"/>
      <c r="C2917" s="2" t="s">
        <v>316</v>
      </c>
      <c r="D2917" s="105" t="s">
        <v>317</v>
      </c>
      <c r="E2917" s="73">
        <f t="shared" si="1092"/>
        <v>0</v>
      </c>
      <c r="F2917" s="73">
        <f t="shared" si="1092"/>
        <v>0</v>
      </c>
      <c r="G2917" s="73">
        <f t="shared" si="1092"/>
        <v>0</v>
      </c>
      <c r="H2917" s="73">
        <f t="shared" si="1092"/>
        <v>0</v>
      </c>
      <c r="I2917" s="73">
        <f t="shared" si="1092"/>
        <v>0</v>
      </c>
      <c r="J2917" s="73">
        <f t="shared" si="1092"/>
        <v>0</v>
      </c>
      <c r="K2917" s="73">
        <f t="shared" si="1092"/>
        <v>0</v>
      </c>
      <c r="L2917" s="73">
        <f t="shared" si="1092"/>
        <v>0</v>
      </c>
      <c r="M2917" s="73">
        <f t="shared" si="1092"/>
        <v>0</v>
      </c>
      <c r="N2917" s="73">
        <f t="shared" si="1092"/>
        <v>0</v>
      </c>
      <c r="O2917" s="73">
        <f t="shared" si="1092"/>
        <v>0</v>
      </c>
      <c r="P2917" s="73">
        <f t="shared" si="1092"/>
        <v>0</v>
      </c>
      <c r="Q2917" s="73">
        <f t="shared" si="1092"/>
        <v>0</v>
      </c>
      <c r="R2917" s="73">
        <f t="shared" si="1092"/>
        <v>0</v>
      </c>
      <c r="S2917" s="73">
        <f t="shared" si="1092"/>
        <v>0</v>
      </c>
      <c r="T2917" s="73">
        <f t="shared" si="1092"/>
        <v>0</v>
      </c>
      <c r="U2917" s="73">
        <f t="shared" si="1092"/>
        <v>0</v>
      </c>
      <c r="V2917" s="73">
        <f t="shared" si="1092"/>
        <v>0</v>
      </c>
      <c r="W2917" s="73">
        <f t="shared" si="1092"/>
        <v>0</v>
      </c>
      <c r="X2917" s="73">
        <f t="shared" si="1092"/>
        <v>0</v>
      </c>
      <c r="Y2917" s="73">
        <f t="shared" si="1092"/>
        <v>0</v>
      </c>
      <c r="Z2917" s="73">
        <f t="shared" si="1092"/>
        <v>0</v>
      </c>
      <c r="AA2917" s="73">
        <f t="shared" si="1092"/>
        <v>0</v>
      </c>
      <c r="AB2917" s="73">
        <f t="shared" si="1092"/>
        <v>0</v>
      </c>
      <c r="AC2917" s="73">
        <f t="shared" si="1092"/>
        <v>0</v>
      </c>
      <c r="AD2917" s="73">
        <f t="shared" si="1092"/>
        <v>0</v>
      </c>
      <c r="AE2917" s="73">
        <f t="shared" si="1093"/>
        <v>0</v>
      </c>
      <c r="AF2917" s="73">
        <f t="shared" si="1094"/>
        <v>0</v>
      </c>
      <c r="AG2917" s="75"/>
    </row>
    <row r="2918" spans="1:33" hidden="1" x14ac:dyDescent="0.25">
      <c r="A2918" s="115"/>
      <c r="B2918" s="50"/>
      <c r="C2918" s="2" t="s">
        <v>318</v>
      </c>
      <c r="D2918" s="105" t="s">
        <v>319</v>
      </c>
      <c r="E2918" s="73">
        <f t="shared" si="1092"/>
        <v>0</v>
      </c>
      <c r="F2918" s="73">
        <f t="shared" si="1092"/>
        <v>0</v>
      </c>
      <c r="G2918" s="73">
        <f t="shared" si="1092"/>
        <v>0</v>
      </c>
      <c r="H2918" s="73">
        <f t="shared" si="1092"/>
        <v>0</v>
      </c>
      <c r="I2918" s="73">
        <f t="shared" si="1092"/>
        <v>0</v>
      </c>
      <c r="J2918" s="73">
        <f t="shared" si="1092"/>
        <v>0</v>
      </c>
      <c r="K2918" s="73">
        <f t="shared" si="1092"/>
        <v>0</v>
      </c>
      <c r="L2918" s="73">
        <f t="shared" si="1092"/>
        <v>0</v>
      </c>
      <c r="M2918" s="73">
        <f t="shared" si="1092"/>
        <v>0</v>
      </c>
      <c r="N2918" s="73">
        <f t="shared" si="1092"/>
        <v>0</v>
      </c>
      <c r="O2918" s="73">
        <f t="shared" si="1092"/>
        <v>0</v>
      </c>
      <c r="P2918" s="73">
        <f t="shared" si="1092"/>
        <v>0</v>
      </c>
      <c r="Q2918" s="73">
        <f t="shared" si="1092"/>
        <v>0</v>
      </c>
      <c r="R2918" s="73">
        <f t="shared" si="1092"/>
        <v>0</v>
      </c>
      <c r="S2918" s="73">
        <f t="shared" si="1092"/>
        <v>0</v>
      </c>
      <c r="T2918" s="73">
        <f t="shared" si="1092"/>
        <v>0</v>
      </c>
      <c r="U2918" s="73">
        <f t="shared" si="1092"/>
        <v>0</v>
      </c>
      <c r="V2918" s="73">
        <f t="shared" si="1092"/>
        <v>0</v>
      </c>
      <c r="W2918" s="73">
        <f t="shared" si="1092"/>
        <v>0</v>
      </c>
      <c r="X2918" s="73">
        <f t="shared" si="1092"/>
        <v>0</v>
      </c>
      <c r="Y2918" s="73">
        <f t="shared" si="1092"/>
        <v>0</v>
      </c>
      <c r="Z2918" s="73">
        <f t="shared" si="1092"/>
        <v>0</v>
      </c>
      <c r="AA2918" s="73">
        <f t="shared" si="1092"/>
        <v>0</v>
      </c>
      <c r="AB2918" s="73">
        <f t="shared" si="1092"/>
        <v>0</v>
      </c>
      <c r="AC2918" s="73">
        <f t="shared" si="1092"/>
        <v>0</v>
      </c>
      <c r="AD2918" s="73">
        <f t="shared" si="1092"/>
        <v>0</v>
      </c>
      <c r="AE2918" s="73">
        <f t="shared" si="1093"/>
        <v>0</v>
      </c>
      <c r="AF2918" s="73">
        <f t="shared" si="1094"/>
        <v>0</v>
      </c>
      <c r="AG2918" s="75"/>
    </row>
    <row r="2919" spans="1:33" hidden="1" x14ac:dyDescent="0.25">
      <c r="A2919" s="69"/>
      <c r="B2919" s="50"/>
      <c r="C2919" s="2" t="s">
        <v>320</v>
      </c>
      <c r="D2919" s="105" t="s">
        <v>321</v>
      </c>
      <c r="E2919" s="73">
        <f t="shared" si="1092"/>
        <v>0</v>
      </c>
      <c r="F2919" s="73">
        <f t="shared" si="1092"/>
        <v>0</v>
      </c>
      <c r="G2919" s="73">
        <f t="shared" si="1092"/>
        <v>0</v>
      </c>
      <c r="H2919" s="73">
        <f t="shared" si="1092"/>
        <v>0</v>
      </c>
      <c r="I2919" s="73">
        <f t="shared" si="1092"/>
        <v>0</v>
      </c>
      <c r="J2919" s="73">
        <f t="shared" si="1092"/>
        <v>0</v>
      </c>
      <c r="K2919" s="73">
        <f t="shared" si="1092"/>
        <v>0</v>
      </c>
      <c r="L2919" s="73">
        <f t="shared" si="1092"/>
        <v>0</v>
      </c>
      <c r="M2919" s="73">
        <f t="shared" si="1092"/>
        <v>0</v>
      </c>
      <c r="N2919" s="73">
        <f t="shared" si="1092"/>
        <v>0</v>
      </c>
      <c r="O2919" s="73">
        <f t="shared" si="1092"/>
        <v>0</v>
      </c>
      <c r="P2919" s="73">
        <f t="shared" si="1092"/>
        <v>0</v>
      </c>
      <c r="Q2919" s="73">
        <f t="shared" si="1092"/>
        <v>0</v>
      </c>
      <c r="R2919" s="73">
        <f t="shared" si="1092"/>
        <v>0</v>
      </c>
      <c r="S2919" s="73">
        <f t="shared" si="1092"/>
        <v>0</v>
      </c>
      <c r="T2919" s="73">
        <f t="shared" si="1092"/>
        <v>0</v>
      </c>
      <c r="U2919" s="73">
        <f t="shared" si="1092"/>
        <v>0</v>
      </c>
      <c r="V2919" s="73">
        <f t="shared" si="1092"/>
        <v>0</v>
      </c>
      <c r="W2919" s="73">
        <f t="shared" si="1092"/>
        <v>0</v>
      </c>
      <c r="X2919" s="73">
        <f t="shared" si="1092"/>
        <v>0</v>
      </c>
      <c r="Y2919" s="73">
        <f t="shared" si="1092"/>
        <v>0</v>
      </c>
      <c r="Z2919" s="73">
        <f t="shared" si="1092"/>
        <v>0</v>
      </c>
      <c r="AA2919" s="73">
        <f t="shared" si="1092"/>
        <v>0</v>
      </c>
      <c r="AB2919" s="73">
        <f t="shared" si="1092"/>
        <v>0</v>
      </c>
      <c r="AC2919" s="73">
        <f t="shared" si="1092"/>
        <v>0</v>
      </c>
      <c r="AD2919" s="73">
        <f t="shared" si="1092"/>
        <v>0</v>
      </c>
      <c r="AE2919" s="73">
        <f t="shared" si="1093"/>
        <v>0</v>
      </c>
      <c r="AF2919" s="73">
        <f t="shared" si="1094"/>
        <v>0</v>
      </c>
      <c r="AG2919" s="75"/>
    </row>
    <row r="2920" spans="1:33" hidden="1" x14ac:dyDescent="0.25">
      <c r="A2920" s="69"/>
      <c r="B2920" s="50"/>
      <c r="C2920" s="2" t="s">
        <v>322</v>
      </c>
      <c r="D2920" s="105" t="s">
        <v>323</v>
      </c>
      <c r="E2920" s="73">
        <f t="shared" si="1092"/>
        <v>0</v>
      </c>
      <c r="F2920" s="73">
        <f t="shared" si="1092"/>
        <v>0</v>
      </c>
      <c r="G2920" s="73">
        <f t="shared" si="1092"/>
        <v>0</v>
      </c>
      <c r="H2920" s="73">
        <f t="shared" si="1092"/>
        <v>0</v>
      </c>
      <c r="I2920" s="73">
        <f t="shared" si="1092"/>
        <v>0</v>
      </c>
      <c r="J2920" s="73">
        <f t="shared" si="1092"/>
        <v>0</v>
      </c>
      <c r="K2920" s="73">
        <f t="shared" si="1092"/>
        <v>0</v>
      </c>
      <c r="L2920" s="73">
        <f t="shared" si="1092"/>
        <v>0</v>
      </c>
      <c r="M2920" s="73">
        <f t="shared" si="1092"/>
        <v>0</v>
      </c>
      <c r="N2920" s="73">
        <f t="shared" si="1092"/>
        <v>0</v>
      </c>
      <c r="O2920" s="73">
        <f t="shared" si="1092"/>
        <v>0</v>
      </c>
      <c r="P2920" s="73">
        <f t="shared" si="1092"/>
        <v>0</v>
      </c>
      <c r="Q2920" s="73">
        <f t="shared" si="1092"/>
        <v>0</v>
      </c>
      <c r="R2920" s="73">
        <f t="shared" si="1092"/>
        <v>0</v>
      </c>
      <c r="S2920" s="73">
        <f t="shared" si="1092"/>
        <v>0</v>
      </c>
      <c r="T2920" s="73">
        <f t="shared" si="1092"/>
        <v>0</v>
      </c>
      <c r="U2920" s="73">
        <f t="shared" si="1092"/>
        <v>0</v>
      </c>
      <c r="V2920" s="73">
        <f t="shared" si="1092"/>
        <v>0</v>
      </c>
      <c r="W2920" s="73">
        <f t="shared" si="1092"/>
        <v>0</v>
      </c>
      <c r="X2920" s="73">
        <f t="shared" si="1092"/>
        <v>0</v>
      </c>
      <c r="Y2920" s="73">
        <f t="shared" si="1092"/>
        <v>0</v>
      </c>
      <c r="Z2920" s="73">
        <f t="shared" si="1092"/>
        <v>0</v>
      </c>
      <c r="AA2920" s="73">
        <f t="shared" si="1092"/>
        <v>0</v>
      </c>
      <c r="AB2920" s="73">
        <f t="shared" si="1092"/>
        <v>0</v>
      </c>
      <c r="AC2920" s="73">
        <f t="shared" si="1092"/>
        <v>0</v>
      </c>
      <c r="AD2920" s="73">
        <f t="shared" si="1092"/>
        <v>0</v>
      </c>
      <c r="AE2920" s="73">
        <f t="shared" si="1093"/>
        <v>0</v>
      </c>
      <c r="AF2920" s="73">
        <f t="shared" si="1094"/>
        <v>0</v>
      </c>
      <c r="AG2920" s="75"/>
    </row>
    <row r="2921" spans="1:33" hidden="1" x14ac:dyDescent="0.25">
      <c r="A2921" s="69"/>
      <c r="B2921" s="50"/>
      <c r="C2921" s="2" t="s">
        <v>324</v>
      </c>
      <c r="D2921" s="105" t="s">
        <v>325</v>
      </c>
      <c r="E2921" s="73">
        <f t="shared" si="1092"/>
        <v>0</v>
      </c>
      <c r="F2921" s="73">
        <f t="shared" si="1092"/>
        <v>0</v>
      </c>
      <c r="G2921" s="73">
        <f t="shared" si="1092"/>
        <v>0</v>
      </c>
      <c r="H2921" s="73">
        <f t="shared" si="1092"/>
        <v>0</v>
      </c>
      <c r="I2921" s="73">
        <f t="shared" si="1092"/>
        <v>0</v>
      </c>
      <c r="J2921" s="73">
        <f t="shared" si="1092"/>
        <v>0</v>
      </c>
      <c r="K2921" s="73">
        <f t="shared" si="1092"/>
        <v>0</v>
      </c>
      <c r="L2921" s="73">
        <f t="shared" si="1092"/>
        <v>0</v>
      </c>
      <c r="M2921" s="73">
        <f t="shared" si="1092"/>
        <v>0</v>
      </c>
      <c r="N2921" s="73">
        <f t="shared" si="1092"/>
        <v>0</v>
      </c>
      <c r="O2921" s="73">
        <f t="shared" si="1092"/>
        <v>0</v>
      </c>
      <c r="P2921" s="73">
        <f t="shared" si="1092"/>
        <v>0</v>
      </c>
      <c r="Q2921" s="73">
        <f t="shared" si="1092"/>
        <v>0</v>
      </c>
      <c r="R2921" s="73">
        <f t="shared" si="1092"/>
        <v>0</v>
      </c>
      <c r="S2921" s="73">
        <f t="shared" si="1092"/>
        <v>0</v>
      </c>
      <c r="T2921" s="73">
        <f t="shared" si="1092"/>
        <v>0</v>
      </c>
      <c r="U2921" s="73">
        <f t="shared" si="1092"/>
        <v>0</v>
      </c>
      <c r="V2921" s="73">
        <f t="shared" si="1092"/>
        <v>0</v>
      </c>
      <c r="W2921" s="73">
        <f t="shared" si="1092"/>
        <v>0</v>
      </c>
      <c r="X2921" s="73">
        <f t="shared" si="1092"/>
        <v>0</v>
      </c>
      <c r="Y2921" s="73">
        <f t="shared" si="1092"/>
        <v>0</v>
      </c>
      <c r="Z2921" s="73">
        <f t="shared" si="1092"/>
        <v>0</v>
      </c>
      <c r="AA2921" s="73">
        <f t="shared" si="1092"/>
        <v>0</v>
      </c>
      <c r="AB2921" s="73">
        <f t="shared" si="1092"/>
        <v>0</v>
      </c>
      <c r="AC2921" s="73">
        <f t="shared" si="1092"/>
        <v>0</v>
      </c>
      <c r="AD2921" s="73">
        <f t="shared" si="1092"/>
        <v>0</v>
      </c>
      <c r="AE2921" s="73">
        <f t="shared" si="1093"/>
        <v>0</v>
      </c>
      <c r="AF2921" s="73">
        <f t="shared" si="1094"/>
        <v>0</v>
      </c>
      <c r="AG2921" s="75"/>
    </row>
    <row r="2922" spans="1:33" hidden="1" x14ac:dyDescent="0.25">
      <c r="A2922" s="69"/>
      <c r="B2922" s="50"/>
      <c r="C2922" s="2" t="s">
        <v>326</v>
      </c>
      <c r="D2922" s="105" t="s">
        <v>327</v>
      </c>
      <c r="E2922" s="73">
        <f t="shared" si="1092"/>
        <v>0</v>
      </c>
      <c r="F2922" s="73">
        <f t="shared" si="1092"/>
        <v>0</v>
      </c>
      <c r="G2922" s="73">
        <f t="shared" si="1092"/>
        <v>0</v>
      </c>
      <c r="H2922" s="73">
        <f t="shared" si="1092"/>
        <v>0</v>
      </c>
      <c r="I2922" s="73">
        <f t="shared" si="1092"/>
        <v>0</v>
      </c>
      <c r="J2922" s="73">
        <f t="shared" si="1092"/>
        <v>0</v>
      </c>
      <c r="K2922" s="73">
        <f t="shared" si="1092"/>
        <v>0</v>
      </c>
      <c r="L2922" s="73">
        <f t="shared" si="1092"/>
        <v>0</v>
      </c>
      <c r="M2922" s="73">
        <f t="shared" si="1092"/>
        <v>0</v>
      </c>
      <c r="N2922" s="73">
        <f t="shared" si="1092"/>
        <v>0</v>
      </c>
      <c r="O2922" s="73">
        <f t="shared" si="1092"/>
        <v>0</v>
      </c>
      <c r="P2922" s="73">
        <f t="shared" si="1092"/>
        <v>0</v>
      </c>
      <c r="Q2922" s="73">
        <f t="shared" si="1092"/>
        <v>0</v>
      </c>
      <c r="R2922" s="73">
        <f t="shared" si="1092"/>
        <v>0</v>
      </c>
      <c r="S2922" s="73">
        <f t="shared" si="1092"/>
        <v>0</v>
      </c>
      <c r="T2922" s="73">
        <f t="shared" si="1092"/>
        <v>0</v>
      </c>
      <c r="U2922" s="73">
        <f t="shared" si="1092"/>
        <v>0</v>
      </c>
      <c r="V2922" s="73">
        <f t="shared" si="1092"/>
        <v>0</v>
      </c>
      <c r="W2922" s="73">
        <f t="shared" si="1092"/>
        <v>0</v>
      </c>
      <c r="X2922" s="73">
        <f t="shared" si="1092"/>
        <v>0</v>
      </c>
      <c r="Y2922" s="73">
        <f t="shared" si="1092"/>
        <v>0</v>
      </c>
      <c r="Z2922" s="73">
        <f t="shared" si="1092"/>
        <v>0</v>
      </c>
      <c r="AA2922" s="73">
        <f t="shared" si="1092"/>
        <v>0</v>
      </c>
      <c r="AB2922" s="73">
        <f t="shared" si="1092"/>
        <v>0</v>
      </c>
      <c r="AC2922" s="73">
        <f t="shared" si="1092"/>
        <v>0</v>
      </c>
      <c r="AD2922" s="73">
        <f t="shared" si="1092"/>
        <v>0</v>
      </c>
      <c r="AE2922" s="73">
        <f t="shared" si="1093"/>
        <v>0</v>
      </c>
      <c r="AF2922" s="73">
        <f t="shared" si="1094"/>
        <v>0</v>
      </c>
      <c r="AG2922" s="75"/>
    </row>
    <row r="2923" spans="1:33" hidden="1" x14ac:dyDescent="0.25">
      <c r="A2923" s="69"/>
      <c r="B2923" s="50"/>
      <c r="C2923" s="2" t="s">
        <v>328</v>
      </c>
      <c r="D2923" s="105" t="s">
        <v>329</v>
      </c>
      <c r="E2923" s="73">
        <f t="shared" si="1092"/>
        <v>0</v>
      </c>
      <c r="F2923" s="73">
        <f t="shared" si="1092"/>
        <v>0</v>
      </c>
      <c r="G2923" s="73">
        <f t="shared" si="1092"/>
        <v>0</v>
      </c>
      <c r="H2923" s="73">
        <f t="shared" si="1092"/>
        <v>0</v>
      </c>
      <c r="I2923" s="73">
        <f t="shared" si="1092"/>
        <v>0</v>
      </c>
      <c r="J2923" s="73">
        <f t="shared" si="1092"/>
        <v>0</v>
      </c>
      <c r="K2923" s="73">
        <f t="shared" si="1092"/>
        <v>0</v>
      </c>
      <c r="L2923" s="73">
        <f t="shared" si="1092"/>
        <v>0</v>
      </c>
      <c r="M2923" s="73">
        <f t="shared" si="1092"/>
        <v>0</v>
      </c>
      <c r="N2923" s="73">
        <f t="shared" si="1092"/>
        <v>0</v>
      </c>
      <c r="O2923" s="73">
        <f t="shared" si="1092"/>
        <v>0</v>
      </c>
      <c r="P2923" s="73">
        <f t="shared" si="1092"/>
        <v>0</v>
      </c>
      <c r="Q2923" s="73">
        <f t="shared" si="1092"/>
        <v>0</v>
      </c>
      <c r="R2923" s="73">
        <f t="shared" si="1092"/>
        <v>0</v>
      </c>
      <c r="S2923" s="73">
        <f t="shared" si="1092"/>
        <v>0</v>
      </c>
      <c r="T2923" s="73">
        <f t="shared" si="1092"/>
        <v>0</v>
      </c>
      <c r="U2923" s="73">
        <f t="shared" si="1092"/>
        <v>0</v>
      </c>
      <c r="V2923" s="73">
        <f t="shared" si="1092"/>
        <v>0</v>
      </c>
      <c r="W2923" s="73">
        <f t="shared" si="1092"/>
        <v>0</v>
      </c>
      <c r="X2923" s="73">
        <f t="shared" si="1092"/>
        <v>0</v>
      </c>
      <c r="Y2923" s="73">
        <f t="shared" si="1092"/>
        <v>0</v>
      </c>
      <c r="Z2923" s="73">
        <f t="shared" si="1092"/>
        <v>0</v>
      </c>
      <c r="AA2923" s="73">
        <f t="shared" si="1092"/>
        <v>0</v>
      </c>
      <c r="AB2923" s="73">
        <f t="shared" si="1092"/>
        <v>0</v>
      </c>
      <c r="AC2923" s="73">
        <f t="shared" si="1092"/>
        <v>0</v>
      </c>
      <c r="AD2923" s="73">
        <f t="shared" si="1092"/>
        <v>0</v>
      </c>
      <c r="AE2923" s="73">
        <f t="shared" si="1093"/>
        <v>0</v>
      </c>
      <c r="AF2923" s="73">
        <f t="shared" si="1094"/>
        <v>0</v>
      </c>
      <c r="AG2923" s="75"/>
    </row>
    <row r="2924" spans="1:33" hidden="1" x14ac:dyDescent="0.25">
      <c r="A2924" s="69"/>
      <c r="B2924" s="50"/>
      <c r="C2924" s="2" t="s">
        <v>330</v>
      </c>
      <c r="D2924" s="105" t="s">
        <v>331</v>
      </c>
      <c r="E2924" s="73">
        <f t="shared" si="1092"/>
        <v>0</v>
      </c>
      <c r="F2924" s="73">
        <f t="shared" si="1092"/>
        <v>0</v>
      </c>
      <c r="G2924" s="73">
        <f t="shared" si="1092"/>
        <v>0</v>
      </c>
      <c r="H2924" s="73">
        <f t="shared" si="1092"/>
        <v>0</v>
      </c>
      <c r="I2924" s="73">
        <f t="shared" si="1092"/>
        <v>0</v>
      </c>
      <c r="J2924" s="73">
        <f t="shared" si="1092"/>
        <v>0</v>
      </c>
      <c r="K2924" s="73">
        <f t="shared" si="1092"/>
        <v>0</v>
      </c>
      <c r="L2924" s="73">
        <f t="shared" si="1092"/>
        <v>0</v>
      </c>
      <c r="M2924" s="73">
        <f t="shared" si="1092"/>
        <v>0</v>
      </c>
      <c r="N2924" s="73">
        <f t="shared" si="1092"/>
        <v>0</v>
      </c>
      <c r="O2924" s="73">
        <f t="shared" si="1092"/>
        <v>0</v>
      </c>
      <c r="P2924" s="73">
        <f t="shared" si="1092"/>
        <v>0</v>
      </c>
      <c r="Q2924" s="73">
        <f t="shared" si="1092"/>
        <v>0</v>
      </c>
      <c r="R2924" s="73">
        <f t="shared" si="1092"/>
        <v>0</v>
      </c>
      <c r="S2924" s="73">
        <f t="shared" si="1092"/>
        <v>0</v>
      </c>
      <c r="T2924" s="73">
        <f t="shared" si="1092"/>
        <v>0</v>
      </c>
      <c r="U2924" s="73">
        <f t="shared" si="1092"/>
        <v>0</v>
      </c>
      <c r="V2924" s="73">
        <f t="shared" si="1092"/>
        <v>0</v>
      </c>
      <c r="W2924" s="73">
        <f t="shared" si="1092"/>
        <v>0</v>
      </c>
      <c r="X2924" s="73">
        <f t="shared" si="1092"/>
        <v>0</v>
      </c>
      <c r="Y2924" s="73">
        <f t="shared" si="1092"/>
        <v>0</v>
      </c>
      <c r="Z2924" s="73">
        <f t="shared" si="1092"/>
        <v>0</v>
      </c>
      <c r="AA2924" s="73">
        <f t="shared" si="1092"/>
        <v>0</v>
      </c>
      <c r="AB2924" s="73">
        <f t="shared" si="1092"/>
        <v>0</v>
      </c>
      <c r="AC2924" s="73">
        <f t="shared" si="1092"/>
        <v>0</v>
      </c>
      <c r="AD2924" s="73">
        <f t="shared" si="1092"/>
        <v>0</v>
      </c>
      <c r="AE2924" s="73">
        <f t="shared" si="1093"/>
        <v>0</v>
      </c>
      <c r="AF2924" s="73">
        <f t="shared" si="1094"/>
        <v>0</v>
      </c>
      <c r="AG2924" s="75"/>
    </row>
    <row r="2925" spans="1:33" hidden="1" x14ac:dyDescent="0.25">
      <c r="A2925" s="69"/>
      <c r="B2925" s="50"/>
      <c r="C2925" s="2" t="s">
        <v>332</v>
      </c>
      <c r="D2925" s="105" t="s">
        <v>333</v>
      </c>
      <c r="E2925" s="73">
        <f t="shared" si="1092"/>
        <v>0</v>
      </c>
      <c r="F2925" s="73">
        <f t="shared" si="1092"/>
        <v>0</v>
      </c>
      <c r="G2925" s="73">
        <f t="shared" si="1092"/>
        <v>0</v>
      </c>
      <c r="H2925" s="73">
        <f t="shared" si="1092"/>
        <v>0</v>
      </c>
      <c r="I2925" s="73">
        <f t="shared" si="1092"/>
        <v>0</v>
      </c>
      <c r="J2925" s="73">
        <f t="shared" si="1092"/>
        <v>0</v>
      </c>
      <c r="K2925" s="73">
        <f t="shared" si="1092"/>
        <v>0</v>
      </c>
      <c r="L2925" s="73">
        <f t="shared" si="1092"/>
        <v>0</v>
      </c>
      <c r="M2925" s="73">
        <f t="shared" si="1092"/>
        <v>0</v>
      </c>
      <c r="N2925" s="73">
        <f t="shared" si="1092"/>
        <v>0</v>
      </c>
      <c r="O2925" s="73">
        <f t="shared" si="1092"/>
        <v>0</v>
      </c>
      <c r="P2925" s="73">
        <f t="shared" si="1092"/>
        <v>0</v>
      </c>
      <c r="Q2925" s="73">
        <f t="shared" si="1092"/>
        <v>0</v>
      </c>
      <c r="R2925" s="73">
        <f t="shared" si="1092"/>
        <v>0</v>
      </c>
      <c r="S2925" s="73">
        <f t="shared" si="1092"/>
        <v>0</v>
      </c>
      <c r="T2925" s="73">
        <f t="shared" si="1092"/>
        <v>0</v>
      </c>
      <c r="U2925" s="73">
        <f t="shared" si="1092"/>
        <v>0</v>
      </c>
      <c r="V2925" s="73">
        <f t="shared" si="1092"/>
        <v>0</v>
      </c>
      <c r="W2925" s="73">
        <f t="shared" si="1092"/>
        <v>0</v>
      </c>
      <c r="X2925" s="73">
        <f t="shared" si="1092"/>
        <v>0</v>
      </c>
      <c r="Y2925" s="73">
        <f t="shared" si="1092"/>
        <v>0</v>
      </c>
      <c r="Z2925" s="73">
        <f t="shared" ref="Z2925:AD2925" si="1095">+Z182</f>
        <v>0</v>
      </c>
      <c r="AA2925" s="73">
        <f t="shared" si="1095"/>
        <v>0</v>
      </c>
      <c r="AB2925" s="73">
        <f t="shared" si="1095"/>
        <v>0</v>
      </c>
      <c r="AC2925" s="73">
        <f t="shared" si="1095"/>
        <v>0</v>
      </c>
      <c r="AD2925" s="73">
        <f t="shared" si="1095"/>
        <v>0</v>
      </c>
      <c r="AE2925" s="73">
        <f t="shared" si="1093"/>
        <v>0</v>
      </c>
      <c r="AF2925" s="73">
        <f t="shared" si="1094"/>
        <v>0</v>
      </c>
      <c r="AG2925" s="75"/>
    </row>
    <row r="2926" spans="1:33" hidden="1" x14ac:dyDescent="0.25">
      <c r="A2926" s="69"/>
      <c r="B2926" s="50"/>
      <c r="C2926" s="2" t="s">
        <v>334</v>
      </c>
      <c r="D2926" s="105" t="s">
        <v>335</v>
      </c>
      <c r="E2926" s="73">
        <f t="shared" ref="E2926:AD2928" si="1096">+E183</f>
        <v>0</v>
      </c>
      <c r="F2926" s="73">
        <f t="shared" si="1096"/>
        <v>0</v>
      </c>
      <c r="G2926" s="73">
        <f t="shared" si="1096"/>
        <v>0</v>
      </c>
      <c r="H2926" s="73">
        <f t="shared" si="1096"/>
        <v>0</v>
      </c>
      <c r="I2926" s="73">
        <f t="shared" si="1096"/>
        <v>0</v>
      </c>
      <c r="J2926" s="73">
        <f t="shared" si="1096"/>
        <v>0</v>
      </c>
      <c r="K2926" s="73">
        <f t="shared" si="1096"/>
        <v>0</v>
      </c>
      <c r="L2926" s="73">
        <f t="shared" si="1096"/>
        <v>0</v>
      </c>
      <c r="M2926" s="73">
        <f t="shared" si="1096"/>
        <v>0</v>
      </c>
      <c r="N2926" s="73">
        <f t="shared" si="1096"/>
        <v>0</v>
      </c>
      <c r="O2926" s="73">
        <f t="shared" si="1096"/>
        <v>0</v>
      </c>
      <c r="P2926" s="73">
        <f t="shared" si="1096"/>
        <v>0</v>
      </c>
      <c r="Q2926" s="73">
        <f t="shared" si="1096"/>
        <v>0</v>
      </c>
      <c r="R2926" s="73">
        <f t="shared" si="1096"/>
        <v>0</v>
      </c>
      <c r="S2926" s="73">
        <f t="shared" si="1096"/>
        <v>0</v>
      </c>
      <c r="T2926" s="73">
        <f t="shared" si="1096"/>
        <v>0</v>
      </c>
      <c r="U2926" s="73">
        <f t="shared" si="1096"/>
        <v>0</v>
      </c>
      <c r="V2926" s="73">
        <f t="shared" si="1096"/>
        <v>0</v>
      </c>
      <c r="W2926" s="73">
        <f t="shared" si="1096"/>
        <v>0</v>
      </c>
      <c r="X2926" s="73">
        <f t="shared" si="1096"/>
        <v>0</v>
      </c>
      <c r="Y2926" s="73">
        <f t="shared" si="1096"/>
        <v>0</v>
      </c>
      <c r="Z2926" s="73">
        <f t="shared" si="1096"/>
        <v>0</v>
      </c>
      <c r="AA2926" s="73">
        <f t="shared" si="1096"/>
        <v>0</v>
      </c>
      <c r="AB2926" s="73">
        <f t="shared" si="1096"/>
        <v>0</v>
      </c>
      <c r="AC2926" s="73">
        <f t="shared" si="1096"/>
        <v>0</v>
      </c>
      <c r="AD2926" s="73">
        <f t="shared" si="1096"/>
        <v>0</v>
      </c>
      <c r="AE2926" s="73">
        <f t="shared" si="1093"/>
        <v>0</v>
      </c>
      <c r="AF2926" s="73">
        <f t="shared" si="1094"/>
        <v>0</v>
      </c>
      <c r="AG2926" s="75"/>
    </row>
    <row r="2927" spans="1:33" hidden="1" x14ac:dyDescent="0.25">
      <c r="A2927" s="69"/>
      <c r="B2927" s="50"/>
      <c r="C2927" s="2" t="s">
        <v>336</v>
      </c>
      <c r="D2927" s="105" t="s">
        <v>337</v>
      </c>
      <c r="E2927" s="73">
        <f t="shared" si="1096"/>
        <v>0</v>
      </c>
      <c r="F2927" s="73">
        <f t="shared" si="1096"/>
        <v>0</v>
      </c>
      <c r="G2927" s="73">
        <f t="shared" si="1096"/>
        <v>0</v>
      </c>
      <c r="H2927" s="73">
        <f t="shared" si="1096"/>
        <v>0</v>
      </c>
      <c r="I2927" s="73">
        <f t="shared" si="1096"/>
        <v>0</v>
      </c>
      <c r="J2927" s="73">
        <f t="shared" si="1096"/>
        <v>0</v>
      </c>
      <c r="K2927" s="73">
        <f t="shared" si="1096"/>
        <v>0</v>
      </c>
      <c r="L2927" s="73">
        <f t="shared" si="1096"/>
        <v>0</v>
      </c>
      <c r="M2927" s="73">
        <f t="shared" si="1096"/>
        <v>0</v>
      </c>
      <c r="N2927" s="73">
        <f t="shared" si="1096"/>
        <v>0</v>
      </c>
      <c r="O2927" s="73">
        <f t="shared" si="1096"/>
        <v>0</v>
      </c>
      <c r="P2927" s="73">
        <f t="shared" si="1096"/>
        <v>0</v>
      </c>
      <c r="Q2927" s="73">
        <f t="shared" si="1096"/>
        <v>0</v>
      </c>
      <c r="R2927" s="73">
        <f t="shared" si="1096"/>
        <v>0</v>
      </c>
      <c r="S2927" s="73">
        <f t="shared" si="1096"/>
        <v>0</v>
      </c>
      <c r="T2927" s="73">
        <f t="shared" si="1096"/>
        <v>0</v>
      </c>
      <c r="U2927" s="73">
        <f t="shared" si="1096"/>
        <v>0</v>
      </c>
      <c r="V2927" s="73">
        <f t="shared" si="1096"/>
        <v>0</v>
      </c>
      <c r="W2927" s="73">
        <f t="shared" si="1096"/>
        <v>0</v>
      </c>
      <c r="X2927" s="73">
        <f t="shared" si="1096"/>
        <v>0</v>
      </c>
      <c r="Y2927" s="73">
        <f t="shared" si="1096"/>
        <v>0</v>
      </c>
      <c r="Z2927" s="73">
        <f t="shared" si="1096"/>
        <v>0</v>
      </c>
      <c r="AA2927" s="73">
        <f t="shared" si="1096"/>
        <v>0</v>
      </c>
      <c r="AB2927" s="73">
        <f t="shared" si="1096"/>
        <v>0</v>
      </c>
      <c r="AC2927" s="73">
        <f t="shared" si="1096"/>
        <v>0</v>
      </c>
      <c r="AD2927" s="73">
        <f t="shared" si="1096"/>
        <v>0</v>
      </c>
      <c r="AE2927" s="73">
        <f t="shared" si="1093"/>
        <v>0</v>
      </c>
      <c r="AF2927" s="73">
        <f t="shared" si="1094"/>
        <v>0</v>
      </c>
      <c r="AG2927" s="75"/>
    </row>
    <row r="2928" spans="1:33" hidden="1" x14ac:dyDescent="0.25">
      <c r="A2928" s="69"/>
      <c r="B2928" s="50"/>
      <c r="C2928" s="2" t="s">
        <v>338</v>
      </c>
      <c r="D2928" s="105" t="s">
        <v>339</v>
      </c>
      <c r="E2928" s="73">
        <f t="shared" si="1096"/>
        <v>0</v>
      </c>
      <c r="F2928" s="73">
        <f t="shared" si="1096"/>
        <v>0</v>
      </c>
      <c r="G2928" s="73">
        <f t="shared" si="1096"/>
        <v>0</v>
      </c>
      <c r="H2928" s="73">
        <f t="shared" si="1096"/>
        <v>0</v>
      </c>
      <c r="I2928" s="73">
        <f t="shared" si="1096"/>
        <v>0</v>
      </c>
      <c r="J2928" s="73">
        <f t="shared" si="1096"/>
        <v>0</v>
      </c>
      <c r="K2928" s="73">
        <f t="shared" si="1096"/>
        <v>0</v>
      </c>
      <c r="L2928" s="73">
        <f t="shared" si="1096"/>
        <v>0</v>
      </c>
      <c r="M2928" s="73">
        <f t="shared" si="1096"/>
        <v>0</v>
      </c>
      <c r="N2928" s="73">
        <f t="shared" si="1096"/>
        <v>0</v>
      </c>
      <c r="O2928" s="73">
        <f t="shared" si="1096"/>
        <v>0</v>
      </c>
      <c r="P2928" s="73">
        <f t="shared" si="1096"/>
        <v>0</v>
      </c>
      <c r="Q2928" s="73">
        <f t="shared" si="1096"/>
        <v>0</v>
      </c>
      <c r="R2928" s="73">
        <f t="shared" si="1096"/>
        <v>0</v>
      </c>
      <c r="S2928" s="73">
        <f t="shared" si="1096"/>
        <v>0</v>
      </c>
      <c r="T2928" s="73">
        <f t="shared" si="1096"/>
        <v>0</v>
      </c>
      <c r="U2928" s="73">
        <f t="shared" si="1096"/>
        <v>0</v>
      </c>
      <c r="V2928" s="73">
        <f t="shared" si="1096"/>
        <v>0</v>
      </c>
      <c r="W2928" s="73">
        <f t="shared" si="1096"/>
        <v>0</v>
      </c>
      <c r="X2928" s="73">
        <f t="shared" si="1096"/>
        <v>0</v>
      </c>
      <c r="Y2928" s="73">
        <f t="shared" si="1096"/>
        <v>0</v>
      </c>
      <c r="Z2928" s="73">
        <f t="shared" si="1096"/>
        <v>0</v>
      </c>
      <c r="AA2928" s="73">
        <f t="shared" si="1096"/>
        <v>0</v>
      </c>
      <c r="AB2928" s="73">
        <f t="shared" si="1096"/>
        <v>0</v>
      </c>
      <c r="AC2928" s="73">
        <f t="shared" si="1096"/>
        <v>0</v>
      </c>
      <c r="AD2928" s="73">
        <f t="shared" si="1096"/>
        <v>0</v>
      </c>
      <c r="AE2928" s="73">
        <f t="shared" si="1093"/>
        <v>0</v>
      </c>
      <c r="AF2928" s="73">
        <f t="shared" si="1094"/>
        <v>0</v>
      </c>
      <c r="AG2928" s="75"/>
    </row>
    <row r="2929" spans="1:38" x14ac:dyDescent="0.25">
      <c r="A2929" s="69"/>
      <c r="B2929" s="50"/>
      <c r="D2929" s="102"/>
      <c r="E2929" s="72"/>
      <c r="F2929" s="72"/>
      <c r="G2929" s="72"/>
      <c r="H2929" s="72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X2929" s="73"/>
      <c r="Y2929" s="73"/>
      <c r="Z2929" s="73"/>
      <c r="AA2929" s="73"/>
      <c r="AB2929" s="73"/>
      <c r="AC2929" s="73"/>
      <c r="AD2929" s="73"/>
      <c r="AE2929" s="73"/>
      <c r="AF2929" s="72"/>
      <c r="AG2929" s="75"/>
    </row>
    <row r="2930" spans="1:38" x14ac:dyDescent="0.25">
      <c r="A2930" s="93"/>
      <c r="B2930" s="94" t="s">
        <v>340</v>
      </c>
      <c r="C2930" s="94"/>
      <c r="D2930" s="116"/>
      <c r="E2930" s="97">
        <f>E2915+E2914+E2910+E2904+E2872+E2868+E2863+E2862+E2861+E2858+E2852+E2849+E2828+E2825+E2822</f>
        <v>26840981</v>
      </c>
      <c r="F2930" s="97">
        <f t="shared" ref="F2930:H2930" si="1097">F2915+F2914+F2910+F2904+F2872+F2868+F2863+F2862+F2861+F2858+F2852+F2849+F2828+F2825+F2822</f>
        <v>0</v>
      </c>
      <c r="G2930" s="97">
        <f t="shared" si="1097"/>
        <v>26840981</v>
      </c>
      <c r="H2930" s="97">
        <f t="shared" si="1097"/>
        <v>0</v>
      </c>
      <c r="I2930" s="97">
        <f>I2915+I2914+I2910+I2904+I2872+I2868+I2863+I2862+I2861+I2858+I2852+I2849+I2828+I2825+I2822</f>
        <v>-26840981</v>
      </c>
      <c r="J2930" s="97">
        <f t="shared" ref="J2930:AD2930" si="1098">J2915+J2914+J2910+J2904+J2872+J2868+J2863+J2862+J2861+J2858+J2852+J2849+J2828+J2825+J2822</f>
        <v>0</v>
      </c>
      <c r="K2930" s="97">
        <f t="shared" si="1098"/>
        <v>16456504</v>
      </c>
      <c r="L2930" s="97">
        <f t="shared" si="1098"/>
        <v>8644041</v>
      </c>
      <c r="M2930" s="97">
        <f t="shared" si="1098"/>
        <v>1700000</v>
      </c>
      <c r="N2930" s="97">
        <f t="shared" si="1098"/>
        <v>0</v>
      </c>
      <c r="O2930" s="97">
        <f t="shared" si="1098"/>
        <v>16456504</v>
      </c>
      <c r="P2930" s="97">
        <f t="shared" si="1098"/>
        <v>8644041</v>
      </c>
      <c r="Q2930" s="97">
        <f t="shared" si="1098"/>
        <v>1700000</v>
      </c>
      <c r="R2930" s="97">
        <f t="shared" si="1098"/>
        <v>26800545</v>
      </c>
      <c r="S2930" s="97">
        <f t="shared" si="1098"/>
        <v>0</v>
      </c>
      <c r="T2930" s="97">
        <f t="shared" si="1098"/>
        <v>0</v>
      </c>
      <c r="U2930" s="97">
        <f t="shared" si="1098"/>
        <v>0</v>
      </c>
      <c r="V2930" s="97">
        <f t="shared" si="1098"/>
        <v>0</v>
      </c>
      <c r="W2930" s="97">
        <f t="shared" si="1098"/>
        <v>0</v>
      </c>
      <c r="X2930" s="97">
        <f t="shared" si="1098"/>
        <v>0</v>
      </c>
      <c r="Y2930" s="97">
        <f t="shared" si="1098"/>
        <v>0</v>
      </c>
      <c r="Z2930" s="97">
        <f t="shared" si="1098"/>
        <v>0</v>
      </c>
      <c r="AA2930" s="97">
        <f t="shared" si="1098"/>
        <v>0</v>
      </c>
      <c r="AB2930" s="97">
        <f t="shared" si="1098"/>
        <v>0</v>
      </c>
      <c r="AC2930" s="97">
        <f t="shared" si="1098"/>
        <v>0</v>
      </c>
      <c r="AD2930" s="97">
        <f t="shared" si="1098"/>
        <v>0</v>
      </c>
      <c r="AE2930" s="97">
        <f>AE2915+AE2914+AE2910+AE2904+AE2872+AE2868+AE2863+AE2862+AE2861+AE2858+AE2852+AE2849+AE2828+AE2825+AE2822</f>
        <v>26800545</v>
      </c>
      <c r="AF2930" s="97">
        <f>AF2915+AF2914+AF2910+AF2904+AF2872+AF2868+AF2863+AF2862+AF2861+AF2858+AF2852+AF2849+AF2828+AF2825+AF2822</f>
        <v>40436</v>
      </c>
      <c r="AG2930" s="75"/>
    </row>
    <row r="2931" spans="1:38" hidden="1" x14ac:dyDescent="0.25">
      <c r="A2931" s="69"/>
      <c r="B2931" s="50"/>
      <c r="D2931" s="102"/>
      <c r="E2931" s="72"/>
      <c r="F2931" s="72"/>
      <c r="G2931" s="72"/>
      <c r="H2931" s="72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X2931" s="73"/>
      <c r="Y2931" s="73"/>
      <c r="Z2931" s="73"/>
      <c r="AA2931" s="73"/>
      <c r="AB2931" s="73"/>
      <c r="AC2931" s="73"/>
      <c r="AD2931" s="73"/>
      <c r="AE2931" s="73"/>
      <c r="AF2931" s="72"/>
      <c r="AG2931" s="75"/>
    </row>
    <row r="2932" spans="1:38" ht="15.75" hidden="1" x14ac:dyDescent="0.25">
      <c r="A2932" s="83" t="s">
        <v>341</v>
      </c>
      <c r="B2932" s="98"/>
      <c r="C2932" s="88"/>
      <c r="D2932" s="99"/>
      <c r="E2932" s="100"/>
      <c r="F2932" s="100"/>
      <c r="G2932" s="100"/>
      <c r="H2932" s="100"/>
      <c r="I2932" s="101"/>
      <c r="J2932" s="101"/>
      <c r="K2932" s="101"/>
      <c r="L2932" s="101"/>
      <c r="M2932" s="101"/>
      <c r="N2932" s="101"/>
      <c r="O2932" s="101"/>
      <c r="P2932" s="101"/>
      <c r="Q2932" s="101"/>
      <c r="R2932" s="101"/>
      <c r="S2932" s="101"/>
      <c r="T2932" s="101"/>
      <c r="U2932" s="101"/>
      <c r="V2932" s="101"/>
      <c r="W2932" s="101"/>
      <c r="X2932" s="101"/>
      <c r="Y2932" s="101"/>
      <c r="Z2932" s="101"/>
      <c r="AA2932" s="101"/>
      <c r="AB2932" s="101"/>
      <c r="AC2932" s="101"/>
      <c r="AD2932" s="101"/>
      <c r="AE2932" s="101"/>
      <c r="AF2932" s="100"/>
      <c r="AG2932" s="75"/>
    </row>
    <row r="2933" spans="1:38" hidden="1" x14ac:dyDescent="0.25">
      <c r="A2933" s="69"/>
      <c r="B2933" s="50"/>
      <c r="D2933" s="102"/>
      <c r="E2933" s="72"/>
      <c r="F2933" s="72"/>
      <c r="G2933" s="72"/>
      <c r="H2933" s="72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X2933" s="73"/>
      <c r="Y2933" s="73"/>
      <c r="Z2933" s="73"/>
      <c r="AA2933" s="73"/>
      <c r="AB2933" s="73"/>
      <c r="AC2933" s="73"/>
      <c r="AD2933" s="73"/>
      <c r="AE2933" s="73"/>
      <c r="AF2933" s="72"/>
      <c r="AG2933" s="75"/>
    </row>
    <row r="2934" spans="1:38" s="88" customFormat="1" ht="15.75" hidden="1" x14ac:dyDescent="0.25">
      <c r="A2934" s="69"/>
      <c r="B2934" s="117" t="s">
        <v>342</v>
      </c>
      <c r="C2934" s="17"/>
      <c r="D2934" s="105" t="s">
        <v>343</v>
      </c>
      <c r="E2934" s="72"/>
      <c r="F2934" s="72"/>
      <c r="G2934" s="72"/>
      <c r="H2934" s="72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X2934" s="73"/>
      <c r="Y2934" s="73"/>
      <c r="Z2934" s="73"/>
      <c r="AA2934" s="73"/>
      <c r="AB2934" s="73"/>
      <c r="AC2934" s="73"/>
      <c r="AD2934" s="73"/>
      <c r="AE2934" s="73"/>
      <c r="AF2934" s="72"/>
      <c r="AG2934" s="75"/>
      <c r="AH2934" s="2"/>
      <c r="AI2934" s="2"/>
      <c r="AJ2934" s="2"/>
      <c r="AK2934" s="2"/>
      <c r="AL2934" s="2"/>
    </row>
    <row r="2935" spans="1:38" hidden="1" x14ac:dyDescent="0.25">
      <c r="A2935" s="69"/>
      <c r="B2935" s="50"/>
      <c r="D2935" s="102"/>
      <c r="E2935" s="72"/>
      <c r="F2935" s="72"/>
      <c r="G2935" s="72"/>
      <c r="H2935" s="72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X2935" s="73"/>
      <c r="Y2935" s="73"/>
      <c r="Z2935" s="73"/>
      <c r="AA2935" s="73"/>
      <c r="AB2935" s="73"/>
      <c r="AC2935" s="73"/>
      <c r="AD2935" s="73"/>
      <c r="AE2935" s="73"/>
      <c r="AF2935" s="72"/>
      <c r="AG2935" s="75"/>
    </row>
    <row r="2936" spans="1:38" ht="15.75" hidden="1" x14ac:dyDescent="0.25">
      <c r="A2936" s="93"/>
      <c r="B2936" s="94" t="s">
        <v>344</v>
      </c>
      <c r="C2936" s="94"/>
      <c r="D2936" s="116"/>
      <c r="E2936" s="143"/>
      <c r="F2936" s="143"/>
      <c r="G2936" s="143"/>
      <c r="H2936" s="143"/>
      <c r="I2936" s="97"/>
      <c r="J2936" s="97"/>
      <c r="K2936" s="97"/>
      <c r="L2936" s="97"/>
      <c r="M2936" s="97"/>
      <c r="N2936" s="97"/>
      <c r="O2936" s="97"/>
      <c r="P2936" s="97"/>
      <c r="Q2936" s="97"/>
      <c r="R2936" s="97"/>
      <c r="S2936" s="97"/>
      <c r="T2936" s="97"/>
      <c r="U2936" s="97"/>
      <c r="V2936" s="97"/>
      <c r="W2936" s="97"/>
      <c r="X2936" s="97"/>
      <c r="Y2936" s="97"/>
      <c r="Z2936" s="97"/>
      <c r="AA2936" s="97"/>
      <c r="AB2936" s="97"/>
      <c r="AC2936" s="97"/>
      <c r="AD2936" s="97"/>
      <c r="AE2936" s="97"/>
      <c r="AF2936" s="143"/>
      <c r="AG2936" s="75"/>
    </row>
    <row r="2937" spans="1:38" hidden="1" x14ac:dyDescent="0.25">
      <c r="A2937" s="69"/>
      <c r="B2937" s="50"/>
      <c r="D2937" s="102"/>
      <c r="E2937" s="72"/>
      <c r="F2937" s="72"/>
      <c r="G2937" s="72"/>
      <c r="H2937" s="72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X2937" s="73"/>
      <c r="Y2937" s="73"/>
      <c r="Z2937" s="73"/>
      <c r="AA2937" s="73"/>
      <c r="AB2937" s="73"/>
      <c r="AC2937" s="73"/>
      <c r="AD2937" s="73"/>
      <c r="AE2937" s="73"/>
      <c r="AF2937" s="72"/>
      <c r="AG2937" s="75"/>
    </row>
    <row r="2938" spans="1:38" ht="15.75" hidden="1" x14ac:dyDescent="0.25">
      <c r="A2938" s="85" t="s">
        <v>345</v>
      </c>
      <c r="B2938" s="50"/>
      <c r="D2938" s="102"/>
      <c r="E2938" s="72"/>
      <c r="F2938" s="72"/>
      <c r="G2938" s="72"/>
      <c r="H2938" s="72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X2938" s="73"/>
      <c r="Y2938" s="73"/>
      <c r="Z2938" s="73"/>
      <c r="AA2938" s="73"/>
      <c r="AB2938" s="73"/>
      <c r="AC2938" s="73"/>
      <c r="AD2938" s="73"/>
      <c r="AE2938" s="73"/>
      <c r="AF2938" s="72"/>
      <c r="AG2938" s="75"/>
    </row>
    <row r="2939" spans="1:38" hidden="1" x14ac:dyDescent="0.25">
      <c r="A2939" s="69"/>
      <c r="B2939" s="50"/>
      <c r="C2939" s="118"/>
      <c r="D2939" s="119"/>
      <c r="E2939" s="72"/>
      <c r="F2939" s="72"/>
      <c r="G2939" s="72"/>
      <c r="H2939" s="72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X2939" s="73"/>
      <c r="Y2939" s="73"/>
      <c r="Z2939" s="73"/>
      <c r="AA2939" s="73"/>
      <c r="AB2939" s="73"/>
      <c r="AC2939" s="73"/>
      <c r="AD2939" s="73"/>
      <c r="AE2939" s="73"/>
      <c r="AF2939" s="72"/>
      <c r="AG2939" s="75"/>
    </row>
    <row r="2940" spans="1:38" hidden="1" x14ac:dyDescent="0.25">
      <c r="A2940" s="69"/>
      <c r="B2940" s="50" t="s">
        <v>346</v>
      </c>
      <c r="D2940" s="105" t="s">
        <v>347</v>
      </c>
      <c r="E2940" s="73">
        <f>+E197</f>
        <v>0</v>
      </c>
      <c r="F2940" s="73">
        <f t="shared" ref="F2940:AD2941" si="1099">+F197</f>
        <v>0</v>
      </c>
      <c r="G2940" s="73">
        <f t="shared" si="1099"/>
        <v>0</v>
      </c>
      <c r="H2940" s="73">
        <f t="shared" si="1099"/>
        <v>0</v>
      </c>
      <c r="I2940" s="73">
        <f t="shared" si="1099"/>
        <v>0</v>
      </c>
      <c r="J2940" s="73">
        <f t="shared" si="1099"/>
        <v>0</v>
      </c>
      <c r="K2940" s="73">
        <f t="shared" si="1099"/>
        <v>0</v>
      </c>
      <c r="L2940" s="73">
        <f t="shared" si="1099"/>
        <v>0</v>
      </c>
      <c r="M2940" s="73">
        <f t="shared" si="1099"/>
        <v>0</v>
      </c>
      <c r="N2940" s="73">
        <f t="shared" si="1099"/>
        <v>0</v>
      </c>
      <c r="O2940" s="73">
        <f t="shared" si="1099"/>
        <v>0</v>
      </c>
      <c r="P2940" s="73">
        <f t="shared" si="1099"/>
        <v>0</v>
      </c>
      <c r="Q2940" s="73">
        <f t="shared" si="1099"/>
        <v>0</v>
      </c>
      <c r="R2940" s="73">
        <f t="shared" si="1099"/>
        <v>0</v>
      </c>
      <c r="S2940" s="73">
        <f t="shared" si="1099"/>
        <v>0</v>
      </c>
      <c r="T2940" s="73">
        <f t="shared" si="1099"/>
        <v>0</v>
      </c>
      <c r="U2940" s="73">
        <f t="shared" si="1099"/>
        <v>0</v>
      </c>
      <c r="V2940" s="73">
        <f t="shared" si="1099"/>
        <v>0</v>
      </c>
      <c r="W2940" s="73">
        <f t="shared" si="1099"/>
        <v>0</v>
      </c>
      <c r="X2940" s="73">
        <f t="shared" si="1099"/>
        <v>0</v>
      </c>
      <c r="Y2940" s="73">
        <f t="shared" si="1099"/>
        <v>0</v>
      </c>
      <c r="Z2940" s="73">
        <f t="shared" si="1099"/>
        <v>0</v>
      </c>
      <c r="AA2940" s="73">
        <f t="shared" si="1099"/>
        <v>0</v>
      </c>
      <c r="AB2940" s="73">
        <f t="shared" si="1099"/>
        <v>0</v>
      </c>
      <c r="AC2940" s="73">
        <f t="shared" si="1099"/>
        <v>0</v>
      </c>
      <c r="AD2940" s="73">
        <f t="shared" si="1099"/>
        <v>0</v>
      </c>
      <c r="AE2940" s="73">
        <f>SUM(R2940:AD2940)</f>
        <v>0</v>
      </c>
      <c r="AF2940" s="73">
        <f t="shared" ref="AF2940:AF2941" si="1100">+AF197</f>
        <v>0</v>
      </c>
      <c r="AG2940" s="75"/>
    </row>
    <row r="2941" spans="1:38" hidden="1" x14ac:dyDescent="0.25">
      <c r="A2941" s="69"/>
      <c r="B2941" s="50" t="s">
        <v>348</v>
      </c>
      <c r="D2941" s="105" t="s">
        <v>349</v>
      </c>
      <c r="E2941" s="73">
        <f>+E198</f>
        <v>0</v>
      </c>
      <c r="F2941" s="73">
        <f t="shared" si="1099"/>
        <v>0</v>
      </c>
      <c r="G2941" s="73">
        <f t="shared" si="1099"/>
        <v>0</v>
      </c>
      <c r="H2941" s="73">
        <f t="shared" si="1099"/>
        <v>0</v>
      </c>
      <c r="I2941" s="73">
        <f t="shared" si="1099"/>
        <v>0</v>
      </c>
      <c r="J2941" s="73">
        <f t="shared" si="1099"/>
        <v>0</v>
      </c>
      <c r="K2941" s="73">
        <f t="shared" si="1099"/>
        <v>0</v>
      </c>
      <c r="L2941" s="73">
        <f t="shared" si="1099"/>
        <v>0</v>
      </c>
      <c r="M2941" s="73">
        <f t="shared" si="1099"/>
        <v>0</v>
      </c>
      <c r="N2941" s="73">
        <f t="shared" si="1099"/>
        <v>0</v>
      </c>
      <c r="O2941" s="73">
        <f t="shared" si="1099"/>
        <v>0</v>
      </c>
      <c r="P2941" s="73">
        <f t="shared" si="1099"/>
        <v>0</v>
      </c>
      <c r="Q2941" s="73">
        <f t="shared" si="1099"/>
        <v>0</v>
      </c>
      <c r="R2941" s="73">
        <f t="shared" si="1099"/>
        <v>0</v>
      </c>
      <c r="S2941" s="73">
        <f t="shared" si="1099"/>
        <v>0</v>
      </c>
      <c r="T2941" s="73">
        <f t="shared" si="1099"/>
        <v>0</v>
      </c>
      <c r="U2941" s="73">
        <f t="shared" si="1099"/>
        <v>0</v>
      </c>
      <c r="V2941" s="73">
        <f t="shared" si="1099"/>
        <v>0</v>
      </c>
      <c r="W2941" s="73">
        <f t="shared" si="1099"/>
        <v>0</v>
      </c>
      <c r="X2941" s="73">
        <f t="shared" si="1099"/>
        <v>0</v>
      </c>
      <c r="Y2941" s="73">
        <f t="shared" si="1099"/>
        <v>0</v>
      </c>
      <c r="Z2941" s="73">
        <f t="shared" si="1099"/>
        <v>0</v>
      </c>
      <c r="AA2941" s="73">
        <f t="shared" si="1099"/>
        <v>0</v>
      </c>
      <c r="AB2941" s="73">
        <f t="shared" si="1099"/>
        <v>0</v>
      </c>
      <c r="AC2941" s="73">
        <f t="shared" si="1099"/>
        <v>0</v>
      </c>
      <c r="AD2941" s="73">
        <f t="shared" si="1099"/>
        <v>0</v>
      </c>
      <c r="AE2941" s="111">
        <f>SUM(R2941:AD2941)</f>
        <v>0</v>
      </c>
      <c r="AF2941" s="73">
        <f t="shared" si="1100"/>
        <v>0</v>
      </c>
      <c r="AG2941" s="75"/>
    </row>
    <row r="2942" spans="1:38" hidden="1" x14ac:dyDescent="0.25">
      <c r="A2942" s="69"/>
      <c r="B2942" s="50" t="s">
        <v>350</v>
      </c>
      <c r="D2942" s="105"/>
      <c r="E2942" s="111">
        <f>E2943+E2944</f>
        <v>0</v>
      </c>
      <c r="F2942" s="111">
        <f t="shared" ref="F2942:H2942" si="1101">F2943+F2944</f>
        <v>0</v>
      </c>
      <c r="G2942" s="111">
        <f t="shared" si="1101"/>
        <v>0</v>
      </c>
      <c r="H2942" s="111">
        <f t="shared" si="1101"/>
        <v>0</v>
      </c>
      <c r="I2942" s="111">
        <f>I2943+I2944</f>
        <v>0</v>
      </c>
      <c r="J2942" s="111">
        <f t="shared" ref="J2942:AD2942" si="1102">J2943+J2944</f>
        <v>0</v>
      </c>
      <c r="K2942" s="111">
        <f t="shared" si="1102"/>
        <v>0</v>
      </c>
      <c r="L2942" s="111">
        <f t="shared" si="1102"/>
        <v>0</v>
      </c>
      <c r="M2942" s="111">
        <f t="shared" si="1102"/>
        <v>0</v>
      </c>
      <c r="N2942" s="111">
        <f t="shared" si="1102"/>
        <v>0</v>
      </c>
      <c r="O2942" s="111">
        <f t="shared" si="1102"/>
        <v>0</v>
      </c>
      <c r="P2942" s="111">
        <f t="shared" si="1102"/>
        <v>0</v>
      </c>
      <c r="Q2942" s="111">
        <f t="shared" si="1102"/>
        <v>0</v>
      </c>
      <c r="R2942" s="111">
        <f t="shared" si="1102"/>
        <v>0</v>
      </c>
      <c r="S2942" s="111">
        <f t="shared" si="1102"/>
        <v>0</v>
      </c>
      <c r="T2942" s="111">
        <f t="shared" si="1102"/>
        <v>0</v>
      </c>
      <c r="U2942" s="111">
        <f t="shared" si="1102"/>
        <v>0</v>
      </c>
      <c r="V2942" s="111">
        <f t="shared" si="1102"/>
        <v>0</v>
      </c>
      <c r="W2942" s="111">
        <f t="shared" si="1102"/>
        <v>0</v>
      </c>
      <c r="X2942" s="111">
        <f t="shared" si="1102"/>
        <v>0</v>
      </c>
      <c r="Y2942" s="111">
        <f t="shared" si="1102"/>
        <v>0</v>
      </c>
      <c r="Z2942" s="111">
        <f t="shared" si="1102"/>
        <v>0</v>
      </c>
      <c r="AA2942" s="111">
        <f t="shared" si="1102"/>
        <v>0</v>
      </c>
      <c r="AB2942" s="111">
        <f t="shared" si="1102"/>
        <v>0</v>
      </c>
      <c r="AC2942" s="111">
        <f t="shared" si="1102"/>
        <v>0</v>
      </c>
      <c r="AD2942" s="111">
        <f t="shared" si="1102"/>
        <v>0</v>
      </c>
      <c r="AE2942" s="111">
        <f>AE2943+AE2944</f>
        <v>0</v>
      </c>
      <c r="AF2942" s="111">
        <f t="shared" ref="AF2942" si="1103">AF2943+AF2944</f>
        <v>0</v>
      </c>
      <c r="AG2942" s="75"/>
    </row>
    <row r="2943" spans="1:38" hidden="1" x14ac:dyDescent="0.25">
      <c r="A2943" s="69"/>
      <c r="B2943" s="50"/>
      <c r="C2943" s="2" t="s">
        <v>351</v>
      </c>
      <c r="D2943" s="105" t="s">
        <v>352</v>
      </c>
      <c r="E2943" s="73">
        <f t="shared" ref="E2943:AD2944" si="1104">+E200</f>
        <v>0</v>
      </c>
      <c r="F2943" s="73">
        <f t="shared" si="1104"/>
        <v>0</v>
      </c>
      <c r="G2943" s="73">
        <f t="shared" si="1104"/>
        <v>0</v>
      </c>
      <c r="H2943" s="73">
        <f t="shared" si="1104"/>
        <v>0</v>
      </c>
      <c r="I2943" s="73">
        <f t="shared" si="1104"/>
        <v>0</v>
      </c>
      <c r="J2943" s="73">
        <f t="shared" si="1104"/>
        <v>0</v>
      </c>
      <c r="K2943" s="73">
        <f t="shared" si="1104"/>
        <v>0</v>
      </c>
      <c r="L2943" s="73">
        <f t="shared" si="1104"/>
        <v>0</v>
      </c>
      <c r="M2943" s="73">
        <f t="shared" si="1104"/>
        <v>0</v>
      </c>
      <c r="N2943" s="73">
        <f t="shared" si="1104"/>
        <v>0</v>
      </c>
      <c r="O2943" s="73">
        <f t="shared" si="1104"/>
        <v>0</v>
      </c>
      <c r="P2943" s="73">
        <f t="shared" si="1104"/>
        <v>0</v>
      </c>
      <c r="Q2943" s="73">
        <f t="shared" si="1104"/>
        <v>0</v>
      </c>
      <c r="R2943" s="73">
        <f t="shared" si="1104"/>
        <v>0</v>
      </c>
      <c r="S2943" s="73">
        <f t="shared" si="1104"/>
        <v>0</v>
      </c>
      <c r="T2943" s="73">
        <f t="shared" si="1104"/>
        <v>0</v>
      </c>
      <c r="U2943" s="73">
        <f t="shared" si="1104"/>
        <v>0</v>
      </c>
      <c r="V2943" s="73">
        <f t="shared" si="1104"/>
        <v>0</v>
      </c>
      <c r="W2943" s="73">
        <f t="shared" si="1104"/>
        <v>0</v>
      </c>
      <c r="X2943" s="73">
        <f t="shared" si="1104"/>
        <v>0</v>
      </c>
      <c r="Y2943" s="73">
        <f t="shared" si="1104"/>
        <v>0</v>
      </c>
      <c r="Z2943" s="73">
        <f t="shared" si="1104"/>
        <v>0</v>
      </c>
      <c r="AA2943" s="73">
        <f t="shared" si="1104"/>
        <v>0</v>
      </c>
      <c r="AB2943" s="73">
        <f t="shared" si="1104"/>
        <v>0</v>
      </c>
      <c r="AC2943" s="73">
        <f t="shared" si="1104"/>
        <v>0</v>
      </c>
      <c r="AD2943" s="73">
        <f t="shared" si="1104"/>
        <v>0</v>
      </c>
      <c r="AE2943" s="73">
        <f>SUM(R2943:AD2943)</f>
        <v>0</v>
      </c>
      <c r="AF2943" s="73">
        <f t="shared" ref="AF2943:AF2944" si="1105">+AF200</f>
        <v>0</v>
      </c>
      <c r="AG2943" s="75"/>
    </row>
    <row r="2944" spans="1:38" ht="15.75" hidden="1" x14ac:dyDescent="0.25">
      <c r="A2944" s="85"/>
      <c r="B2944" s="50"/>
      <c r="C2944" s="2" t="s">
        <v>353</v>
      </c>
      <c r="D2944" s="105" t="s">
        <v>354</v>
      </c>
      <c r="E2944" s="73">
        <f t="shared" si="1104"/>
        <v>0</v>
      </c>
      <c r="F2944" s="73">
        <f t="shared" si="1104"/>
        <v>0</v>
      </c>
      <c r="G2944" s="73">
        <f t="shared" si="1104"/>
        <v>0</v>
      </c>
      <c r="H2944" s="73">
        <f t="shared" si="1104"/>
        <v>0</v>
      </c>
      <c r="I2944" s="73">
        <f t="shared" si="1104"/>
        <v>0</v>
      </c>
      <c r="J2944" s="73">
        <f t="shared" si="1104"/>
        <v>0</v>
      </c>
      <c r="K2944" s="73">
        <f t="shared" si="1104"/>
        <v>0</v>
      </c>
      <c r="L2944" s="73">
        <f t="shared" si="1104"/>
        <v>0</v>
      </c>
      <c r="M2944" s="73">
        <f t="shared" si="1104"/>
        <v>0</v>
      </c>
      <c r="N2944" s="73">
        <f t="shared" si="1104"/>
        <v>0</v>
      </c>
      <c r="O2944" s="73">
        <f t="shared" si="1104"/>
        <v>0</v>
      </c>
      <c r="P2944" s="73">
        <f t="shared" si="1104"/>
        <v>0</v>
      </c>
      <c r="Q2944" s="73">
        <f t="shared" si="1104"/>
        <v>0</v>
      </c>
      <c r="R2944" s="73">
        <f t="shared" si="1104"/>
        <v>0</v>
      </c>
      <c r="S2944" s="73">
        <f t="shared" si="1104"/>
        <v>0</v>
      </c>
      <c r="T2944" s="73">
        <f t="shared" si="1104"/>
        <v>0</v>
      </c>
      <c r="U2944" s="73">
        <f t="shared" si="1104"/>
        <v>0</v>
      </c>
      <c r="V2944" s="73">
        <f t="shared" si="1104"/>
        <v>0</v>
      </c>
      <c r="W2944" s="73">
        <f t="shared" si="1104"/>
        <v>0</v>
      </c>
      <c r="X2944" s="73">
        <f t="shared" si="1104"/>
        <v>0</v>
      </c>
      <c r="Y2944" s="73">
        <f t="shared" si="1104"/>
        <v>0</v>
      </c>
      <c r="Z2944" s="73">
        <f t="shared" si="1104"/>
        <v>0</v>
      </c>
      <c r="AA2944" s="73">
        <f t="shared" si="1104"/>
        <v>0</v>
      </c>
      <c r="AB2944" s="73">
        <f t="shared" si="1104"/>
        <v>0</v>
      </c>
      <c r="AC2944" s="73">
        <f t="shared" si="1104"/>
        <v>0</v>
      </c>
      <c r="AD2944" s="73">
        <f t="shared" si="1104"/>
        <v>0</v>
      </c>
      <c r="AE2944" s="73">
        <f>SUM(R2944:AD2944)</f>
        <v>0</v>
      </c>
      <c r="AF2944" s="73">
        <f t="shared" si="1105"/>
        <v>0</v>
      </c>
      <c r="AG2944" s="75"/>
    </row>
    <row r="2945" spans="1:33" hidden="1" x14ac:dyDescent="0.25">
      <c r="A2945" s="69"/>
      <c r="B2945" s="17" t="s">
        <v>355</v>
      </c>
      <c r="C2945" s="17"/>
      <c r="D2945" s="105"/>
      <c r="E2945" s="123">
        <f>SUM(E2946:E2953)</f>
        <v>0</v>
      </c>
      <c r="F2945" s="123">
        <f t="shared" ref="F2945:H2945" si="1106">SUM(F2946:F2953)</f>
        <v>0</v>
      </c>
      <c r="G2945" s="123">
        <f t="shared" si="1106"/>
        <v>0</v>
      </c>
      <c r="H2945" s="123">
        <f t="shared" si="1106"/>
        <v>0</v>
      </c>
      <c r="I2945" s="123">
        <f>SUM(I2946:I2953)</f>
        <v>0</v>
      </c>
      <c r="J2945" s="123">
        <f t="shared" ref="J2945:AD2945" si="1107">SUM(J2946:J2953)</f>
        <v>0</v>
      </c>
      <c r="K2945" s="123">
        <f t="shared" si="1107"/>
        <v>0</v>
      </c>
      <c r="L2945" s="123">
        <f t="shared" si="1107"/>
        <v>0</v>
      </c>
      <c r="M2945" s="123">
        <f t="shared" si="1107"/>
        <v>0</v>
      </c>
      <c r="N2945" s="123">
        <f t="shared" si="1107"/>
        <v>0</v>
      </c>
      <c r="O2945" s="123">
        <f t="shared" si="1107"/>
        <v>0</v>
      </c>
      <c r="P2945" s="123">
        <f t="shared" si="1107"/>
        <v>0</v>
      </c>
      <c r="Q2945" s="123">
        <f t="shared" si="1107"/>
        <v>0</v>
      </c>
      <c r="R2945" s="123">
        <f t="shared" si="1107"/>
        <v>0</v>
      </c>
      <c r="S2945" s="123">
        <f t="shared" si="1107"/>
        <v>0</v>
      </c>
      <c r="T2945" s="123">
        <f t="shared" si="1107"/>
        <v>0</v>
      </c>
      <c r="U2945" s="123">
        <f t="shared" si="1107"/>
        <v>0</v>
      </c>
      <c r="V2945" s="123">
        <f t="shared" si="1107"/>
        <v>0</v>
      </c>
      <c r="W2945" s="123">
        <f t="shared" si="1107"/>
        <v>0</v>
      </c>
      <c r="X2945" s="123">
        <f t="shared" si="1107"/>
        <v>0</v>
      </c>
      <c r="Y2945" s="123">
        <f t="shared" si="1107"/>
        <v>0</v>
      </c>
      <c r="Z2945" s="123">
        <f t="shared" si="1107"/>
        <v>0</v>
      </c>
      <c r="AA2945" s="123">
        <f t="shared" si="1107"/>
        <v>0</v>
      </c>
      <c r="AB2945" s="123">
        <f t="shared" si="1107"/>
        <v>0</v>
      </c>
      <c r="AC2945" s="123">
        <f t="shared" si="1107"/>
        <v>0</v>
      </c>
      <c r="AD2945" s="123">
        <f t="shared" si="1107"/>
        <v>0</v>
      </c>
      <c r="AE2945" s="123">
        <f>SUM(AE2946:AE2953)</f>
        <v>0</v>
      </c>
      <c r="AF2945" s="123">
        <f t="shared" ref="AF2945" si="1108">SUM(AF2946:AF2953)</f>
        <v>0</v>
      </c>
      <c r="AG2945" s="75"/>
    </row>
    <row r="2946" spans="1:33" ht="15.75" hidden="1" x14ac:dyDescent="0.25">
      <c r="A2946" s="83"/>
      <c r="B2946" s="50"/>
      <c r="C2946" s="2" t="s">
        <v>356</v>
      </c>
      <c r="D2946" s="105" t="s">
        <v>357</v>
      </c>
      <c r="E2946" s="73">
        <f t="shared" ref="E2946:AD2953" si="1109">+E203</f>
        <v>0</v>
      </c>
      <c r="F2946" s="73">
        <f t="shared" si="1109"/>
        <v>0</v>
      </c>
      <c r="G2946" s="73">
        <f t="shared" si="1109"/>
        <v>0</v>
      </c>
      <c r="H2946" s="73">
        <f t="shared" si="1109"/>
        <v>0</v>
      </c>
      <c r="I2946" s="73">
        <f t="shared" si="1109"/>
        <v>0</v>
      </c>
      <c r="J2946" s="73">
        <f t="shared" si="1109"/>
        <v>0</v>
      </c>
      <c r="K2946" s="73">
        <f t="shared" si="1109"/>
        <v>0</v>
      </c>
      <c r="L2946" s="73">
        <f t="shared" si="1109"/>
        <v>0</v>
      </c>
      <c r="M2946" s="73">
        <f t="shared" si="1109"/>
        <v>0</v>
      </c>
      <c r="N2946" s="73">
        <f t="shared" si="1109"/>
        <v>0</v>
      </c>
      <c r="O2946" s="73">
        <f t="shared" si="1109"/>
        <v>0</v>
      </c>
      <c r="P2946" s="73">
        <f t="shared" si="1109"/>
        <v>0</v>
      </c>
      <c r="Q2946" s="73">
        <f t="shared" si="1109"/>
        <v>0</v>
      </c>
      <c r="R2946" s="73">
        <f t="shared" si="1109"/>
        <v>0</v>
      </c>
      <c r="S2946" s="73">
        <f t="shared" si="1109"/>
        <v>0</v>
      </c>
      <c r="T2946" s="73">
        <f t="shared" si="1109"/>
        <v>0</v>
      </c>
      <c r="U2946" s="73">
        <f t="shared" si="1109"/>
        <v>0</v>
      </c>
      <c r="V2946" s="73">
        <f t="shared" si="1109"/>
        <v>0</v>
      </c>
      <c r="W2946" s="73">
        <f t="shared" si="1109"/>
        <v>0</v>
      </c>
      <c r="X2946" s="73">
        <f t="shared" si="1109"/>
        <v>0</v>
      </c>
      <c r="Y2946" s="73">
        <f t="shared" si="1109"/>
        <v>0</v>
      </c>
      <c r="Z2946" s="73">
        <f t="shared" si="1109"/>
        <v>0</v>
      </c>
      <c r="AA2946" s="73">
        <f t="shared" si="1109"/>
        <v>0</v>
      </c>
      <c r="AB2946" s="73">
        <f t="shared" si="1109"/>
        <v>0</v>
      </c>
      <c r="AC2946" s="73">
        <f t="shared" si="1109"/>
        <v>0</v>
      </c>
      <c r="AD2946" s="73">
        <f t="shared" si="1109"/>
        <v>0</v>
      </c>
      <c r="AE2946" s="73">
        <f t="shared" ref="AE2946:AE2953" si="1110">SUM(R2946:AD2946)</f>
        <v>0</v>
      </c>
      <c r="AF2946" s="73">
        <f t="shared" ref="AF2946:AF2953" si="1111">+AF203</f>
        <v>0</v>
      </c>
      <c r="AG2946" s="75"/>
    </row>
    <row r="2947" spans="1:33" hidden="1" x14ac:dyDescent="0.25">
      <c r="A2947" s="69"/>
      <c r="B2947" s="50"/>
      <c r="C2947" s="2" t="s">
        <v>358</v>
      </c>
      <c r="D2947" s="105" t="s">
        <v>359</v>
      </c>
      <c r="E2947" s="73">
        <f t="shared" si="1109"/>
        <v>0</v>
      </c>
      <c r="F2947" s="73">
        <f t="shared" si="1109"/>
        <v>0</v>
      </c>
      <c r="G2947" s="73">
        <f t="shared" si="1109"/>
        <v>0</v>
      </c>
      <c r="H2947" s="73">
        <f t="shared" si="1109"/>
        <v>0</v>
      </c>
      <c r="I2947" s="73">
        <f t="shared" si="1109"/>
        <v>0</v>
      </c>
      <c r="J2947" s="73">
        <f t="shared" si="1109"/>
        <v>0</v>
      </c>
      <c r="K2947" s="73">
        <f t="shared" si="1109"/>
        <v>0</v>
      </c>
      <c r="L2947" s="73">
        <f t="shared" si="1109"/>
        <v>0</v>
      </c>
      <c r="M2947" s="73">
        <f t="shared" si="1109"/>
        <v>0</v>
      </c>
      <c r="N2947" s="73">
        <f t="shared" si="1109"/>
        <v>0</v>
      </c>
      <c r="O2947" s="73">
        <f t="shared" si="1109"/>
        <v>0</v>
      </c>
      <c r="P2947" s="73">
        <f t="shared" si="1109"/>
        <v>0</v>
      </c>
      <c r="Q2947" s="73">
        <f t="shared" si="1109"/>
        <v>0</v>
      </c>
      <c r="R2947" s="73">
        <f t="shared" si="1109"/>
        <v>0</v>
      </c>
      <c r="S2947" s="73">
        <f t="shared" si="1109"/>
        <v>0</v>
      </c>
      <c r="T2947" s="73">
        <f t="shared" si="1109"/>
        <v>0</v>
      </c>
      <c r="U2947" s="73">
        <f t="shared" si="1109"/>
        <v>0</v>
      </c>
      <c r="V2947" s="73">
        <f t="shared" si="1109"/>
        <v>0</v>
      </c>
      <c r="W2947" s="73">
        <f t="shared" si="1109"/>
        <v>0</v>
      </c>
      <c r="X2947" s="73">
        <f t="shared" si="1109"/>
        <v>0</v>
      </c>
      <c r="Y2947" s="73">
        <f t="shared" si="1109"/>
        <v>0</v>
      </c>
      <c r="Z2947" s="73">
        <f t="shared" si="1109"/>
        <v>0</v>
      </c>
      <c r="AA2947" s="73">
        <f t="shared" si="1109"/>
        <v>0</v>
      </c>
      <c r="AB2947" s="73">
        <f t="shared" si="1109"/>
        <v>0</v>
      </c>
      <c r="AC2947" s="73">
        <f t="shared" si="1109"/>
        <v>0</v>
      </c>
      <c r="AD2947" s="73">
        <f t="shared" si="1109"/>
        <v>0</v>
      </c>
      <c r="AE2947" s="73">
        <f t="shared" si="1110"/>
        <v>0</v>
      </c>
      <c r="AF2947" s="73">
        <f t="shared" si="1111"/>
        <v>0</v>
      </c>
      <c r="AG2947" s="75"/>
    </row>
    <row r="2948" spans="1:33" hidden="1" x14ac:dyDescent="0.25">
      <c r="A2948" s="69"/>
      <c r="B2948" s="50"/>
      <c r="C2948" s="2" t="s">
        <v>360</v>
      </c>
      <c r="D2948" s="105" t="s">
        <v>361</v>
      </c>
      <c r="E2948" s="73">
        <f t="shared" si="1109"/>
        <v>0</v>
      </c>
      <c r="F2948" s="73">
        <f t="shared" si="1109"/>
        <v>0</v>
      </c>
      <c r="G2948" s="73">
        <f t="shared" si="1109"/>
        <v>0</v>
      </c>
      <c r="H2948" s="73">
        <f t="shared" si="1109"/>
        <v>0</v>
      </c>
      <c r="I2948" s="73">
        <f t="shared" si="1109"/>
        <v>0</v>
      </c>
      <c r="J2948" s="73">
        <f t="shared" si="1109"/>
        <v>0</v>
      </c>
      <c r="K2948" s="73">
        <f t="shared" si="1109"/>
        <v>0</v>
      </c>
      <c r="L2948" s="73">
        <f t="shared" si="1109"/>
        <v>0</v>
      </c>
      <c r="M2948" s="73">
        <f t="shared" si="1109"/>
        <v>0</v>
      </c>
      <c r="N2948" s="73">
        <f t="shared" si="1109"/>
        <v>0</v>
      </c>
      <c r="O2948" s="73">
        <f t="shared" si="1109"/>
        <v>0</v>
      </c>
      <c r="P2948" s="73">
        <f t="shared" si="1109"/>
        <v>0</v>
      </c>
      <c r="Q2948" s="73">
        <f t="shared" si="1109"/>
        <v>0</v>
      </c>
      <c r="R2948" s="73">
        <f t="shared" si="1109"/>
        <v>0</v>
      </c>
      <c r="S2948" s="73">
        <f t="shared" si="1109"/>
        <v>0</v>
      </c>
      <c r="T2948" s="73">
        <f t="shared" si="1109"/>
        <v>0</v>
      </c>
      <c r="U2948" s="73">
        <f t="shared" si="1109"/>
        <v>0</v>
      </c>
      <c r="V2948" s="73">
        <f t="shared" si="1109"/>
        <v>0</v>
      </c>
      <c r="W2948" s="73">
        <f t="shared" si="1109"/>
        <v>0</v>
      </c>
      <c r="X2948" s="73">
        <f t="shared" si="1109"/>
        <v>0</v>
      </c>
      <c r="Y2948" s="73">
        <f t="shared" si="1109"/>
        <v>0</v>
      </c>
      <c r="Z2948" s="73">
        <f t="shared" si="1109"/>
        <v>0</v>
      </c>
      <c r="AA2948" s="73">
        <f t="shared" si="1109"/>
        <v>0</v>
      </c>
      <c r="AB2948" s="73">
        <f t="shared" si="1109"/>
        <v>0</v>
      </c>
      <c r="AC2948" s="73">
        <f t="shared" si="1109"/>
        <v>0</v>
      </c>
      <c r="AD2948" s="73">
        <f t="shared" si="1109"/>
        <v>0</v>
      </c>
      <c r="AE2948" s="73">
        <f t="shared" si="1110"/>
        <v>0</v>
      </c>
      <c r="AF2948" s="73">
        <f t="shared" si="1111"/>
        <v>0</v>
      </c>
      <c r="AG2948" s="75"/>
    </row>
    <row r="2949" spans="1:33" hidden="1" x14ac:dyDescent="0.25">
      <c r="A2949" s="69"/>
      <c r="B2949" s="50"/>
      <c r="C2949" s="2" t="s">
        <v>362</v>
      </c>
      <c r="D2949" s="105" t="s">
        <v>363</v>
      </c>
      <c r="E2949" s="73">
        <f t="shared" si="1109"/>
        <v>0</v>
      </c>
      <c r="F2949" s="73">
        <f t="shared" si="1109"/>
        <v>0</v>
      </c>
      <c r="G2949" s="73">
        <f t="shared" si="1109"/>
        <v>0</v>
      </c>
      <c r="H2949" s="73">
        <f t="shared" si="1109"/>
        <v>0</v>
      </c>
      <c r="I2949" s="73">
        <f t="shared" si="1109"/>
        <v>0</v>
      </c>
      <c r="J2949" s="73">
        <f t="shared" si="1109"/>
        <v>0</v>
      </c>
      <c r="K2949" s="73">
        <f t="shared" si="1109"/>
        <v>0</v>
      </c>
      <c r="L2949" s="73">
        <f t="shared" si="1109"/>
        <v>0</v>
      </c>
      <c r="M2949" s="73">
        <f t="shared" si="1109"/>
        <v>0</v>
      </c>
      <c r="N2949" s="73">
        <f t="shared" si="1109"/>
        <v>0</v>
      </c>
      <c r="O2949" s="73">
        <f t="shared" si="1109"/>
        <v>0</v>
      </c>
      <c r="P2949" s="73">
        <f t="shared" si="1109"/>
        <v>0</v>
      </c>
      <c r="Q2949" s="73">
        <f t="shared" si="1109"/>
        <v>0</v>
      </c>
      <c r="R2949" s="73">
        <f t="shared" si="1109"/>
        <v>0</v>
      </c>
      <c r="S2949" s="73">
        <f t="shared" si="1109"/>
        <v>0</v>
      </c>
      <c r="T2949" s="73">
        <f t="shared" si="1109"/>
        <v>0</v>
      </c>
      <c r="U2949" s="73">
        <f t="shared" si="1109"/>
        <v>0</v>
      </c>
      <c r="V2949" s="73">
        <f t="shared" si="1109"/>
        <v>0</v>
      </c>
      <c r="W2949" s="73">
        <f t="shared" si="1109"/>
        <v>0</v>
      </c>
      <c r="X2949" s="73">
        <f t="shared" si="1109"/>
        <v>0</v>
      </c>
      <c r="Y2949" s="73">
        <f t="shared" si="1109"/>
        <v>0</v>
      </c>
      <c r="Z2949" s="73">
        <f t="shared" si="1109"/>
        <v>0</v>
      </c>
      <c r="AA2949" s="73">
        <f t="shared" si="1109"/>
        <v>0</v>
      </c>
      <c r="AB2949" s="73">
        <f t="shared" si="1109"/>
        <v>0</v>
      </c>
      <c r="AC2949" s="73">
        <f t="shared" si="1109"/>
        <v>0</v>
      </c>
      <c r="AD2949" s="73">
        <f t="shared" si="1109"/>
        <v>0</v>
      </c>
      <c r="AE2949" s="73">
        <f t="shared" si="1110"/>
        <v>0</v>
      </c>
      <c r="AF2949" s="73">
        <f t="shared" si="1111"/>
        <v>0</v>
      </c>
      <c r="AG2949" s="75"/>
    </row>
    <row r="2950" spans="1:33" hidden="1" x14ac:dyDescent="0.25">
      <c r="A2950" s="69"/>
      <c r="B2950" s="50"/>
      <c r="C2950" s="2" t="s">
        <v>364</v>
      </c>
      <c r="D2950" s="105" t="s">
        <v>365</v>
      </c>
      <c r="E2950" s="73">
        <f t="shared" si="1109"/>
        <v>0</v>
      </c>
      <c r="F2950" s="73">
        <f t="shared" si="1109"/>
        <v>0</v>
      </c>
      <c r="G2950" s="73">
        <f t="shared" si="1109"/>
        <v>0</v>
      </c>
      <c r="H2950" s="73">
        <f t="shared" si="1109"/>
        <v>0</v>
      </c>
      <c r="I2950" s="73">
        <f t="shared" si="1109"/>
        <v>0</v>
      </c>
      <c r="J2950" s="73">
        <f t="shared" si="1109"/>
        <v>0</v>
      </c>
      <c r="K2950" s="73">
        <f t="shared" si="1109"/>
        <v>0</v>
      </c>
      <c r="L2950" s="73">
        <f t="shared" si="1109"/>
        <v>0</v>
      </c>
      <c r="M2950" s="73">
        <f t="shared" si="1109"/>
        <v>0</v>
      </c>
      <c r="N2950" s="73">
        <f t="shared" si="1109"/>
        <v>0</v>
      </c>
      <c r="O2950" s="73">
        <f t="shared" si="1109"/>
        <v>0</v>
      </c>
      <c r="P2950" s="73">
        <f t="shared" si="1109"/>
        <v>0</v>
      </c>
      <c r="Q2950" s="73">
        <f t="shared" si="1109"/>
        <v>0</v>
      </c>
      <c r="R2950" s="73">
        <f t="shared" si="1109"/>
        <v>0</v>
      </c>
      <c r="S2950" s="73">
        <f t="shared" si="1109"/>
        <v>0</v>
      </c>
      <c r="T2950" s="73">
        <f t="shared" si="1109"/>
        <v>0</v>
      </c>
      <c r="U2950" s="73">
        <f t="shared" si="1109"/>
        <v>0</v>
      </c>
      <c r="V2950" s="73">
        <f t="shared" si="1109"/>
        <v>0</v>
      </c>
      <c r="W2950" s="73">
        <f t="shared" si="1109"/>
        <v>0</v>
      </c>
      <c r="X2950" s="73">
        <f t="shared" si="1109"/>
        <v>0</v>
      </c>
      <c r="Y2950" s="73">
        <f t="shared" si="1109"/>
        <v>0</v>
      </c>
      <c r="Z2950" s="73">
        <f t="shared" si="1109"/>
        <v>0</v>
      </c>
      <c r="AA2950" s="73">
        <f t="shared" si="1109"/>
        <v>0</v>
      </c>
      <c r="AB2950" s="73">
        <f t="shared" si="1109"/>
        <v>0</v>
      </c>
      <c r="AC2950" s="73">
        <f t="shared" si="1109"/>
        <v>0</v>
      </c>
      <c r="AD2950" s="73">
        <f t="shared" si="1109"/>
        <v>0</v>
      </c>
      <c r="AE2950" s="73">
        <f t="shared" si="1110"/>
        <v>0</v>
      </c>
      <c r="AF2950" s="73">
        <f t="shared" si="1111"/>
        <v>0</v>
      </c>
      <c r="AG2950" s="75"/>
    </row>
    <row r="2951" spans="1:33" hidden="1" x14ac:dyDescent="0.25">
      <c r="A2951" s="69"/>
      <c r="B2951" s="50"/>
      <c r="C2951" s="2" t="s">
        <v>366</v>
      </c>
      <c r="D2951" s="105" t="s">
        <v>367</v>
      </c>
      <c r="E2951" s="73">
        <f t="shared" si="1109"/>
        <v>0</v>
      </c>
      <c r="F2951" s="73">
        <f t="shared" si="1109"/>
        <v>0</v>
      </c>
      <c r="G2951" s="73">
        <f t="shared" si="1109"/>
        <v>0</v>
      </c>
      <c r="H2951" s="73">
        <f t="shared" si="1109"/>
        <v>0</v>
      </c>
      <c r="I2951" s="73">
        <f t="shared" si="1109"/>
        <v>0</v>
      </c>
      <c r="J2951" s="73">
        <f t="shared" si="1109"/>
        <v>0</v>
      </c>
      <c r="K2951" s="73">
        <f t="shared" si="1109"/>
        <v>0</v>
      </c>
      <c r="L2951" s="73">
        <f t="shared" si="1109"/>
        <v>0</v>
      </c>
      <c r="M2951" s="73">
        <f t="shared" si="1109"/>
        <v>0</v>
      </c>
      <c r="N2951" s="73">
        <f t="shared" si="1109"/>
        <v>0</v>
      </c>
      <c r="O2951" s="73">
        <f t="shared" si="1109"/>
        <v>0</v>
      </c>
      <c r="P2951" s="73">
        <f t="shared" si="1109"/>
        <v>0</v>
      </c>
      <c r="Q2951" s="73">
        <f t="shared" si="1109"/>
        <v>0</v>
      </c>
      <c r="R2951" s="73">
        <f t="shared" si="1109"/>
        <v>0</v>
      </c>
      <c r="S2951" s="73">
        <f t="shared" si="1109"/>
        <v>0</v>
      </c>
      <c r="T2951" s="73">
        <f t="shared" si="1109"/>
        <v>0</v>
      </c>
      <c r="U2951" s="73">
        <f t="shared" si="1109"/>
        <v>0</v>
      </c>
      <c r="V2951" s="73">
        <f t="shared" si="1109"/>
        <v>0</v>
      </c>
      <c r="W2951" s="73">
        <f t="shared" si="1109"/>
        <v>0</v>
      </c>
      <c r="X2951" s="73">
        <f t="shared" si="1109"/>
        <v>0</v>
      </c>
      <c r="Y2951" s="73">
        <f t="shared" si="1109"/>
        <v>0</v>
      </c>
      <c r="Z2951" s="73">
        <f t="shared" si="1109"/>
        <v>0</v>
      </c>
      <c r="AA2951" s="73">
        <f t="shared" si="1109"/>
        <v>0</v>
      </c>
      <c r="AB2951" s="73">
        <f t="shared" si="1109"/>
        <v>0</v>
      </c>
      <c r="AC2951" s="73">
        <f t="shared" si="1109"/>
        <v>0</v>
      </c>
      <c r="AD2951" s="73">
        <f t="shared" si="1109"/>
        <v>0</v>
      </c>
      <c r="AE2951" s="73">
        <f t="shared" si="1110"/>
        <v>0</v>
      </c>
      <c r="AF2951" s="73">
        <f t="shared" si="1111"/>
        <v>0</v>
      </c>
      <c r="AG2951" s="75"/>
    </row>
    <row r="2952" spans="1:33" ht="15.75" hidden="1" x14ac:dyDescent="0.25">
      <c r="A2952" s="85"/>
      <c r="B2952" s="50"/>
      <c r="C2952" s="2" t="s">
        <v>368</v>
      </c>
      <c r="D2952" s="105" t="s">
        <v>369</v>
      </c>
      <c r="E2952" s="73">
        <f t="shared" si="1109"/>
        <v>0</v>
      </c>
      <c r="F2952" s="73">
        <f t="shared" si="1109"/>
        <v>0</v>
      </c>
      <c r="G2952" s="73">
        <f t="shared" si="1109"/>
        <v>0</v>
      </c>
      <c r="H2952" s="73">
        <f t="shared" si="1109"/>
        <v>0</v>
      </c>
      <c r="I2952" s="73">
        <f t="shared" si="1109"/>
        <v>0</v>
      </c>
      <c r="J2952" s="73">
        <f t="shared" si="1109"/>
        <v>0</v>
      </c>
      <c r="K2952" s="73">
        <f t="shared" si="1109"/>
        <v>0</v>
      </c>
      <c r="L2952" s="73">
        <f t="shared" si="1109"/>
        <v>0</v>
      </c>
      <c r="M2952" s="73">
        <f t="shared" si="1109"/>
        <v>0</v>
      </c>
      <c r="N2952" s="73">
        <f t="shared" si="1109"/>
        <v>0</v>
      </c>
      <c r="O2952" s="73">
        <f t="shared" si="1109"/>
        <v>0</v>
      </c>
      <c r="P2952" s="73">
        <f t="shared" si="1109"/>
        <v>0</v>
      </c>
      <c r="Q2952" s="73">
        <f t="shared" si="1109"/>
        <v>0</v>
      </c>
      <c r="R2952" s="73">
        <f t="shared" si="1109"/>
        <v>0</v>
      </c>
      <c r="S2952" s="73">
        <f t="shared" si="1109"/>
        <v>0</v>
      </c>
      <c r="T2952" s="73">
        <f t="shared" si="1109"/>
        <v>0</v>
      </c>
      <c r="U2952" s="73">
        <f t="shared" si="1109"/>
        <v>0</v>
      </c>
      <c r="V2952" s="73">
        <f t="shared" si="1109"/>
        <v>0</v>
      </c>
      <c r="W2952" s="73">
        <f t="shared" si="1109"/>
        <v>0</v>
      </c>
      <c r="X2952" s="73">
        <f t="shared" si="1109"/>
        <v>0</v>
      </c>
      <c r="Y2952" s="73">
        <f t="shared" si="1109"/>
        <v>0</v>
      </c>
      <c r="Z2952" s="73">
        <f t="shared" si="1109"/>
        <v>0</v>
      </c>
      <c r="AA2952" s="73">
        <f t="shared" si="1109"/>
        <v>0</v>
      </c>
      <c r="AB2952" s="73">
        <f t="shared" si="1109"/>
        <v>0</v>
      </c>
      <c r="AC2952" s="73">
        <f t="shared" si="1109"/>
        <v>0</v>
      </c>
      <c r="AD2952" s="73">
        <f t="shared" si="1109"/>
        <v>0</v>
      </c>
      <c r="AE2952" s="73">
        <f t="shared" si="1110"/>
        <v>0</v>
      </c>
      <c r="AF2952" s="73">
        <f t="shared" si="1111"/>
        <v>0</v>
      </c>
      <c r="AG2952" s="75"/>
    </row>
    <row r="2953" spans="1:33" ht="15.75" hidden="1" x14ac:dyDescent="0.25">
      <c r="A2953" s="85"/>
      <c r="B2953" s="50"/>
      <c r="C2953" s="2" t="s">
        <v>370</v>
      </c>
      <c r="D2953" s="105" t="s">
        <v>371</v>
      </c>
      <c r="E2953" s="73">
        <f t="shared" si="1109"/>
        <v>0</v>
      </c>
      <c r="F2953" s="73">
        <f t="shared" si="1109"/>
        <v>0</v>
      </c>
      <c r="G2953" s="73">
        <f t="shared" si="1109"/>
        <v>0</v>
      </c>
      <c r="H2953" s="73">
        <f t="shared" si="1109"/>
        <v>0</v>
      </c>
      <c r="I2953" s="73">
        <f t="shared" si="1109"/>
        <v>0</v>
      </c>
      <c r="J2953" s="73">
        <f t="shared" si="1109"/>
        <v>0</v>
      </c>
      <c r="K2953" s="73">
        <f t="shared" si="1109"/>
        <v>0</v>
      </c>
      <c r="L2953" s="73">
        <f t="shared" si="1109"/>
        <v>0</v>
      </c>
      <c r="M2953" s="73">
        <f t="shared" si="1109"/>
        <v>0</v>
      </c>
      <c r="N2953" s="73">
        <f t="shared" si="1109"/>
        <v>0</v>
      </c>
      <c r="O2953" s="73">
        <f t="shared" si="1109"/>
        <v>0</v>
      </c>
      <c r="P2953" s="73">
        <f t="shared" si="1109"/>
        <v>0</v>
      </c>
      <c r="Q2953" s="73">
        <f t="shared" si="1109"/>
        <v>0</v>
      </c>
      <c r="R2953" s="73">
        <f t="shared" si="1109"/>
        <v>0</v>
      </c>
      <c r="S2953" s="73">
        <f t="shared" si="1109"/>
        <v>0</v>
      </c>
      <c r="T2953" s="73">
        <f t="shared" si="1109"/>
        <v>0</v>
      </c>
      <c r="U2953" s="73">
        <f t="shared" si="1109"/>
        <v>0</v>
      </c>
      <c r="V2953" s="73">
        <f t="shared" si="1109"/>
        <v>0</v>
      </c>
      <c r="W2953" s="73">
        <f t="shared" si="1109"/>
        <v>0</v>
      </c>
      <c r="X2953" s="73">
        <f t="shared" si="1109"/>
        <v>0</v>
      </c>
      <c r="Y2953" s="73">
        <f t="shared" si="1109"/>
        <v>0</v>
      </c>
      <c r="Z2953" s="73">
        <f t="shared" si="1109"/>
        <v>0</v>
      </c>
      <c r="AA2953" s="73">
        <f t="shared" si="1109"/>
        <v>0</v>
      </c>
      <c r="AB2953" s="73">
        <f t="shared" si="1109"/>
        <v>0</v>
      </c>
      <c r="AC2953" s="73">
        <f t="shared" si="1109"/>
        <v>0</v>
      </c>
      <c r="AD2953" s="73">
        <f t="shared" si="1109"/>
        <v>0</v>
      </c>
      <c r="AE2953" s="73">
        <f t="shared" si="1110"/>
        <v>0</v>
      </c>
      <c r="AF2953" s="73">
        <f t="shared" si="1111"/>
        <v>0</v>
      </c>
      <c r="AG2953" s="75"/>
    </row>
    <row r="2954" spans="1:33" ht="15.75" hidden="1" x14ac:dyDescent="0.25">
      <c r="A2954" s="85"/>
      <c r="B2954" s="17" t="s">
        <v>372</v>
      </c>
      <c r="D2954" s="105"/>
      <c r="E2954" s="111">
        <f>E2955+E2956</f>
        <v>0</v>
      </c>
      <c r="F2954" s="111">
        <f t="shared" ref="F2954:H2954" si="1112">F2955+F2956</f>
        <v>0</v>
      </c>
      <c r="G2954" s="111">
        <f t="shared" si="1112"/>
        <v>0</v>
      </c>
      <c r="H2954" s="111">
        <f t="shared" si="1112"/>
        <v>0</v>
      </c>
      <c r="I2954" s="111">
        <f>I2955+I2956</f>
        <v>0</v>
      </c>
      <c r="J2954" s="111">
        <f t="shared" ref="J2954:AD2954" si="1113">J2955+J2956</f>
        <v>0</v>
      </c>
      <c r="K2954" s="111">
        <f t="shared" si="1113"/>
        <v>0</v>
      </c>
      <c r="L2954" s="111">
        <f t="shared" si="1113"/>
        <v>0</v>
      </c>
      <c r="M2954" s="111">
        <f t="shared" si="1113"/>
        <v>0</v>
      </c>
      <c r="N2954" s="111">
        <f t="shared" si="1113"/>
        <v>0</v>
      </c>
      <c r="O2954" s="111">
        <f t="shared" si="1113"/>
        <v>0</v>
      </c>
      <c r="P2954" s="111">
        <f t="shared" si="1113"/>
        <v>0</v>
      </c>
      <c r="Q2954" s="111">
        <f t="shared" si="1113"/>
        <v>0</v>
      </c>
      <c r="R2954" s="111">
        <f t="shared" si="1113"/>
        <v>0</v>
      </c>
      <c r="S2954" s="111">
        <f t="shared" si="1113"/>
        <v>0</v>
      </c>
      <c r="T2954" s="111">
        <f t="shared" si="1113"/>
        <v>0</v>
      </c>
      <c r="U2954" s="111">
        <f t="shared" si="1113"/>
        <v>0</v>
      </c>
      <c r="V2954" s="111">
        <f t="shared" si="1113"/>
        <v>0</v>
      </c>
      <c r="W2954" s="111">
        <f t="shared" si="1113"/>
        <v>0</v>
      </c>
      <c r="X2954" s="111">
        <f t="shared" si="1113"/>
        <v>0</v>
      </c>
      <c r="Y2954" s="111">
        <f t="shared" si="1113"/>
        <v>0</v>
      </c>
      <c r="Z2954" s="111">
        <f t="shared" si="1113"/>
        <v>0</v>
      </c>
      <c r="AA2954" s="111">
        <f t="shared" si="1113"/>
        <v>0</v>
      </c>
      <c r="AB2954" s="111">
        <f t="shared" si="1113"/>
        <v>0</v>
      </c>
      <c r="AC2954" s="111">
        <f t="shared" si="1113"/>
        <v>0</v>
      </c>
      <c r="AD2954" s="111">
        <f t="shared" si="1113"/>
        <v>0</v>
      </c>
      <c r="AE2954" s="123">
        <f>SUM(AE2955:AE2956)</f>
        <v>0</v>
      </c>
      <c r="AF2954" s="111">
        <f t="shared" ref="AF2954" si="1114">AF2955+AF2956</f>
        <v>0</v>
      </c>
      <c r="AG2954" s="75"/>
    </row>
    <row r="2955" spans="1:33" ht="15.75" hidden="1" x14ac:dyDescent="0.25">
      <c r="A2955" s="85"/>
      <c r="B2955" s="50"/>
      <c r="C2955" s="2" t="s">
        <v>373</v>
      </c>
      <c r="D2955" s="105" t="s">
        <v>374</v>
      </c>
      <c r="E2955" s="73">
        <f t="shared" ref="E2955:AD2956" si="1115">+E212</f>
        <v>0</v>
      </c>
      <c r="F2955" s="73">
        <f t="shared" si="1115"/>
        <v>0</v>
      </c>
      <c r="G2955" s="73">
        <f t="shared" si="1115"/>
        <v>0</v>
      </c>
      <c r="H2955" s="73">
        <f t="shared" si="1115"/>
        <v>0</v>
      </c>
      <c r="I2955" s="73">
        <f t="shared" si="1115"/>
        <v>0</v>
      </c>
      <c r="J2955" s="73">
        <f t="shared" si="1115"/>
        <v>0</v>
      </c>
      <c r="K2955" s="73">
        <f t="shared" si="1115"/>
        <v>0</v>
      </c>
      <c r="L2955" s="73">
        <f t="shared" si="1115"/>
        <v>0</v>
      </c>
      <c r="M2955" s="73">
        <f t="shared" si="1115"/>
        <v>0</v>
      </c>
      <c r="N2955" s="73">
        <f t="shared" si="1115"/>
        <v>0</v>
      </c>
      <c r="O2955" s="73">
        <f t="shared" si="1115"/>
        <v>0</v>
      </c>
      <c r="P2955" s="73">
        <f t="shared" si="1115"/>
        <v>0</v>
      </c>
      <c r="Q2955" s="73">
        <f t="shared" si="1115"/>
        <v>0</v>
      </c>
      <c r="R2955" s="73">
        <f t="shared" si="1115"/>
        <v>0</v>
      </c>
      <c r="S2955" s="73">
        <f t="shared" si="1115"/>
        <v>0</v>
      </c>
      <c r="T2955" s="73">
        <f t="shared" si="1115"/>
        <v>0</v>
      </c>
      <c r="U2955" s="73">
        <f t="shared" si="1115"/>
        <v>0</v>
      </c>
      <c r="V2955" s="73">
        <f t="shared" si="1115"/>
        <v>0</v>
      </c>
      <c r="W2955" s="73">
        <f t="shared" si="1115"/>
        <v>0</v>
      </c>
      <c r="X2955" s="73">
        <f t="shared" si="1115"/>
        <v>0</v>
      </c>
      <c r="Y2955" s="73">
        <f t="shared" si="1115"/>
        <v>0</v>
      </c>
      <c r="Z2955" s="73">
        <f t="shared" si="1115"/>
        <v>0</v>
      </c>
      <c r="AA2955" s="73">
        <f t="shared" si="1115"/>
        <v>0</v>
      </c>
      <c r="AB2955" s="73">
        <f t="shared" si="1115"/>
        <v>0</v>
      </c>
      <c r="AC2955" s="73">
        <f t="shared" si="1115"/>
        <v>0</v>
      </c>
      <c r="AD2955" s="73">
        <f t="shared" si="1115"/>
        <v>0</v>
      </c>
      <c r="AE2955" s="73">
        <f>SUM(R2955:AD2955)</f>
        <v>0</v>
      </c>
      <c r="AF2955" s="73">
        <f t="shared" ref="AF2955:AF2956" si="1116">+AF212</f>
        <v>0</v>
      </c>
      <c r="AG2955" s="75"/>
    </row>
    <row r="2956" spans="1:33" ht="15.75" hidden="1" x14ac:dyDescent="0.25">
      <c r="A2956" s="85"/>
      <c r="B2956" s="50"/>
      <c r="C2956" s="2" t="s">
        <v>375</v>
      </c>
      <c r="D2956" s="105" t="s">
        <v>376</v>
      </c>
      <c r="E2956" s="73">
        <f t="shared" si="1115"/>
        <v>0</v>
      </c>
      <c r="F2956" s="73">
        <f t="shared" si="1115"/>
        <v>0</v>
      </c>
      <c r="G2956" s="73">
        <f t="shared" si="1115"/>
        <v>0</v>
      </c>
      <c r="H2956" s="73">
        <f t="shared" si="1115"/>
        <v>0</v>
      </c>
      <c r="I2956" s="73">
        <f t="shared" si="1115"/>
        <v>0</v>
      </c>
      <c r="J2956" s="73">
        <f t="shared" si="1115"/>
        <v>0</v>
      </c>
      <c r="K2956" s="73">
        <f t="shared" si="1115"/>
        <v>0</v>
      </c>
      <c r="L2956" s="73">
        <f t="shared" si="1115"/>
        <v>0</v>
      </c>
      <c r="M2956" s="73">
        <f t="shared" si="1115"/>
        <v>0</v>
      </c>
      <c r="N2956" s="73">
        <f t="shared" si="1115"/>
        <v>0</v>
      </c>
      <c r="O2956" s="73">
        <f t="shared" si="1115"/>
        <v>0</v>
      </c>
      <c r="P2956" s="73">
        <f t="shared" si="1115"/>
        <v>0</v>
      </c>
      <c r="Q2956" s="73">
        <f t="shared" si="1115"/>
        <v>0</v>
      </c>
      <c r="R2956" s="73">
        <f t="shared" si="1115"/>
        <v>0</v>
      </c>
      <c r="S2956" s="73">
        <f t="shared" si="1115"/>
        <v>0</v>
      </c>
      <c r="T2956" s="73">
        <f t="shared" si="1115"/>
        <v>0</v>
      </c>
      <c r="U2956" s="73">
        <f t="shared" si="1115"/>
        <v>0</v>
      </c>
      <c r="V2956" s="73">
        <f t="shared" si="1115"/>
        <v>0</v>
      </c>
      <c r="W2956" s="73">
        <f t="shared" si="1115"/>
        <v>0</v>
      </c>
      <c r="X2956" s="73">
        <f t="shared" si="1115"/>
        <v>0</v>
      </c>
      <c r="Y2956" s="73">
        <f t="shared" si="1115"/>
        <v>0</v>
      </c>
      <c r="Z2956" s="73">
        <f t="shared" si="1115"/>
        <v>0</v>
      </c>
      <c r="AA2956" s="73">
        <f t="shared" si="1115"/>
        <v>0</v>
      </c>
      <c r="AB2956" s="73">
        <f t="shared" si="1115"/>
        <v>0</v>
      </c>
      <c r="AC2956" s="73">
        <f t="shared" si="1115"/>
        <v>0</v>
      </c>
      <c r="AD2956" s="73">
        <f t="shared" si="1115"/>
        <v>0</v>
      </c>
      <c r="AE2956" s="73">
        <f>SUM(R2956:AD2956)</f>
        <v>0</v>
      </c>
      <c r="AF2956" s="73">
        <f t="shared" si="1116"/>
        <v>0</v>
      </c>
      <c r="AG2956" s="75"/>
    </row>
    <row r="2957" spans="1:33" ht="15.75" hidden="1" x14ac:dyDescent="0.25">
      <c r="A2957" s="85"/>
      <c r="B2957" s="17" t="s">
        <v>377</v>
      </c>
      <c r="D2957" s="105"/>
      <c r="E2957" s="111">
        <f>E2958+E2959</f>
        <v>0</v>
      </c>
      <c r="F2957" s="111">
        <f t="shared" ref="F2957:H2957" si="1117">F2958+F2959</f>
        <v>0</v>
      </c>
      <c r="G2957" s="111">
        <f t="shared" si="1117"/>
        <v>0</v>
      </c>
      <c r="H2957" s="111">
        <f t="shared" si="1117"/>
        <v>0</v>
      </c>
      <c r="I2957" s="111">
        <f>I2958+I2959</f>
        <v>0</v>
      </c>
      <c r="J2957" s="111">
        <f t="shared" ref="J2957:AD2957" si="1118">J2958+J2959</f>
        <v>0</v>
      </c>
      <c r="K2957" s="111">
        <f t="shared" si="1118"/>
        <v>0</v>
      </c>
      <c r="L2957" s="111">
        <f t="shared" si="1118"/>
        <v>0</v>
      </c>
      <c r="M2957" s="111">
        <f t="shared" si="1118"/>
        <v>0</v>
      </c>
      <c r="N2957" s="111">
        <f t="shared" si="1118"/>
        <v>0</v>
      </c>
      <c r="O2957" s="111">
        <f t="shared" si="1118"/>
        <v>0</v>
      </c>
      <c r="P2957" s="111">
        <f t="shared" si="1118"/>
        <v>0</v>
      </c>
      <c r="Q2957" s="111">
        <f t="shared" si="1118"/>
        <v>0</v>
      </c>
      <c r="R2957" s="111">
        <f t="shared" si="1118"/>
        <v>0</v>
      </c>
      <c r="S2957" s="111">
        <f t="shared" si="1118"/>
        <v>0</v>
      </c>
      <c r="T2957" s="111">
        <f t="shared" si="1118"/>
        <v>0</v>
      </c>
      <c r="U2957" s="111">
        <f t="shared" si="1118"/>
        <v>0</v>
      </c>
      <c r="V2957" s="111">
        <f t="shared" si="1118"/>
        <v>0</v>
      </c>
      <c r="W2957" s="111">
        <f t="shared" si="1118"/>
        <v>0</v>
      </c>
      <c r="X2957" s="111">
        <f t="shared" si="1118"/>
        <v>0</v>
      </c>
      <c r="Y2957" s="111">
        <f t="shared" si="1118"/>
        <v>0</v>
      </c>
      <c r="Z2957" s="111">
        <f t="shared" si="1118"/>
        <v>0</v>
      </c>
      <c r="AA2957" s="111">
        <f t="shared" si="1118"/>
        <v>0</v>
      </c>
      <c r="AB2957" s="111">
        <f t="shared" si="1118"/>
        <v>0</v>
      </c>
      <c r="AC2957" s="111">
        <f t="shared" si="1118"/>
        <v>0</v>
      </c>
      <c r="AD2957" s="111">
        <f t="shared" si="1118"/>
        <v>0</v>
      </c>
      <c r="AE2957" s="123">
        <f>AE2958+AE2959</f>
        <v>0</v>
      </c>
      <c r="AF2957" s="111">
        <f t="shared" ref="AF2957" si="1119">AF2958+AF2959</f>
        <v>0</v>
      </c>
      <c r="AG2957" s="75"/>
    </row>
    <row r="2958" spans="1:33" hidden="1" x14ac:dyDescent="0.25">
      <c r="A2958" s="81"/>
      <c r="B2958" s="50"/>
      <c r="C2958" s="2" t="s">
        <v>378</v>
      </c>
      <c r="D2958" s="105" t="s">
        <v>379</v>
      </c>
      <c r="E2958" s="73">
        <f t="shared" ref="E2958:AD2960" si="1120">+E215</f>
        <v>0</v>
      </c>
      <c r="F2958" s="73">
        <f t="shared" si="1120"/>
        <v>0</v>
      </c>
      <c r="G2958" s="73">
        <f t="shared" si="1120"/>
        <v>0</v>
      </c>
      <c r="H2958" s="73">
        <f t="shared" si="1120"/>
        <v>0</v>
      </c>
      <c r="I2958" s="73">
        <f t="shared" si="1120"/>
        <v>0</v>
      </c>
      <c r="J2958" s="73">
        <f t="shared" si="1120"/>
        <v>0</v>
      </c>
      <c r="K2958" s="73">
        <f t="shared" si="1120"/>
        <v>0</v>
      </c>
      <c r="L2958" s="73">
        <f t="shared" si="1120"/>
        <v>0</v>
      </c>
      <c r="M2958" s="73">
        <f t="shared" si="1120"/>
        <v>0</v>
      </c>
      <c r="N2958" s="73">
        <f t="shared" si="1120"/>
        <v>0</v>
      </c>
      <c r="O2958" s="73">
        <f t="shared" si="1120"/>
        <v>0</v>
      </c>
      <c r="P2958" s="73">
        <f t="shared" si="1120"/>
        <v>0</v>
      </c>
      <c r="Q2958" s="73">
        <f t="shared" si="1120"/>
        <v>0</v>
      </c>
      <c r="R2958" s="73">
        <f t="shared" si="1120"/>
        <v>0</v>
      </c>
      <c r="S2958" s="73">
        <f t="shared" si="1120"/>
        <v>0</v>
      </c>
      <c r="T2958" s="73">
        <f t="shared" si="1120"/>
        <v>0</v>
      </c>
      <c r="U2958" s="73">
        <f t="shared" si="1120"/>
        <v>0</v>
      </c>
      <c r="V2958" s="73">
        <f t="shared" si="1120"/>
        <v>0</v>
      </c>
      <c r="W2958" s="73">
        <f t="shared" si="1120"/>
        <v>0</v>
      </c>
      <c r="X2958" s="73">
        <f t="shared" si="1120"/>
        <v>0</v>
      </c>
      <c r="Y2958" s="73">
        <f t="shared" si="1120"/>
        <v>0</v>
      </c>
      <c r="Z2958" s="73">
        <f t="shared" si="1120"/>
        <v>0</v>
      </c>
      <c r="AA2958" s="73">
        <f t="shared" si="1120"/>
        <v>0</v>
      </c>
      <c r="AB2958" s="73">
        <f t="shared" si="1120"/>
        <v>0</v>
      </c>
      <c r="AC2958" s="73">
        <f t="shared" si="1120"/>
        <v>0</v>
      </c>
      <c r="AD2958" s="73">
        <f t="shared" si="1120"/>
        <v>0</v>
      </c>
      <c r="AE2958" s="73">
        <f>SUM(R2958:AD2958)</f>
        <v>0</v>
      </c>
      <c r="AF2958" s="73">
        <f t="shared" ref="AF2958:AF2960" si="1121">+AF215</f>
        <v>0</v>
      </c>
      <c r="AG2958" s="75"/>
    </row>
    <row r="2959" spans="1:33" ht="15.75" hidden="1" x14ac:dyDescent="0.25">
      <c r="A2959" s="85"/>
      <c r="B2959" s="50"/>
      <c r="C2959" s="2" t="s">
        <v>380</v>
      </c>
      <c r="D2959" s="105" t="s">
        <v>381</v>
      </c>
      <c r="E2959" s="73">
        <f t="shared" si="1120"/>
        <v>0</v>
      </c>
      <c r="F2959" s="73">
        <f t="shared" si="1120"/>
        <v>0</v>
      </c>
      <c r="G2959" s="73">
        <f t="shared" si="1120"/>
        <v>0</v>
      </c>
      <c r="H2959" s="73">
        <f t="shared" si="1120"/>
        <v>0</v>
      </c>
      <c r="I2959" s="73">
        <f t="shared" si="1120"/>
        <v>0</v>
      </c>
      <c r="J2959" s="73">
        <f t="shared" si="1120"/>
        <v>0</v>
      </c>
      <c r="K2959" s="73">
        <f t="shared" si="1120"/>
        <v>0</v>
      </c>
      <c r="L2959" s="73">
        <f t="shared" si="1120"/>
        <v>0</v>
      </c>
      <c r="M2959" s="73">
        <f t="shared" si="1120"/>
        <v>0</v>
      </c>
      <c r="N2959" s="73">
        <f t="shared" si="1120"/>
        <v>0</v>
      </c>
      <c r="O2959" s="73">
        <f t="shared" si="1120"/>
        <v>0</v>
      </c>
      <c r="P2959" s="73">
        <f t="shared" si="1120"/>
        <v>0</v>
      </c>
      <c r="Q2959" s="73">
        <f t="shared" si="1120"/>
        <v>0</v>
      </c>
      <c r="R2959" s="73">
        <f t="shared" si="1120"/>
        <v>0</v>
      </c>
      <c r="S2959" s="73">
        <f t="shared" si="1120"/>
        <v>0</v>
      </c>
      <c r="T2959" s="73">
        <f t="shared" si="1120"/>
        <v>0</v>
      </c>
      <c r="U2959" s="73">
        <f t="shared" si="1120"/>
        <v>0</v>
      </c>
      <c r="V2959" s="73">
        <f t="shared" si="1120"/>
        <v>0</v>
      </c>
      <c r="W2959" s="73">
        <f t="shared" si="1120"/>
        <v>0</v>
      </c>
      <c r="X2959" s="73">
        <f t="shared" si="1120"/>
        <v>0</v>
      </c>
      <c r="Y2959" s="73">
        <f t="shared" si="1120"/>
        <v>0</v>
      </c>
      <c r="Z2959" s="73">
        <f t="shared" si="1120"/>
        <v>0</v>
      </c>
      <c r="AA2959" s="73">
        <f t="shared" si="1120"/>
        <v>0</v>
      </c>
      <c r="AB2959" s="73">
        <f t="shared" si="1120"/>
        <v>0</v>
      </c>
      <c r="AC2959" s="73">
        <f t="shared" si="1120"/>
        <v>0</v>
      </c>
      <c r="AD2959" s="73">
        <f t="shared" si="1120"/>
        <v>0</v>
      </c>
      <c r="AE2959" s="73">
        <f>SUM(R2959:AD2959)</f>
        <v>0</v>
      </c>
      <c r="AF2959" s="73">
        <f t="shared" si="1121"/>
        <v>0</v>
      </c>
      <c r="AG2959" s="75"/>
    </row>
    <row r="2960" spans="1:33" ht="15.75" hidden="1" x14ac:dyDescent="0.25">
      <c r="A2960" s="85"/>
      <c r="B2960" s="50" t="s">
        <v>382</v>
      </c>
      <c r="C2960" s="50"/>
      <c r="D2960" s="105" t="s">
        <v>383</v>
      </c>
      <c r="E2960" s="73">
        <f t="shared" si="1120"/>
        <v>0</v>
      </c>
      <c r="F2960" s="73">
        <f t="shared" si="1120"/>
        <v>0</v>
      </c>
      <c r="G2960" s="73">
        <f t="shared" si="1120"/>
        <v>0</v>
      </c>
      <c r="H2960" s="73">
        <f t="shared" si="1120"/>
        <v>0</v>
      </c>
      <c r="I2960" s="73">
        <f t="shared" si="1120"/>
        <v>0</v>
      </c>
      <c r="J2960" s="73">
        <f t="shared" si="1120"/>
        <v>0</v>
      </c>
      <c r="K2960" s="73">
        <f t="shared" si="1120"/>
        <v>0</v>
      </c>
      <c r="L2960" s="73">
        <f t="shared" si="1120"/>
        <v>0</v>
      </c>
      <c r="M2960" s="73">
        <f t="shared" si="1120"/>
        <v>0</v>
      </c>
      <c r="N2960" s="73">
        <f t="shared" si="1120"/>
        <v>0</v>
      </c>
      <c r="O2960" s="73">
        <f t="shared" si="1120"/>
        <v>0</v>
      </c>
      <c r="P2960" s="73">
        <f t="shared" si="1120"/>
        <v>0</v>
      </c>
      <c r="Q2960" s="73">
        <f t="shared" si="1120"/>
        <v>0</v>
      </c>
      <c r="R2960" s="73">
        <f t="shared" si="1120"/>
        <v>0</v>
      </c>
      <c r="S2960" s="73">
        <f t="shared" si="1120"/>
        <v>0</v>
      </c>
      <c r="T2960" s="73">
        <f t="shared" si="1120"/>
        <v>0</v>
      </c>
      <c r="U2960" s="73">
        <f t="shared" si="1120"/>
        <v>0</v>
      </c>
      <c r="V2960" s="73">
        <f t="shared" si="1120"/>
        <v>0</v>
      </c>
      <c r="W2960" s="73">
        <f t="shared" si="1120"/>
        <v>0</v>
      </c>
      <c r="X2960" s="73">
        <f t="shared" si="1120"/>
        <v>0</v>
      </c>
      <c r="Y2960" s="73">
        <f t="shared" si="1120"/>
        <v>0</v>
      </c>
      <c r="Z2960" s="73">
        <f t="shared" si="1120"/>
        <v>0</v>
      </c>
      <c r="AA2960" s="73">
        <f t="shared" si="1120"/>
        <v>0</v>
      </c>
      <c r="AB2960" s="73">
        <f t="shared" si="1120"/>
        <v>0</v>
      </c>
      <c r="AC2960" s="73">
        <f t="shared" si="1120"/>
        <v>0</v>
      </c>
      <c r="AD2960" s="73">
        <f t="shared" si="1120"/>
        <v>0</v>
      </c>
      <c r="AE2960" s="73">
        <f>SUM(R2960:AD2960)</f>
        <v>0</v>
      </c>
      <c r="AF2960" s="73">
        <f t="shared" si="1121"/>
        <v>0</v>
      </c>
      <c r="AG2960" s="75"/>
    </row>
    <row r="2961" spans="1:35" hidden="1" x14ac:dyDescent="0.25">
      <c r="A2961" s="69"/>
      <c r="B2961" s="50" t="s">
        <v>384</v>
      </c>
      <c r="D2961" s="105"/>
      <c r="E2961" s="111">
        <f>E2962+E2963</f>
        <v>0</v>
      </c>
      <c r="F2961" s="111">
        <f t="shared" ref="F2961:H2961" si="1122">F2962+F2963</f>
        <v>0</v>
      </c>
      <c r="G2961" s="111">
        <f t="shared" si="1122"/>
        <v>0</v>
      </c>
      <c r="H2961" s="111">
        <f t="shared" si="1122"/>
        <v>0</v>
      </c>
      <c r="I2961" s="111">
        <f>I2962+I2963</f>
        <v>0</v>
      </c>
      <c r="J2961" s="111">
        <f t="shared" ref="J2961:AD2961" si="1123">J2962+J2963</f>
        <v>0</v>
      </c>
      <c r="K2961" s="111">
        <f t="shared" si="1123"/>
        <v>0</v>
      </c>
      <c r="L2961" s="111">
        <f t="shared" si="1123"/>
        <v>0</v>
      </c>
      <c r="M2961" s="111">
        <f t="shared" si="1123"/>
        <v>0</v>
      </c>
      <c r="N2961" s="111">
        <f t="shared" si="1123"/>
        <v>0</v>
      </c>
      <c r="O2961" s="111">
        <f t="shared" si="1123"/>
        <v>0</v>
      </c>
      <c r="P2961" s="111">
        <f t="shared" si="1123"/>
        <v>0</v>
      </c>
      <c r="Q2961" s="111">
        <f t="shared" si="1123"/>
        <v>0</v>
      </c>
      <c r="R2961" s="111">
        <f t="shared" si="1123"/>
        <v>0</v>
      </c>
      <c r="S2961" s="111">
        <f t="shared" si="1123"/>
        <v>0</v>
      </c>
      <c r="T2961" s="111">
        <f t="shared" si="1123"/>
        <v>0</v>
      </c>
      <c r="U2961" s="111">
        <f t="shared" si="1123"/>
        <v>0</v>
      </c>
      <c r="V2961" s="111">
        <f t="shared" si="1123"/>
        <v>0</v>
      </c>
      <c r="W2961" s="111">
        <f t="shared" si="1123"/>
        <v>0</v>
      </c>
      <c r="X2961" s="111">
        <f t="shared" si="1123"/>
        <v>0</v>
      </c>
      <c r="Y2961" s="111">
        <f t="shared" si="1123"/>
        <v>0</v>
      </c>
      <c r="Z2961" s="111">
        <f t="shared" si="1123"/>
        <v>0</v>
      </c>
      <c r="AA2961" s="111">
        <f t="shared" si="1123"/>
        <v>0</v>
      </c>
      <c r="AB2961" s="111">
        <f t="shared" si="1123"/>
        <v>0</v>
      </c>
      <c r="AC2961" s="111">
        <f t="shared" si="1123"/>
        <v>0</v>
      </c>
      <c r="AD2961" s="111">
        <f t="shared" si="1123"/>
        <v>0</v>
      </c>
      <c r="AE2961" s="111">
        <f>AE2962+AE2963</f>
        <v>0</v>
      </c>
      <c r="AF2961" s="111">
        <f t="shared" ref="AF2961" si="1124">AF2962+AF2963</f>
        <v>0</v>
      </c>
      <c r="AG2961" s="75"/>
    </row>
    <row r="2962" spans="1:35" hidden="1" x14ac:dyDescent="0.25">
      <c r="A2962" s="69"/>
      <c r="B2962" s="50"/>
      <c r="C2962" s="2" t="s">
        <v>385</v>
      </c>
      <c r="D2962" s="105" t="s">
        <v>386</v>
      </c>
      <c r="E2962" s="73">
        <f t="shared" ref="E2962:AD2963" si="1125">+E219</f>
        <v>0</v>
      </c>
      <c r="F2962" s="73">
        <f t="shared" si="1125"/>
        <v>0</v>
      </c>
      <c r="G2962" s="73">
        <f t="shared" si="1125"/>
        <v>0</v>
      </c>
      <c r="H2962" s="73">
        <f t="shared" si="1125"/>
        <v>0</v>
      </c>
      <c r="I2962" s="73">
        <f t="shared" si="1125"/>
        <v>0</v>
      </c>
      <c r="J2962" s="73">
        <f t="shared" si="1125"/>
        <v>0</v>
      </c>
      <c r="K2962" s="73">
        <f t="shared" si="1125"/>
        <v>0</v>
      </c>
      <c r="L2962" s="73">
        <f t="shared" si="1125"/>
        <v>0</v>
      </c>
      <c r="M2962" s="73">
        <f t="shared" si="1125"/>
        <v>0</v>
      </c>
      <c r="N2962" s="73">
        <f t="shared" si="1125"/>
        <v>0</v>
      </c>
      <c r="O2962" s="73">
        <f t="shared" si="1125"/>
        <v>0</v>
      </c>
      <c r="P2962" s="73">
        <f t="shared" si="1125"/>
        <v>0</v>
      </c>
      <c r="Q2962" s="73">
        <f t="shared" si="1125"/>
        <v>0</v>
      </c>
      <c r="R2962" s="73">
        <f t="shared" si="1125"/>
        <v>0</v>
      </c>
      <c r="S2962" s="73">
        <f t="shared" si="1125"/>
        <v>0</v>
      </c>
      <c r="T2962" s="73">
        <f t="shared" si="1125"/>
        <v>0</v>
      </c>
      <c r="U2962" s="73">
        <f t="shared" si="1125"/>
        <v>0</v>
      </c>
      <c r="V2962" s="73">
        <f t="shared" si="1125"/>
        <v>0</v>
      </c>
      <c r="W2962" s="73">
        <f t="shared" si="1125"/>
        <v>0</v>
      </c>
      <c r="X2962" s="73">
        <f t="shared" si="1125"/>
        <v>0</v>
      </c>
      <c r="Y2962" s="73">
        <f t="shared" si="1125"/>
        <v>0</v>
      </c>
      <c r="Z2962" s="73">
        <f t="shared" si="1125"/>
        <v>0</v>
      </c>
      <c r="AA2962" s="73">
        <f t="shared" si="1125"/>
        <v>0</v>
      </c>
      <c r="AB2962" s="73">
        <f t="shared" si="1125"/>
        <v>0</v>
      </c>
      <c r="AC2962" s="73">
        <f t="shared" si="1125"/>
        <v>0</v>
      </c>
      <c r="AD2962" s="73">
        <f t="shared" si="1125"/>
        <v>0</v>
      </c>
      <c r="AE2962" s="73">
        <f>SUM(R2962:AD2962)</f>
        <v>0</v>
      </c>
      <c r="AF2962" s="73">
        <f t="shared" ref="AF2962:AF2963" si="1126">+AF219</f>
        <v>0</v>
      </c>
      <c r="AG2962" s="75"/>
    </row>
    <row r="2963" spans="1:35" hidden="1" x14ac:dyDescent="0.25">
      <c r="A2963" s="69"/>
      <c r="B2963" s="50"/>
      <c r="C2963" s="2" t="s">
        <v>387</v>
      </c>
      <c r="D2963" s="105" t="s">
        <v>388</v>
      </c>
      <c r="E2963" s="73">
        <f t="shared" si="1125"/>
        <v>0</v>
      </c>
      <c r="F2963" s="73">
        <f t="shared" si="1125"/>
        <v>0</v>
      </c>
      <c r="G2963" s="73">
        <f t="shared" si="1125"/>
        <v>0</v>
      </c>
      <c r="H2963" s="73">
        <f t="shared" si="1125"/>
        <v>0</v>
      </c>
      <c r="I2963" s="73">
        <f t="shared" si="1125"/>
        <v>0</v>
      </c>
      <c r="J2963" s="73">
        <f t="shared" si="1125"/>
        <v>0</v>
      </c>
      <c r="K2963" s="73">
        <f t="shared" si="1125"/>
        <v>0</v>
      </c>
      <c r="L2963" s="73">
        <f t="shared" si="1125"/>
        <v>0</v>
      </c>
      <c r="M2963" s="73">
        <f t="shared" si="1125"/>
        <v>0</v>
      </c>
      <c r="N2963" s="73">
        <f t="shared" si="1125"/>
        <v>0</v>
      </c>
      <c r="O2963" s="73">
        <f t="shared" si="1125"/>
        <v>0</v>
      </c>
      <c r="P2963" s="73">
        <f t="shared" si="1125"/>
        <v>0</v>
      </c>
      <c r="Q2963" s="73">
        <f t="shared" si="1125"/>
        <v>0</v>
      </c>
      <c r="R2963" s="73">
        <f t="shared" si="1125"/>
        <v>0</v>
      </c>
      <c r="S2963" s="73">
        <f t="shared" si="1125"/>
        <v>0</v>
      </c>
      <c r="T2963" s="73">
        <f t="shared" si="1125"/>
        <v>0</v>
      </c>
      <c r="U2963" s="73">
        <f t="shared" si="1125"/>
        <v>0</v>
      </c>
      <c r="V2963" s="73">
        <f t="shared" si="1125"/>
        <v>0</v>
      </c>
      <c r="W2963" s="73">
        <f t="shared" si="1125"/>
        <v>0</v>
      </c>
      <c r="X2963" s="73">
        <f t="shared" si="1125"/>
        <v>0</v>
      </c>
      <c r="Y2963" s="73">
        <f t="shared" si="1125"/>
        <v>0</v>
      </c>
      <c r="Z2963" s="73">
        <f t="shared" si="1125"/>
        <v>0</v>
      </c>
      <c r="AA2963" s="73">
        <f t="shared" si="1125"/>
        <v>0</v>
      </c>
      <c r="AB2963" s="73">
        <f t="shared" si="1125"/>
        <v>0</v>
      </c>
      <c r="AC2963" s="73">
        <f t="shared" si="1125"/>
        <v>0</v>
      </c>
      <c r="AD2963" s="73">
        <f t="shared" si="1125"/>
        <v>0</v>
      </c>
      <c r="AE2963" s="73">
        <f>SUM(R2963:AD2963)</f>
        <v>0</v>
      </c>
      <c r="AF2963" s="73">
        <f t="shared" si="1126"/>
        <v>0</v>
      </c>
      <c r="AG2963" s="75"/>
    </row>
    <row r="2964" spans="1:35" hidden="1" x14ac:dyDescent="0.25">
      <c r="A2964" s="69"/>
      <c r="B2964" s="50"/>
      <c r="C2964" s="124"/>
      <c r="D2964" s="125"/>
      <c r="E2964" s="72"/>
      <c r="F2964" s="72"/>
      <c r="G2964" s="72"/>
      <c r="H2964" s="72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X2964" s="73"/>
      <c r="Y2964" s="73"/>
      <c r="Z2964" s="73"/>
      <c r="AA2964" s="73"/>
      <c r="AB2964" s="73"/>
      <c r="AC2964" s="73"/>
      <c r="AD2964" s="73"/>
      <c r="AE2964" s="73"/>
      <c r="AF2964" s="72"/>
      <c r="AG2964" s="75"/>
    </row>
    <row r="2965" spans="1:35" hidden="1" x14ac:dyDescent="0.25">
      <c r="A2965" s="93"/>
      <c r="B2965" s="94" t="s">
        <v>389</v>
      </c>
      <c r="C2965" s="94"/>
      <c r="D2965" s="116"/>
      <c r="E2965" s="97">
        <f>E2961+E2960+E2957+E2954+E2945+E2942+E2941+E2940</f>
        <v>0</v>
      </c>
      <c r="F2965" s="97">
        <f t="shared" ref="F2965:H2965" si="1127">F2961+F2960+F2957+F2954+F2945+F2942+F2941+F2940</f>
        <v>0</v>
      </c>
      <c r="G2965" s="97">
        <f t="shared" si="1127"/>
        <v>0</v>
      </c>
      <c r="H2965" s="97">
        <f t="shared" si="1127"/>
        <v>0</v>
      </c>
      <c r="I2965" s="97">
        <f>I2961+I2960+I2957+I2954+I2945+I2942+I2941+I2940</f>
        <v>0</v>
      </c>
      <c r="J2965" s="97">
        <f t="shared" ref="J2965:AD2965" si="1128">J2961+J2960+J2957+J2954+J2945+J2942+J2941+J2940</f>
        <v>0</v>
      </c>
      <c r="K2965" s="97">
        <f t="shared" si="1128"/>
        <v>0</v>
      </c>
      <c r="L2965" s="97">
        <f t="shared" si="1128"/>
        <v>0</v>
      </c>
      <c r="M2965" s="97">
        <f t="shared" si="1128"/>
        <v>0</v>
      </c>
      <c r="N2965" s="97">
        <f t="shared" si="1128"/>
        <v>0</v>
      </c>
      <c r="O2965" s="97">
        <f t="shared" si="1128"/>
        <v>0</v>
      </c>
      <c r="P2965" s="97">
        <f t="shared" si="1128"/>
        <v>0</v>
      </c>
      <c r="Q2965" s="97">
        <f t="shared" si="1128"/>
        <v>0</v>
      </c>
      <c r="R2965" s="97">
        <f t="shared" si="1128"/>
        <v>0</v>
      </c>
      <c r="S2965" s="97">
        <f t="shared" si="1128"/>
        <v>0</v>
      </c>
      <c r="T2965" s="97">
        <f t="shared" si="1128"/>
        <v>0</v>
      </c>
      <c r="U2965" s="97">
        <f t="shared" si="1128"/>
        <v>0</v>
      </c>
      <c r="V2965" s="97">
        <f t="shared" si="1128"/>
        <v>0</v>
      </c>
      <c r="W2965" s="97">
        <f t="shared" si="1128"/>
        <v>0</v>
      </c>
      <c r="X2965" s="97">
        <f t="shared" si="1128"/>
        <v>0</v>
      </c>
      <c r="Y2965" s="97">
        <f t="shared" si="1128"/>
        <v>0</v>
      </c>
      <c r="Z2965" s="97">
        <f t="shared" si="1128"/>
        <v>0</v>
      </c>
      <c r="AA2965" s="97">
        <f t="shared" si="1128"/>
        <v>0</v>
      </c>
      <c r="AB2965" s="97">
        <f t="shared" si="1128"/>
        <v>0</v>
      </c>
      <c r="AC2965" s="97">
        <f t="shared" si="1128"/>
        <v>0</v>
      </c>
      <c r="AD2965" s="97">
        <f t="shared" si="1128"/>
        <v>0</v>
      </c>
      <c r="AE2965" s="97">
        <f>AE2961+AE2960+AE2957+AE2954+AE2945+AE2942+AE2941+AE2940</f>
        <v>0</v>
      </c>
      <c r="AF2965" s="97">
        <f>AF2961+AF2960+AF2957+AF2954+AF2945+AF2942+AF2941+AF2940</f>
        <v>0</v>
      </c>
      <c r="AG2965" s="75"/>
    </row>
    <row r="2966" spans="1:35" x14ac:dyDescent="0.25">
      <c r="A2966" s="69"/>
      <c r="B2966" s="70"/>
      <c r="C2966" s="70"/>
      <c r="D2966" s="126"/>
      <c r="E2966" s="72"/>
      <c r="F2966" s="72"/>
      <c r="G2966" s="72"/>
      <c r="H2966" s="72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X2966" s="73"/>
      <c r="Y2966" s="73"/>
      <c r="Z2966" s="73"/>
      <c r="AA2966" s="73"/>
      <c r="AB2966" s="73"/>
      <c r="AC2966" s="73"/>
      <c r="AD2966" s="73"/>
      <c r="AE2966" s="73"/>
      <c r="AF2966" s="72"/>
      <c r="AG2966" s="75"/>
    </row>
    <row r="2967" spans="1:35" x14ac:dyDescent="0.25">
      <c r="A2967" s="127" t="s">
        <v>390</v>
      </c>
      <c r="B2967" s="128"/>
      <c r="C2967" s="128"/>
      <c r="D2967" s="129"/>
      <c r="E2967" s="130">
        <f>E2965+E2930</f>
        <v>26840981</v>
      </c>
      <c r="F2967" s="130">
        <f t="shared" ref="F2967:AD2967" si="1129">F2965+F2930</f>
        <v>0</v>
      </c>
      <c r="G2967" s="130">
        <f t="shared" si="1129"/>
        <v>26840981</v>
      </c>
      <c r="H2967" s="130">
        <f t="shared" si="1129"/>
        <v>0</v>
      </c>
      <c r="I2967" s="130">
        <f t="shared" si="1129"/>
        <v>-26840981</v>
      </c>
      <c r="J2967" s="130">
        <f t="shared" si="1129"/>
        <v>0</v>
      </c>
      <c r="K2967" s="130">
        <f t="shared" si="1129"/>
        <v>16456504</v>
      </c>
      <c r="L2967" s="130">
        <f t="shared" si="1129"/>
        <v>8644041</v>
      </c>
      <c r="M2967" s="130">
        <f t="shared" si="1129"/>
        <v>1700000</v>
      </c>
      <c r="N2967" s="130">
        <f t="shared" si="1129"/>
        <v>0</v>
      </c>
      <c r="O2967" s="130">
        <f t="shared" si="1129"/>
        <v>16456504</v>
      </c>
      <c r="P2967" s="130">
        <f t="shared" si="1129"/>
        <v>8644041</v>
      </c>
      <c r="Q2967" s="130">
        <f t="shared" si="1129"/>
        <v>1700000</v>
      </c>
      <c r="R2967" s="130">
        <f t="shared" si="1129"/>
        <v>26800545</v>
      </c>
      <c r="S2967" s="130">
        <f t="shared" si="1129"/>
        <v>0</v>
      </c>
      <c r="T2967" s="130">
        <f t="shared" si="1129"/>
        <v>0</v>
      </c>
      <c r="U2967" s="130">
        <f t="shared" si="1129"/>
        <v>0</v>
      </c>
      <c r="V2967" s="130">
        <f t="shared" si="1129"/>
        <v>0</v>
      </c>
      <c r="W2967" s="130">
        <f t="shared" si="1129"/>
        <v>0</v>
      </c>
      <c r="X2967" s="130">
        <f t="shared" si="1129"/>
        <v>0</v>
      </c>
      <c r="Y2967" s="130">
        <f t="shared" si="1129"/>
        <v>0</v>
      </c>
      <c r="Z2967" s="130">
        <f t="shared" si="1129"/>
        <v>0</v>
      </c>
      <c r="AA2967" s="130">
        <f t="shared" si="1129"/>
        <v>0</v>
      </c>
      <c r="AB2967" s="130">
        <f t="shared" si="1129"/>
        <v>0</v>
      </c>
      <c r="AC2967" s="130">
        <f t="shared" si="1129"/>
        <v>0</v>
      </c>
      <c r="AD2967" s="130">
        <f t="shared" si="1129"/>
        <v>0</v>
      </c>
      <c r="AE2967" s="130">
        <f>AE2965+AE2930</f>
        <v>26800545</v>
      </c>
      <c r="AF2967" s="130">
        <f t="shared" ref="AF2967" si="1130">AF2965+AF2930</f>
        <v>40436</v>
      </c>
      <c r="AG2967" s="75"/>
    </row>
    <row r="2968" spans="1:35" x14ac:dyDescent="0.25">
      <c r="A2968" s="69"/>
      <c r="B2968" s="70"/>
      <c r="C2968" s="70"/>
      <c r="D2968" s="126"/>
      <c r="E2968" s="72"/>
      <c r="F2968" s="72"/>
      <c r="G2968" s="72"/>
      <c r="H2968" s="72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X2968" s="73"/>
      <c r="Y2968" s="73"/>
      <c r="Z2968" s="73"/>
      <c r="AA2968" s="73"/>
      <c r="AB2968" s="73"/>
      <c r="AC2968" s="73"/>
      <c r="AD2968" s="73"/>
      <c r="AE2968" s="73"/>
      <c r="AF2968" s="72"/>
      <c r="AG2968" s="75"/>
    </row>
    <row r="2969" spans="1:35" x14ac:dyDescent="0.25">
      <c r="A2969" s="28" t="s">
        <v>391</v>
      </c>
      <c r="B2969" s="50"/>
      <c r="C2969" s="70" t="s">
        <v>392</v>
      </c>
      <c r="D2969" s="105" t="s">
        <v>128</v>
      </c>
      <c r="E2969" s="106"/>
      <c r="F2969" s="106"/>
      <c r="G2969" s="106"/>
      <c r="H2969" s="106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X2969" s="73"/>
      <c r="Y2969" s="73"/>
      <c r="Z2969" s="73"/>
      <c r="AA2969" s="73"/>
      <c r="AB2969" s="73"/>
      <c r="AC2969" s="73"/>
      <c r="AD2969" s="73"/>
      <c r="AE2969" s="73"/>
      <c r="AF2969" s="106"/>
      <c r="AG2969" s="75"/>
    </row>
    <row r="2970" spans="1:35" x14ac:dyDescent="0.25">
      <c r="A2970" s="69"/>
      <c r="B2970" s="70"/>
      <c r="C2970" s="70"/>
      <c r="D2970" s="91"/>
      <c r="E2970" s="72"/>
      <c r="F2970" s="72"/>
      <c r="G2970" s="72"/>
      <c r="H2970" s="72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X2970" s="73"/>
      <c r="Y2970" s="73"/>
      <c r="Z2970" s="73"/>
      <c r="AA2970" s="73"/>
      <c r="AB2970" s="73"/>
      <c r="AC2970" s="73"/>
      <c r="AD2970" s="73"/>
      <c r="AE2970" s="73"/>
      <c r="AF2970" s="72"/>
      <c r="AG2970" s="75"/>
    </row>
    <row r="2971" spans="1:35" ht="15.75" thickBot="1" x14ac:dyDescent="0.3">
      <c r="A2971" s="34" t="s">
        <v>401</v>
      </c>
      <c r="B2971" s="132"/>
      <c r="C2971" s="132"/>
      <c r="D2971" s="133"/>
      <c r="E2971" s="134">
        <f>E2969+E2967</f>
        <v>26840981</v>
      </c>
      <c r="F2971" s="134">
        <f t="shared" ref="F2971:AF2971" si="1131">F2969+F2967</f>
        <v>0</v>
      </c>
      <c r="G2971" s="134">
        <f t="shared" si="1131"/>
        <v>26840981</v>
      </c>
      <c r="H2971" s="134">
        <f t="shared" si="1131"/>
        <v>0</v>
      </c>
      <c r="I2971" s="134">
        <f t="shared" si="1131"/>
        <v>-26840981</v>
      </c>
      <c r="J2971" s="134">
        <f t="shared" si="1131"/>
        <v>0</v>
      </c>
      <c r="K2971" s="134">
        <f t="shared" si="1131"/>
        <v>16456504</v>
      </c>
      <c r="L2971" s="134">
        <f t="shared" si="1131"/>
        <v>8644041</v>
      </c>
      <c r="M2971" s="134">
        <f t="shared" si="1131"/>
        <v>1700000</v>
      </c>
      <c r="N2971" s="134">
        <f t="shared" si="1131"/>
        <v>0</v>
      </c>
      <c r="O2971" s="134">
        <f t="shared" si="1131"/>
        <v>16456504</v>
      </c>
      <c r="P2971" s="134">
        <f t="shared" si="1131"/>
        <v>8644041</v>
      </c>
      <c r="Q2971" s="134">
        <f t="shared" si="1131"/>
        <v>1700000</v>
      </c>
      <c r="R2971" s="134">
        <f t="shared" si="1131"/>
        <v>26800545</v>
      </c>
      <c r="S2971" s="134">
        <f t="shared" si="1131"/>
        <v>0</v>
      </c>
      <c r="T2971" s="134">
        <f t="shared" si="1131"/>
        <v>0</v>
      </c>
      <c r="U2971" s="134">
        <f t="shared" si="1131"/>
        <v>0</v>
      </c>
      <c r="V2971" s="134">
        <f t="shared" si="1131"/>
        <v>0</v>
      </c>
      <c r="W2971" s="134">
        <f t="shared" si="1131"/>
        <v>0</v>
      </c>
      <c r="X2971" s="134">
        <f t="shared" si="1131"/>
        <v>0</v>
      </c>
      <c r="Y2971" s="134">
        <f t="shared" si="1131"/>
        <v>0</v>
      </c>
      <c r="Z2971" s="134">
        <f t="shared" si="1131"/>
        <v>0</v>
      </c>
      <c r="AA2971" s="134">
        <f t="shared" si="1131"/>
        <v>0</v>
      </c>
      <c r="AB2971" s="134">
        <f t="shared" si="1131"/>
        <v>0</v>
      </c>
      <c r="AC2971" s="134">
        <f t="shared" si="1131"/>
        <v>0</v>
      </c>
      <c r="AD2971" s="134">
        <f t="shared" si="1131"/>
        <v>0</v>
      </c>
      <c r="AE2971" s="134">
        <f t="shared" si="1131"/>
        <v>26800545</v>
      </c>
      <c r="AF2971" s="134">
        <f t="shared" si="1131"/>
        <v>40436</v>
      </c>
      <c r="AG2971" s="144"/>
    </row>
    <row r="2972" spans="1:35" ht="20.25" customHeight="1" x14ac:dyDescent="0.25">
      <c r="G2972" s="47">
        <f>+'sum-conso'!D153</f>
        <v>26840981</v>
      </c>
      <c r="AE2972" s="44">
        <f>+'sum-conso'!AB153</f>
        <v>26800545</v>
      </c>
      <c r="AF2972" s="44">
        <f>+'sum-conso'!AC153</f>
        <v>40436</v>
      </c>
    </row>
    <row r="2973" spans="1:35" x14ac:dyDescent="0.25">
      <c r="A2973" s="2" t="s">
        <v>48</v>
      </c>
      <c r="D2973" s="2" t="s">
        <v>49</v>
      </c>
      <c r="N2973" s="45"/>
      <c r="O2973" s="45"/>
      <c r="P2973" s="45">
        <f>P2972-P2959</f>
        <v>0</v>
      </c>
      <c r="Q2973" s="45">
        <f>Q2972-Q2959</f>
        <v>0</v>
      </c>
      <c r="R2973" s="3">
        <f>Q2959+P2959+O2959+N2959</f>
        <v>0</v>
      </c>
      <c r="AE2973" s="46" t="s">
        <v>52</v>
      </c>
      <c r="AF2973" s="44">
        <f>+AF2971-AF2972</f>
        <v>0</v>
      </c>
      <c r="AI2973" s="42"/>
    </row>
    <row r="2974" spans="1:35" x14ac:dyDescent="0.25">
      <c r="N2974" s="45"/>
      <c r="O2974" s="45"/>
      <c r="P2974" s="45"/>
      <c r="Q2974" s="45"/>
      <c r="R2974" s="3">
        <f>R2973-R2972</f>
        <v>0</v>
      </c>
      <c r="AE2974" s="47"/>
      <c r="AI2974" s="44"/>
    </row>
    <row r="2975" spans="1:35" x14ac:dyDescent="0.25">
      <c r="N2975" s="45"/>
      <c r="O2975" s="45"/>
      <c r="P2975" s="45"/>
      <c r="Q2975" s="45"/>
      <c r="AE2975" s="40">
        <f>AE2972-AE2959</f>
        <v>26800545</v>
      </c>
      <c r="AI2975" s="40"/>
    </row>
    <row r="2976" spans="1:35" x14ac:dyDescent="0.25">
      <c r="N2976" s="45"/>
      <c r="O2976" s="45"/>
      <c r="P2976" s="45"/>
      <c r="Q2976" s="45"/>
      <c r="AE2976" s="47"/>
      <c r="AI2976" s="44"/>
    </row>
    <row r="2977" spans="1:35" x14ac:dyDescent="0.25">
      <c r="N2977" s="45"/>
      <c r="O2977" s="45"/>
      <c r="P2977" s="45"/>
      <c r="Q2977" s="45"/>
      <c r="AE2977" s="47"/>
      <c r="AI2977" s="44"/>
    </row>
    <row r="2978" spans="1:35" x14ac:dyDescent="0.25">
      <c r="A2978" s="70" t="s">
        <v>53</v>
      </c>
      <c r="B2978" s="70"/>
      <c r="C2978" s="70"/>
      <c r="D2978" s="70" t="s">
        <v>402</v>
      </c>
      <c r="N2978" s="45"/>
      <c r="O2978" s="45"/>
      <c r="P2978" s="45"/>
      <c r="Q2978" s="45"/>
      <c r="AE2978" s="43" t="s">
        <v>403</v>
      </c>
      <c r="AI2978" s="145"/>
    </row>
    <row r="2979" spans="1:35" x14ac:dyDescent="0.25">
      <c r="A2979" s="2" t="s">
        <v>58</v>
      </c>
      <c r="D2979" s="2" t="s">
        <v>61</v>
      </c>
      <c r="N2979" s="45"/>
      <c r="O2979" s="45"/>
      <c r="P2979" s="45"/>
      <c r="Q2979" s="45"/>
      <c r="AE2979" s="44" t="s">
        <v>62</v>
      </c>
      <c r="AI2979" s="40"/>
    </row>
    <row r="2980" spans="1:35" x14ac:dyDescent="0.25">
      <c r="AI2980" s="44"/>
    </row>
    <row r="2983" spans="1:35" x14ac:dyDescent="0.25">
      <c r="AE2983" s="40"/>
    </row>
  </sheetData>
  <mergeCells count="18">
    <mergeCell ref="A8:AG8"/>
    <mergeCell ref="A2:AG2"/>
    <mergeCell ref="A3:AG3"/>
    <mergeCell ref="A4:AG4"/>
    <mergeCell ref="A5:AG5"/>
    <mergeCell ref="A6:AG6"/>
    <mergeCell ref="AF11:AF13"/>
    <mergeCell ref="AG11:AG13"/>
    <mergeCell ref="A10:AF10"/>
    <mergeCell ref="A11:C13"/>
    <mergeCell ref="D11:D13"/>
    <mergeCell ref="E11:E13"/>
    <mergeCell ref="F11:F13"/>
    <mergeCell ref="G11:G13"/>
    <mergeCell ref="H11:H13"/>
    <mergeCell ref="I11:I13"/>
    <mergeCell ref="J11:AD11"/>
    <mergeCell ref="AE11:AE13"/>
  </mergeCells>
  <printOptions horizontalCentered="1" gridLinesSet="0"/>
  <pageMargins left="0.27559055118110237" right="0.15748031496062992" top="0.51181102362204722" bottom="0.51181102362204722" header="0.27559055118110237" footer="0.27559055118110237"/>
  <pageSetup paperSize="9" scale="70" pageOrder="overThenDown" orientation="portrait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A11BE-B618-4478-BB7A-D18EEE107DD5}">
  <sheetPr>
    <tabColor rgb="FFFFFF00"/>
  </sheetPr>
  <dimension ref="A2:S68"/>
  <sheetViews>
    <sheetView view="pageBreakPreview" topLeftCell="A5" zoomScale="70" zoomScaleNormal="90" zoomScaleSheetLayoutView="70" workbookViewId="0">
      <pane ySplit="5" topLeftCell="A42" activePane="bottomLeft" state="frozen"/>
      <selection activeCell="AO21" sqref="AO21"/>
      <selection pane="bottomLeft" activeCell="AO21" sqref="AO21"/>
    </sheetView>
  </sheetViews>
  <sheetFormatPr defaultColWidth="8.85546875" defaultRowHeight="12.75" x14ac:dyDescent="0.2"/>
  <cols>
    <col min="1" max="1" width="18.7109375" style="147" customWidth="1"/>
    <col min="2" max="2" width="6.140625" style="264" customWidth="1"/>
    <col min="3" max="3" width="18.140625" style="147" customWidth="1"/>
    <col min="4" max="4" width="6.28515625" style="264" customWidth="1"/>
    <col min="5" max="5" width="16.28515625" style="147" bestFit="1" customWidth="1"/>
    <col min="6" max="6" width="18.7109375" style="147" customWidth="1"/>
    <col min="7" max="7" width="6.28515625" style="265" customWidth="1"/>
    <col min="8" max="8" width="16.42578125" style="147" customWidth="1"/>
    <col min="9" max="9" width="5.85546875" style="265" customWidth="1"/>
    <col min="10" max="10" width="15.140625" style="147" customWidth="1"/>
    <col min="11" max="11" width="18.85546875" style="147" customWidth="1"/>
    <col min="12" max="12" width="5.5703125" style="264" customWidth="1"/>
    <col min="13" max="13" width="18.7109375" style="147" customWidth="1"/>
    <col min="14" max="14" width="4.85546875" style="264" customWidth="1"/>
    <col min="15" max="15" width="16.28515625" style="147" bestFit="1" customWidth="1"/>
    <col min="16" max="16" width="18.28515625" style="147" customWidth="1"/>
    <col min="17" max="17" width="9.28515625" style="266" customWidth="1"/>
    <col min="18" max="19" width="8.85546875" style="147" customWidth="1"/>
    <col min="20" max="16384" width="8.85546875" style="148"/>
  </cols>
  <sheetData>
    <row r="2" spans="1:19" ht="15.75" x14ac:dyDescent="0.25">
      <c r="A2" s="376" t="s">
        <v>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</row>
    <row r="3" spans="1:19" ht="15.75" x14ac:dyDescent="0.25">
      <c r="A3" s="376" t="s">
        <v>404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</row>
    <row r="4" spans="1:19" ht="15.75" x14ac:dyDescent="0.25">
      <c r="A4" s="376" t="s">
        <v>405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</row>
    <row r="5" spans="1:19" ht="15.75" x14ac:dyDescent="0.25">
      <c r="A5" s="377" t="s">
        <v>406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</row>
    <row r="6" spans="1:19" ht="15.75" x14ac:dyDescent="0.25">
      <c r="A6" s="376" t="s">
        <v>3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</row>
    <row r="7" spans="1:19" ht="15.75" x14ac:dyDescent="0.25">
      <c r="A7" s="376" t="str">
        <f>+consoCURRENT!A8</f>
        <v>As of October 31, 2024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</row>
    <row r="8" spans="1:19" ht="30" customHeight="1" x14ac:dyDescent="0.25">
      <c r="A8" s="374" t="s">
        <v>407</v>
      </c>
      <c r="B8" s="375" t="s">
        <v>7</v>
      </c>
      <c r="C8" s="375"/>
      <c r="D8" s="375"/>
      <c r="E8" s="375"/>
      <c r="F8" s="375"/>
      <c r="G8" s="375" t="s">
        <v>11</v>
      </c>
      <c r="H8" s="375"/>
      <c r="I8" s="375"/>
      <c r="J8" s="375"/>
      <c r="K8" s="375"/>
      <c r="L8" s="375" t="s">
        <v>408</v>
      </c>
      <c r="M8" s="375"/>
      <c r="N8" s="375"/>
      <c r="O8" s="375"/>
      <c r="P8" s="375"/>
      <c r="Q8" s="150" t="s">
        <v>409</v>
      </c>
    </row>
    <row r="9" spans="1:19" s="154" customFormat="1" ht="26.25" customHeight="1" x14ac:dyDescent="0.25">
      <c r="A9" s="374"/>
      <c r="B9" s="151" t="s">
        <v>410</v>
      </c>
      <c r="C9" s="149" t="s">
        <v>411</v>
      </c>
      <c r="D9" s="151" t="s">
        <v>412</v>
      </c>
      <c r="E9" s="149" t="s">
        <v>413</v>
      </c>
      <c r="F9" s="149" t="s">
        <v>17</v>
      </c>
      <c r="G9" s="152" t="s">
        <v>410</v>
      </c>
      <c r="H9" s="149" t="s">
        <v>411</v>
      </c>
      <c r="I9" s="152" t="s">
        <v>412</v>
      </c>
      <c r="J9" s="149" t="s">
        <v>413</v>
      </c>
      <c r="K9" s="149" t="s">
        <v>17</v>
      </c>
      <c r="L9" s="151" t="s">
        <v>410</v>
      </c>
      <c r="M9" s="149" t="s">
        <v>411</v>
      </c>
      <c r="N9" s="151" t="s">
        <v>412</v>
      </c>
      <c r="O9" s="149" t="s">
        <v>413</v>
      </c>
      <c r="P9" s="149" t="s">
        <v>17</v>
      </c>
      <c r="Q9" s="153" t="s">
        <v>414</v>
      </c>
      <c r="R9" s="146"/>
      <c r="S9" s="146"/>
    </row>
    <row r="10" spans="1:19" s="154" customFormat="1" ht="15.75" x14ac:dyDescent="0.25">
      <c r="A10" s="155"/>
      <c r="B10" s="156"/>
      <c r="C10" s="157"/>
      <c r="D10" s="156"/>
      <c r="E10" s="157"/>
      <c r="F10" s="157"/>
      <c r="G10" s="158"/>
      <c r="H10" s="157"/>
      <c r="I10" s="158"/>
      <c r="J10" s="157"/>
      <c r="K10" s="157"/>
      <c r="L10" s="156"/>
      <c r="M10" s="157"/>
      <c r="N10" s="156"/>
      <c r="O10" s="157"/>
      <c r="P10" s="157"/>
      <c r="Q10" s="159"/>
      <c r="R10" s="160"/>
      <c r="S10" s="160"/>
    </row>
    <row r="11" spans="1:19" s="168" customFormat="1" ht="23.1" customHeight="1" x14ac:dyDescent="0.25">
      <c r="A11" s="161" t="s">
        <v>415</v>
      </c>
      <c r="B11" s="162"/>
      <c r="C11" s="163"/>
      <c r="D11" s="162"/>
      <c r="E11" s="163"/>
      <c r="F11" s="164"/>
      <c r="G11" s="165"/>
      <c r="H11" s="163"/>
      <c r="I11" s="165"/>
      <c r="J11" s="163"/>
      <c r="K11" s="164"/>
      <c r="L11" s="162"/>
      <c r="M11" s="163"/>
      <c r="N11" s="162"/>
      <c r="O11" s="163"/>
      <c r="P11" s="164"/>
      <c r="Q11" s="166"/>
      <c r="R11" s="167"/>
      <c r="S11" s="167"/>
    </row>
    <row r="12" spans="1:19" s="168" customFormat="1" ht="23.1" hidden="1" customHeight="1" x14ac:dyDescent="0.25">
      <c r="A12" s="169"/>
      <c r="B12" s="170"/>
      <c r="C12" s="171"/>
      <c r="D12" s="170"/>
      <c r="E12" s="171"/>
      <c r="F12" s="169"/>
      <c r="G12" s="172"/>
      <c r="H12" s="171"/>
      <c r="I12" s="172"/>
      <c r="J12" s="171"/>
      <c r="K12" s="169"/>
      <c r="L12" s="170"/>
      <c r="M12" s="171"/>
      <c r="N12" s="170"/>
      <c r="O12" s="171"/>
      <c r="P12" s="169"/>
      <c r="Q12" s="173"/>
      <c r="R12" s="174"/>
      <c r="S12" s="174"/>
    </row>
    <row r="13" spans="1:19" s="181" customFormat="1" ht="29.25" customHeight="1" x14ac:dyDescent="0.25">
      <c r="A13" s="175" t="s">
        <v>416</v>
      </c>
      <c r="B13" s="176"/>
      <c r="C13" s="177">
        <f>C46</f>
        <v>0</v>
      </c>
      <c r="D13" s="177">
        <f t="shared" ref="D13:E13" si="0">D46</f>
        <v>0</v>
      </c>
      <c r="E13" s="177">
        <f t="shared" si="0"/>
        <v>0</v>
      </c>
      <c r="F13" s="177">
        <f>SUM(B13:E13)</f>
        <v>0</v>
      </c>
      <c r="G13" s="178"/>
      <c r="H13" s="177">
        <f t="shared" ref="H13" si="1">H46</f>
        <v>0</v>
      </c>
      <c r="I13" s="177"/>
      <c r="J13" s="177">
        <f t="shared" ref="J13" si="2">J46</f>
        <v>0</v>
      </c>
      <c r="K13" s="177">
        <f>SUM(G13:J13)</f>
        <v>0</v>
      </c>
      <c r="L13" s="176"/>
      <c r="M13" s="177">
        <f>C13-H13</f>
        <v>0</v>
      </c>
      <c r="N13" s="176"/>
      <c r="O13" s="177">
        <f>E13-J13</f>
        <v>0</v>
      </c>
      <c r="P13" s="177">
        <f>SUM(L13:O13)</f>
        <v>0</v>
      </c>
      <c r="Q13" s="179" t="e">
        <f>+K13/F13</f>
        <v>#DIV/0!</v>
      </c>
      <c r="R13" s="180"/>
      <c r="S13" s="180"/>
    </row>
    <row r="14" spans="1:19" s="168" customFormat="1" ht="23.1" customHeight="1" x14ac:dyDescent="0.25">
      <c r="A14" s="182"/>
      <c r="B14" s="183"/>
      <c r="C14" s="184"/>
      <c r="D14" s="185"/>
      <c r="E14" s="184"/>
      <c r="F14" s="186"/>
      <c r="G14" s="187"/>
      <c r="H14" s="184"/>
      <c r="I14" s="188"/>
      <c r="J14" s="184"/>
      <c r="K14" s="186"/>
      <c r="L14" s="183"/>
      <c r="M14" s="184"/>
      <c r="N14" s="185"/>
      <c r="O14" s="184"/>
      <c r="P14" s="186"/>
      <c r="Q14" s="189"/>
      <c r="R14" s="174"/>
      <c r="S14" s="174"/>
    </row>
    <row r="15" spans="1:19" s="196" customFormat="1" ht="23.1" customHeight="1" x14ac:dyDescent="0.2">
      <c r="A15" s="190" t="s">
        <v>417</v>
      </c>
      <c r="B15" s="191"/>
      <c r="C15" s="190">
        <f>+C48</f>
        <v>0</v>
      </c>
      <c r="D15" s="190"/>
      <c r="E15" s="190">
        <f>+E48</f>
        <v>0</v>
      </c>
      <c r="F15" s="190">
        <f t="shared" ref="F15:F32" si="3">SUM(B15:E15)</f>
        <v>0</v>
      </c>
      <c r="G15" s="192"/>
      <c r="H15" s="190">
        <f>+H48</f>
        <v>0</v>
      </c>
      <c r="I15" s="190"/>
      <c r="J15" s="190">
        <f>+J48</f>
        <v>0</v>
      </c>
      <c r="K15" s="190">
        <f t="shared" ref="K15:K32" si="4">SUM(G15:J15)</f>
        <v>0</v>
      </c>
      <c r="L15" s="191"/>
      <c r="M15" s="190">
        <f t="shared" ref="M15:O32" si="5">+C15-H15</f>
        <v>0</v>
      </c>
      <c r="N15" s="193"/>
      <c r="O15" s="190">
        <f t="shared" si="5"/>
        <v>0</v>
      </c>
      <c r="P15" s="190">
        <f t="shared" ref="P15:P32" si="6">SUM(L15:O15)</f>
        <v>0</v>
      </c>
      <c r="Q15" s="194" t="e">
        <f t="shared" ref="Q15:Q31" si="7">+K15/F15</f>
        <v>#DIV/0!</v>
      </c>
      <c r="R15" s="195"/>
      <c r="S15" s="195"/>
    </row>
    <row r="16" spans="1:19" s="196" customFormat="1" ht="23.1" customHeight="1" x14ac:dyDescent="0.2">
      <c r="A16" s="190" t="s">
        <v>418</v>
      </c>
      <c r="B16" s="191"/>
      <c r="C16" s="190">
        <f t="shared" ref="C16:C31" si="8">+C49</f>
        <v>3798477</v>
      </c>
      <c r="D16" s="190"/>
      <c r="E16" s="190">
        <f t="shared" ref="E16:E31" si="9">+E49</f>
        <v>0</v>
      </c>
      <c r="F16" s="190">
        <f t="shared" si="3"/>
        <v>3798477</v>
      </c>
      <c r="G16" s="192"/>
      <c r="H16" s="190">
        <f t="shared" ref="H16:H31" si="10">+H49</f>
        <v>3798477</v>
      </c>
      <c r="I16" s="192"/>
      <c r="J16" s="190">
        <f t="shared" ref="J16:J31" si="11">+J49</f>
        <v>0</v>
      </c>
      <c r="K16" s="190">
        <f t="shared" si="4"/>
        <v>3798477</v>
      </c>
      <c r="L16" s="191"/>
      <c r="M16" s="190">
        <f t="shared" si="5"/>
        <v>0</v>
      </c>
      <c r="N16" s="193"/>
      <c r="O16" s="190">
        <f t="shared" si="5"/>
        <v>0</v>
      </c>
      <c r="P16" s="190">
        <f t="shared" si="6"/>
        <v>0</v>
      </c>
      <c r="Q16" s="197">
        <f t="shared" si="7"/>
        <v>1</v>
      </c>
      <c r="R16" s="195"/>
      <c r="S16" s="195"/>
    </row>
    <row r="17" spans="1:19" s="196" customFormat="1" ht="23.1" customHeight="1" x14ac:dyDescent="0.2">
      <c r="A17" s="190" t="s">
        <v>419</v>
      </c>
      <c r="B17" s="191"/>
      <c r="C17" s="190">
        <f t="shared" si="8"/>
        <v>16456504</v>
      </c>
      <c r="D17" s="191"/>
      <c r="E17" s="190">
        <f t="shared" si="9"/>
        <v>0</v>
      </c>
      <c r="F17" s="190">
        <f>SUM(B17:E17)</f>
        <v>16456504</v>
      </c>
      <c r="G17" s="192"/>
      <c r="H17" s="190">
        <f t="shared" si="10"/>
        <v>16416068</v>
      </c>
      <c r="I17" s="192"/>
      <c r="J17" s="190">
        <f t="shared" si="11"/>
        <v>0</v>
      </c>
      <c r="K17" s="190">
        <f>SUM(G17:J17)</f>
        <v>16416068</v>
      </c>
      <c r="L17" s="191"/>
      <c r="M17" s="190">
        <f>+C17-H17</f>
        <v>40436</v>
      </c>
      <c r="N17" s="193"/>
      <c r="O17" s="190">
        <f>+E17-J17</f>
        <v>0</v>
      </c>
      <c r="P17" s="190">
        <f>SUM(L17:O17)</f>
        <v>40436</v>
      </c>
      <c r="Q17" s="197">
        <f>+K17/F17</f>
        <v>0.99754285600392401</v>
      </c>
      <c r="R17" s="195"/>
      <c r="S17" s="195" t="s">
        <v>66</v>
      </c>
    </row>
    <row r="18" spans="1:19" s="196" customFormat="1" ht="23.1" customHeight="1" x14ac:dyDescent="0.2">
      <c r="A18" s="190" t="s">
        <v>420</v>
      </c>
      <c r="B18" s="191"/>
      <c r="C18" s="190">
        <f t="shared" si="8"/>
        <v>0</v>
      </c>
      <c r="D18" s="191"/>
      <c r="E18" s="190">
        <f t="shared" si="9"/>
        <v>0</v>
      </c>
      <c r="F18" s="190">
        <f t="shared" si="3"/>
        <v>0</v>
      </c>
      <c r="G18" s="192"/>
      <c r="H18" s="190">
        <f t="shared" si="10"/>
        <v>0</v>
      </c>
      <c r="I18" s="192"/>
      <c r="J18" s="190">
        <f t="shared" si="11"/>
        <v>0</v>
      </c>
      <c r="K18" s="190">
        <f t="shared" si="4"/>
        <v>0</v>
      </c>
      <c r="L18" s="191"/>
      <c r="M18" s="190">
        <f t="shared" si="5"/>
        <v>0</v>
      </c>
      <c r="N18" s="193"/>
      <c r="O18" s="190">
        <f t="shared" si="5"/>
        <v>0</v>
      </c>
      <c r="P18" s="190">
        <f t="shared" si="6"/>
        <v>0</v>
      </c>
      <c r="Q18" s="194" t="e">
        <f t="shared" si="7"/>
        <v>#DIV/0!</v>
      </c>
      <c r="R18" s="195"/>
      <c r="S18" s="195"/>
    </row>
    <row r="19" spans="1:19" s="196" customFormat="1" ht="23.1" customHeight="1" x14ac:dyDescent="0.2">
      <c r="A19" s="190" t="s">
        <v>421</v>
      </c>
      <c r="B19" s="191"/>
      <c r="C19" s="190">
        <f t="shared" si="8"/>
        <v>1000000</v>
      </c>
      <c r="D19" s="191"/>
      <c r="E19" s="190">
        <f t="shared" si="9"/>
        <v>0</v>
      </c>
      <c r="F19" s="190">
        <f t="shared" si="3"/>
        <v>1000000</v>
      </c>
      <c r="G19" s="192"/>
      <c r="H19" s="190">
        <f t="shared" si="10"/>
        <v>1000000</v>
      </c>
      <c r="I19" s="192"/>
      <c r="J19" s="190">
        <f t="shared" si="11"/>
        <v>0</v>
      </c>
      <c r="K19" s="190">
        <f t="shared" si="4"/>
        <v>1000000</v>
      </c>
      <c r="L19" s="191"/>
      <c r="M19" s="190">
        <f t="shared" si="5"/>
        <v>0</v>
      </c>
      <c r="N19" s="193"/>
      <c r="O19" s="190">
        <f t="shared" si="5"/>
        <v>0</v>
      </c>
      <c r="P19" s="190">
        <f t="shared" si="6"/>
        <v>0</v>
      </c>
      <c r="Q19" s="197">
        <f t="shared" si="7"/>
        <v>1</v>
      </c>
      <c r="R19" s="195"/>
      <c r="S19" s="195"/>
    </row>
    <row r="20" spans="1:19" s="196" customFormat="1" ht="23.1" customHeight="1" x14ac:dyDescent="0.2">
      <c r="A20" s="190" t="s">
        <v>422</v>
      </c>
      <c r="B20" s="191"/>
      <c r="C20" s="190">
        <f t="shared" si="8"/>
        <v>0</v>
      </c>
      <c r="D20" s="191"/>
      <c r="E20" s="190">
        <f t="shared" si="9"/>
        <v>0</v>
      </c>
      <c r="F20" s="190">
        <f t="shared" si="3"/>
        <v>0</v>
      </c>
      <c r="G20" s="192"/>
      <c r="H20" s="190">
        <f t="shared" si="10"/>
        <v>0</v>
      </c>
      <c r="I20" s="192"/>
      <c r="J20" s="190">
        <f t="shared" si="11"/>
        <v>0</v>
      </c>
      <c r="K20" s="190">
        <f t="shared" si="4"/>
        <v>0</v>
      </c>
      <c r="L20" s="191"/>
      <c r="M20" s="190">
        <f t="shared" si="5"/>
        <v>0</v>
      </c>
      <c r="N20" s="193"/>
      <c r="O20" s="190">
        <f t="shared" si="5"/>
        <v>0</v>
      </c>
      <c r="P20" s="190">
        <f t="shared" si="6"/>
        <v>0</v>
      </c>
      <c r="Q20" s="194" t="e">
        <f t="shared" si="7"/>
        <v>#DIV/0!</v>
      </c>
      <c r="R20" s="195"/>
      <c r="S20" s="195"/>
    </row>
    <row r="21" spans="1:19" s="196" customFormat="1" ht="23.1" customHeight="1" x14ac:dyDescent="0.2">
      <c r="A21" s="190" t="s">
        <v>423</v>
      </c>
      <c r="B21" s="191"/>
      <c r="C21" s="190">
        <f t="shared" si="8"/>
        <v>0</v>
      </c>
      <c r="D21" s="191"/>
      <c r="E21" s="190">
        <f t="shared" si="9"/>
        <v>0</v>
      </c>
      <c r="F21" s="190">
        <f t="shared" si="3"/>
        <v>0</v>
      </c>
      <c r="G21" s="192"/>
      <c r="H21" s="190">
        <f t="shared" si="10"/>
        <v>0</v>
      </c>
      <c r="I21" s="192"/>
      <c r="J21" s="190">
        <f t="shared" si="11"/>
        <v>0</v>
      </c>
      <c r="K21" s="190">
        <f t="shared" si="4"/>
        <v>0</v>
      </c>
      <c r="L21" s="191"/>
      <c r="M21" s="190">
        <f t="shared" si="5"/>
        <v>0</v>
      </c>
      <c r="N21" s="193"/>
      <c r="O21" s="190">
        <f t="shared" si="5"/>
        <v>0</v>
      </c>
      <c r="P21" s="190">
        <f t="shared" si="6"/>
        <v>0</v>
      </c>
      <c r="Q21" s="194" t="e">
        <f t="shared" si="7"/>
        <v>#DIV/0!</v>
      </c>
      <c r="R21" s="195"/>
      <c r="S21" s="195"/>
    </row>
    <row r="22" spans="1:19" s="196" customFormat="1" ht="23.1" customHeight="1" x14ac:dyDescent="0.2">
      <c r="A22" s="190" t="s">
        <v>424</v>
      </c>
      <c r="B22" s="191"/>
      <c r="C22" s="190">
        <f t="shared" si="8"/>
        <v>1000000</v>
      </c>
      <c r="D22" s="191"/>
      <c r="E22" s="190">
        <f t="shared" si="9"/>
        <v>0</v>
      </c>
      <c r="F22" s="190">
        <f t="shared" si="3"/>
        <v>1000000</v>
      </c>
      <c r="G22" s="192"/>
      <c r="H22" s="190">
        <f t="shared" si="10"/>
        <v>1000000</v>
      </c>
      <c r="I22" s="192"/>
      <c r="J22" s="190">
        <f t="shared" si="11"/>
        <v>0</v>
      </c>
      <c r="K22" s="190">
        <f t="shared" si="4"/>
        <v>1000000</v>
      </c>
      <c r="L22" s="191"/>
      <c r="M22" s="190">
        <f t="shared" si="5"/>
        <v>0</v>
      </c>
      <c r="N22" s="193"/>
      <c r="O22" s="190">
        <f t="shared" si="5"/>
        <v>0</v>
      </c>
      <c r="P22" s="190">
        <f t="shared" si="6"/>
        <v>0</v>
      </c>
      <c r="Q22" s="197">
        <f t="shared" si="7"/>
        <v>1</v>
      </c>
      <c r="R22" s="195"/>
      <c r="S22" s="195"/>
    </row>
    <row r="23" spans="1:19" s="196" customFormat="1" ht="23.1" customHeight="1" x14ac:dyDescent="0.2">
      <c r="A23" s="190" t="s">
        <v>425</v>
      </c>
      <c r="B23" s="191"/>
      <c r="C23" s="190">
        <f t="shared" si="8"/>
        <v>1600000</v>
      </c>
      <c r="D23" s="191"/>
      <c r="E23" s="190">
        <f t="shared" si="9"/>
        <v>0</v>
      </c>
      <c r="F23" s="190">
        <f t="shared" si="3"/>
        <v>1600000</v>
      </c>
      <c r="G23" s="192"/>
      <c r="H23" s="190">
        <f t="shared" si="10"/>
        <v>1600000</v>
      </c>
      <c r="I23" s="192"/>
      <c r="J23" s="190">
        <f t="shared" si="11"/>
        <v>0</v>
      </c>
      <c r="K23" s="190">
        <f t="shared" si="4"/>
        <v>1600000</v>
      </c>
      <c r="L23" s="191"/>
      <c r="M23" s="190">
        <f t="shared" si="5"/>
        <v>0</v>
      </c>
      <c r="N23" s="193"/>
      <c r="O23" s="190">
        <f t="shared" si="5"/>
        <v>0</v>
      </c>
      <c r="P23" s="190">
        <f t="shared" si="6"/>
        <v>0</v>
      </c>
      <c r="Q23" s="197">
        <f t="shared" si="7"/>
        <v>1</v>
      </c>
      <c r="R23" s="195"/>
      <c r="S23" s="195"/>
    </row>
    <row r="24" spans="1:19" s="196" customFormat="1" ht="23.1" customHeight="1" x14ac:dyDescent="0.2">
      <c r="A24" s="190" t="s">
        <v>426</v>
      </c>
      <c r="B24" s="191"/>
      <c r="C24" s="190">
        <f t="shared" si="8"/>
        <v>0</v>
      </c>
      <c r="D24" s="191"/>
      <c r="E24" s="190">
        <f t="shared" si="9"/>
        <v>0</v>
      </c>
      <c r="F24" s="190">
        <f t="shared" si="3"/>
        <v>0</v>
      </c>
      <c r="G24" s="192"/>
      <c r="H24" s="190">
        <f t="shared" si="10"/>
        <v>0</v>
      </c>
      <c r="I24" s="192"/>
      <c r="J24" s="190">
        <f t="shared" si="11"/>
        <v>0</v>
      </c>
      <c r="K24" s="190">
        <f t="shared" si="4"/>
        <v>0</v>
      </c>
      <c r="L24" s="191"/>
      <c r="M24" s="190">
        <f t="shared" si="5"/>
        <v>0</v>
      </c>
      <c r="N24" s="193"/>
      <c r="O24" s="190">
        <f t="shared" si="5"/>
        <v>0</v>
      </c>
      <c r="P24" s="190">
        <f t="shared" si="6"/>
        <v>0</v>
      </c>
      <c r="Q24" s="194" t="e">
        <f t="shared" si="7"/>
        <v>#DIV/0!</v>
      </c>
      <c r="R24" s="195"/>
      <c r="S24" s="195"/>
    </row>
    <row r="25" spans="1:19" s="196" customFormat="1" ht="23.1" customHeight="1" x14ac:dyDescent="0.2">
      <c r="A25" s="190" t="s">
        <v>427</v>
      </c>
      <c r="B25" s="191"/>
      <c r="C25" s="190">
        <f t="shared" si="8"/>
        <v>700000</v>
      </c>
      <c r="D25" s="191"/>
      <c r="E25" s="190">
        <f t="shared" si="9"/>
        <v>0</v>
      </c>
      <c r="F25" s="190">
        <f t="shared" si="3"/>
        <v>700000</v>
      </c>
      <c r="G25" s="192"/>
      <c r="H25" s="190">
        <f t="shared" si="10"/>
        <v>700000</v>
      </c>
      <c r="I25" s="192"/>
      <c r="J25" s="190">
        <f t="shared" si="11"/>
        <v>0</v>
      </c>
      <c r="K25" s="190">
        <f t="shared" si="4"/>
        <v>700000</v>
      </c>
      <c r="L25" s="191"/>
      <c r="M25" s="190">
        <f t="shared" si="5"/>
        <v>0</v>
      </c>
      <c r="N25" s="193"/>
      <c r="O25" s="190">
        <f t="shared" si="5"/>
        <v>0</v>
      </c>
      <c r="P25" s="190">
        <f t="shared" si="6"/>
        <v>0</v>
      </c>
      <c r="Q25" s="197">
        <f t="shared" si="7"/>
        <v>1</v>
      </c>
      <c r="R25" s="195"/>
      <c r="S25" s="195"/>
    </row>
    <row r="26" spans="1:19" s="196" customFormat="1" ht="23.1" customHeight="1" x14ac:dyDescent="0.2">
      <c r="A26" s="190" t="s">
        <v>428</v>
      </c>
      <c r="B26" s="191"/>
      <c r="C26" s="190">
        <f t="shared" si="8"/>
        <v>1800000</v>
      </c>
      <c r="D26" s="191"/>
      <c r="E26" s="190">
        <f t="shared" si="9"/>
        <v>0</v>
      </c>
      <c r="F26" s="190">
        <f t="shared" si="3"/>
        <v>1800000</v>
      </c>
      <c r="G26" s="192"/>
      <c r="H26" s="190">
        <f t="shared" si="10"/>
        <v>1800000</v>
      </c>
      <c r="I26" s="192"/>
      <c r="J26" s="190">
        <f t="shared" si="11"/>
        <v>0</v>
      </c>
      <c r="K26" s="190">
        <f t="shared" si="4"/>
        <v>1800000</v>
      </c>
      <c r="L26" s="191"/>
      <c r="M26" s="190">
        <f t="shared" si="5"/>
        <v>0</v>
      </c>
      <c r="N26" s="193"/>
      <c r="O26" s="190">
        <f t="shared" si="5"/>
        <v>0</v>
      </c>
      <c r="P26" s="190">
        <f t="shared" si="6"/>
        <v>0</v>
      </c>
      <c r="Q26" s="197">
        <f t="shared" si="7"/>
        <v>1</v>
      </c>
      <c r="R26" s="195"/>
      <c r="S26" s="195"/>
    </row>
    <row r="27" spans="1:19" s="196" customFormat="1" ht="23.1" customHeight="1" x14ac:dyDescent="0.2">
      <c r="A27" s="190" t="s">
        <v>429</v>
      </c>
      <c r="B27" s="191"/>
      <c r="C27" s="190">
        <f t="shared" si="8"/>
        <v>0</v>
      </c>
      <c r="D27" s="191"/>
      <c r="E27" s="190">
        <f t="shared" si="9"/>
        <v>0</v>
      </c>
      <c r="F27" s="190">
        <f t="shared" si="3"/>
        <v>0</v>
      </c>
      <c r="G27" s="192"/>
      <c r="H27" s="190">
        <f t="shared" si="10"/>
        <v>0</v>
      </c>
      <c r="I27" s="192"/>
      <c r="J27" s="190">
        <f t="shared" si="11"/>
        <v>0</v>
      </c>
      <c r="K27" s="190">
        <f t="shared" si="4"/>
        <v>0</v>
      </c>
      <c r="L27" s="191"/>
      <c r="M27" s="190">
        <f t="shared" si="5"/>
        <v>0</v>
      </c>
      <c r="N27" s="193"/>
      <c r="O27" s="190">
        <f t="shared" si="5"/>
        <v>0</v>
      </c>
      <c r="P27" s="190">
        <f t="shared" si="6"/>
        <v>0</v>
      </c>
      <c r="Q27" s="194" t="e">
        <f t="shared" si="7"/>
        <v>#DIV/0!</v>
      </c>
      <c r="R27" s="195"/>
      <c r="S27" s="195"/>
    </row>
    <row r="28" spans="1:19" s="196" customFormat="1" ht="23.1" customHeight="1" x14ac:dyDescent="0.2">
      <c r="A28" s="190" t="s">
        <v>430</v>
      </c>
      <c r="B28" s="191"/>
      <c r="C28" s="190">
        <f t="shared" si="8"/>
        <v>0</v>
      </c>
      <c r="D28" s="191"/>
      <c r="E28" s="190">
        <f t="shared" si="9"/>
        <v>0</v>
      </c>
      <c r="F28" s="190">
        <f t="shared" si="3"/>
        <v>0</v>
      </c>
      <c r="G28" s="192"/>
      <c r="H28" s="190">
        <f t="shared" si="10"/>
        <v>0</v>
      </c>
      <c r="I28" s="192"/>
      <c r="J28" s="190">
        <f t="shared" si="11"/>
        <v>0</v>
      </c>
      <c r="K28" s="190">
        <f t="shared" si="4"/>
        <v>0</v>
      </c>
      <c r="L28" s="191"/>
      <c r="M28" s="190">
        <f t="shared" si="5"/>
        <v>0</v>
      </c>
      <c r="N28" s="193"/>
      <c r="O28" s="190">
        <f t="shared" si="5"/>
        <v>0</v>
      </c>
      <c r="P28" s="190">
        <f t="shared" si="6"/>
        <v>0</v>
      </c>
      <c r="Q28" s="194" t="e">
        <f t="shared" si="7"/>
        <v>#DIV/0!</v>
      </c>
      <c r="R28" s="195"/>
      <c r="S28" s="195"/>
    </row>
    <row r="29" spans="1:19" s="196" customFormat="1" ht="23.1" customHeight="1" x14ac:dyDescent="0.2">
      <c r="A29" s="190" t="s">
        <v>431</v>
      </c>
      <c r="B29" s="191"/>
      <c r="C29" s="190">
        <f t="shared" si="8"/>
        <v>486000</v>
      </c>
      <c r="D29" s="191"/>
      <c r="E29" s="190">
        <f t="shared" si="9"/>
        <v>0</v>
      </c>
      <c r="F29" s="190">
        <f t="shared" si="3"/>
        <v>486000</v>
      </c>
      <c r="G29" s="192"/>
      <c r="H29" s="190">
        <f t="shared" si="10"/>
        <v>486000</v>
      </c>
      <c r="I29" s="192"/>
      <c r="J29" s="190">
        <f t="shared" si="11"/>
        <v>0</v>
      </c>
      <c r="K29" s="190">
        <f t="shared" si="4"/>
        <v>486000</v>
      </c>
      <c r="L29" s="191"/>
      <c r="M29" s="190">
        <f t="shared" si="5"/>
        <v>0</v>
      </c>
      <c r="N29" s="193"/>
      <c r="O29" s="190">
        <f t="shared" si="5"/>
        <v>0</v>
      </c>
      <c r="P29" s="190">
        <f t="shared" si="6"/>
        <v>0</v>
      </c>
      <c r="Q29" s="197">
        <f t="shared" si="7"/>
        <v>1</v>
      </c>
      <c r="R29" s="195"/>
      <c r="S29" s="195"/>
    </row>
    <row r="30" spans="1:19" s="196" customFormat="1" ht="23.1" customHeight="1" x14ac:dyDescent="0.2">
      <c r="A30" s="198" t="s">
        <v>432</v>
      </c>
      <c r="B30" s="191"/>
      <c r="C30" s="190">
        <f t="shared" si="8"/>
        <v>0</v>
      </c>
      <c r="D30" s="191"/>
      <c r="E30" s="190">
        <f t="shared" si="9"/>
        <v>0</v>
      </c>
      <c r="F30" s="190">
        <f t="shared" si="3"/>
        <v>0</v>
      </c>
      <c r="G30" s="192"/>
      <c r="H30" s="190">
        <f t="shared" si="10"/>
        <v>0</v>
      </c>
      <c r="I30" s="192"/>
      <c r="J30" s="190">
        <f t="shared" si="11"/>
        <v>0</v>
      </c>
      <c r="K30" s="190">
        <f t="shared" si="4"/>
        <v>0</v>
      </c>
      <c r="L30" s="191"/>
      <c r="M30" s="190">
        <f t="shared" si="5"/>
        <v>0</v>
      </c>
      <c r="N30" s="193"/>
      <c r="O30" s="190">
        <f t="shared" si="5"/>
        <v>0</v>
      </c>
      <c r="P30" s="190">
        <f t="shared" si="6"/>
        <v>0</v>
      </c>
      <c r="Q30" s="194" t="e">
        <f t="shared" si="7"/>
        <v>#DIV/0!</v>
      </c>
      <c r="R30" s="195"/>
      <c r="S30" s="195"/>
    </row>
    <row r="31" spans="1:19" s="168" customFormat="1" ht="23.1" hidden="1" customHeight="1" x14ac:dyDescent="0.25">
      <c r="A31" s="199" t="s">
        <v>433</v>
      </c>
      <c r="B31" s="191"/>
      <c r="C31" s="190">
        <f t="shared" si="8"/>
        <v>0</v>
      </c>
      <c r="D31" s="191"/>
      <c r="E31" s="190">
        <f t="shared" si="9"/>
        <v>0</v>
      </c>
      <c r="F31" s="190">
        <f t="shared" si="3"/>
        <v>0</v>
      </c>
      <c r="G31" s="192"/>
      <c r="H31" s="190">
        <f t="shared" si="10"/>
        <v>0</v>
      </c>
      <c r="I31" s="192"/>
      <c r="J31" s="190">
        <f t="shared" si="11"/>
        <v>0</v>
      </c>
      <c r="K31" s="190">
        <f t="shared" si="4"/>
        <v>0</v>
      </c>
      <c r="L31" s="191"/>
      <c r="M31" s="190">
        <f t="shared" si="5"/>
        <v>0</v>
      </c>
      <c r="N31" s="193"/>
      <c r="O31" s="190">
        <f t="shared" si="5"/>
        <v>0</v>
      </c>
      <c r="P31" s="190">
        <f t="shared" si="6"/>
        <v>0</v>
      </c>
      <c r="Q31" s="194" t="e">
        <f t="shared" si="7"/>
        <v>#DIV/0!</v>
      </c>
      <c r="R31" s="195"/>
      <c r="S31" s="195"/>
    </row>
    <row r="32" spans="1:19" s="168" customFormat="1" ht="33.75" customHeight="1" x14ac:dyDescent="0.25">
      <c r="A32" s="200" t="s">
        <v>434</v>
      </c>
      <c r="B32" s="201">
        <f>SUM(B15:B31)</f>
        <v>0</v>
      </c>
      <c r="C32" s="200">
        <f>SUM(C15:C31)</f>
        <v>26840981</v>
      </c>
      <c r="D32" s="202">
        <f>SUM(D15:D31)</f>
        <v>0</v>
      </c>
      <c r="E32" s="200">
        <f>SUM(E15:E31)</f>
        <v>0</v>
      </c>
      <c r="F32" s="177">
        <f t="shared" si="3"/>
        <v>26840981</v>
      </c>
      <c r="G32" s="203"/>
      <c r="H32" s="200">
        <f>SUM(H15:H31)</f>
        <v>26800545</v>
      </c>
      <c r="I32" s="204"/>
      <c r="J32" s="200">
        <f>SUM(J15:J31)</f>
        <v>0</v>
      </c>
      <c r="K32" s="177">
        <f t="shared" si="4"/>
        <v>26800545</v>
      </c>
      <c r="L32" s="176"/>
      <c r="M32" s="177">
        <f t="shared" si="5"/>
        <v>40436</v>
      </c>
      <c r="N32" s="205"/>
      <c r="O32" s="177">
        <f t="shared" si="5"/>
        <v>0</v>
      </c>
      <c r="P32" s="177">
        <f t="shared" si="6"/>
        <v>40436</v>
      </c>
      <c r="Q32" s="206">
        <f>+K32/F32</f>
        <v>0.99849349768549811</v>
      </c>
      <c r="R32" s="174"/>
      <c r="S32" s="174"/>
    </row>
    <row r="33" spans="1:19" s="168" customFormat="1" ht="15.75" customHeight="1" x14ac:dyDescent="0.25">
      <c r="A33" s="207"/>
      <c r="B33" s="208"/>
      <c r="C33" s="207"/>
      <c r="D33" s="209"/>
      <c r="E33" s="207"/>
      <c r="F33" s="207"/>
      <c r="G33" s="210"/>
      <c r="H33" s="207"/>
      <c r="I33" s="211"/>
      <c r="J33" s="207"/>
      <c r="K33" s="207"/>
      <c r="L33" s="208"/>
      <c r="M33" s="207"/>
      <c r="N33" s="209"/>
      <c r="O33" s="207"/>
      <c r="P33" s="207"/>
      <c r="Q33" s="212"/>
      <c r="R33" s="167"/>
      <c r="S33" s="167"/>
    </row>
    <row r="34" spans="1:19" s="168" customFormat="1" ht="23.1" hidden="1" customHeight="1" x14ac:dyDescent="0.25">
      <c r="A34" s="169"/>
      <c r="B34" s="213"/>
      <c r="C34" s="169"/>
      <c r="D34" s="214"/>
      <c r="E34" s="169"/>
      <c r="F34" s="169"/>
      <c r="G34" s="215"/>
      <c r="H34" s="169"/>
      <c r="I34" s="216"/>
      <c r="J34" s="169"/>
      <c r="K34" s="169"/>
      <c r="L34" s="213"/>
      <c r="M34" s="169"/>
      <c r="N34" s="214"/>
      <c r="O34" s="169"/>
      <c r="P34" s="169"/>
      <c r="Q34" s="173"/>
      <c r="R34" s="167"/>
      <c r="S34" s="167"/>
    </row>
    <row r="35" spans="1:19" s="221" customFormat="1" ht="29.25" customHeight="1" x14ac:dyDescent="0.2">
      <c r="A35" s="217" t="s">
        <v>17</v>
      </c>
      <c r="B35" s="218">
        <f t="shared" ref="B35:P35" si="12">B32+B13</f>
        <v>0</v>
      </c>
      <c r="C35" s="217">
        <f t="shared" si="12"/>
        <v>26840981</v>
      </c>
      <c r="D35" s="218">
        <f t="shared" si="12"/>
        <v>0</v>
      </c>
      <c r="E35" s="217">
        <f t="shared" si="12"/>
        <v>0</v>
      </c>
      <c r="F35" s="217">
        <f t="shared" si="12"/>
        <v>26840981</v>
      </c>
      <c r="G35" s="178">
        <f t="shared" si="12"/>
        <v>0</v>
      </c>
      <c r="H35" s="217">
        <f t="shared" si="12"/>
        <v>26800545</v>
      </c>
      <c r="I35" s="178">
        <f t="shared" si="12"/>
        <v>0</v>
      </c>
      <c r="J35" s="217">
        <f t="shared" si="12"/>
        <v>0</v>
      </c>
      <c r="K35" s="217">
        <f t="shared" si="12"/>
        <v>26800545</v>
      </c>
      <c r="L35" s="218">
        <f t="shared" si="12"/>
        <v>0</v>
      </c>
      <c r="M35" s="217">
        <f t="shared" si="12"/>
        <v>40436</v>
      </c>
      <c r="N35" s="218">
        <f t="shared" si="12"/>
        <v>0</v>
      </c>
      <c r="O35" s="217">
        <f t="shared" si="12"/>
        <v>0</v>
      </c>
      <c r="P35" s="217">
        <f t="shared" si="12"/>
        <v>40436</v>
      </c>
      <c r="Q35" s="219">
        <f>+K35/F35</f>
        <v>0.99849349768549811</v>
      </c>
      <c r="R35" s="220"/>
      <c r="S35" s="220"/>
    </row>
    <row r="36" spans="1:19" s="228" customFormat="1" ht="15.75" x14ac:dyDescent="0.25">
      <c r="A36" s="222" t="s">
        <v>435</v>
      </c>
      <c r="B36" s="223"/>
      <c r="C36" s="223"/>
      <c r="D36" s="223"/>
      <c r="E36" s="223"/>
      <c r="F36" s="224">
        <f>+'[1]170 curr'!E28</f>
        <v>26840981</v>
      </c>
      <c r="G36" s="225" t="s">
        <v>436</v>
      </c>
      <c r="H36" s="223"/>
      <c r="I36" s="225"/>
      <c r="J36" s="223"/>
      <c r="K36" s="224">
        <f>+'[1]170 curr'!H28</f>
        <v>26800545</v>
      </c>
      <c r="L36" s="223"/>
      <c r="M36" s="223"/>
      <c r="N36" s="223"/>
      <c r="O36" s="223"/>
      <c r="P36" s="223"/>
      <c r="Q36" s="226"/>
      <c r="R36" s="227"/>
      <c r="S36" s="227"/>
    </row>
    <row r="37" spans="1:19" s="228" customFormat="1" ht="15.75" hidden="1" x14ac:dyDescent="0.25">
      <c r="A37" s="229"/>
      <c r="B37" s="230"/>
      <c r="C37" s="230"/>
      <c r="D37" s="230"/>
      <c r="E37" s="230"/>
      <c r="F37" s="231"/>
      <c r="G37" s="232"/>
      <c r="H37" s="230"/>
      <c r="I37" s="232"/>
      <c r="J37" s="230"/>
      <c r="K37" s="233"/>
      <c r="L37" s="230"/>
      <c r="M37" s="230"/>
      <c r="N37" s="230"/>
      <c r="O37" s="230"/>
      <c r="P37" s="230"/>
      <c r="Q37" s="234"/>
      <c r="R37" s="227"/>
      <c r="S37" s="227"/>
    </row>
    <row r="38" spans="1:19" s="228" customFormat="1" ht="15.75" hidden="1" x14ac:dyDescent="0.25">
      <c r="A38" s="229"/>
      <c r="B38" s="230"/>
      <c r="C38" s="230"/>
      <c r="D38" s="230"/>
      <c r="E38" s="230"/>
      <c r="F38" s="231"/>
      <c r="G38" s="232"/>
      <c r="H38" s="230"/>
      <c r="I38" s="232"/>
      <c r="J38" s="230"/>
      <c r="K38" s="233"/>
      <c r="L38" s="230"/>
      <c r="M38" s="230"/>
      <c r="N38" s="230"/>
      <c r="O38" s="230"/>
      <c r="P38" s="230"/>
      <c r="Q38" s="234"/>
      <c r="R38" s="227"/>
      <c r="S38" s="227"/>
    </row>
    <row r="39" spans="1:19" s="228" customFormat="1" ht="15.75" hidden="1" x14ac:dyDescent="0.25">
      <c r="A39" s="230"/>
      <c r="B39" s="230"/>
      <c r="C39" s="230"/>
      <c r="D39" s="230"/>
      <c r="E39" s="230"/>
      <c r="F39" s="230"/>
      <c r="G39" s="232"/>
      <c r="H39" s="230"/>
      <c r="I39" s="232"/>
      <c r="J39" s="230"/>
      <c r="K39" s="230"/>
      <c r="L39" s="230"/>
      <c r="M39" s="230"/>
      <c r="N39" s="230"/>
      <c r="O39" s="230"/>
      <c r="P39" s="230"/>
      <c r="Q39" s="234"/>
      <c r="R39" s="227"/>
      <c r="S39" s="227"/>
    </row>
    <row r="40" spans="1:19" s="228" customFormat="1" ht="15.75" hidden="1" x14ac:dyDescent="0.25">
      <c r="A40" s="230"/>
      <c r="B40" s="230" t="s">
        <v>437</v>
      </c>
      <c r="C40" s="230"/>
      <c r="D40" s="230"/>
      <c r="E40" s="230"/>
      <c r="F40" s="235">
        <f>+F35-F36</f>
        <v>0</v>
      </c>
      <c r="G40" s="232"/>
      <c r="H40" s="230" t="s">
        <v>56</v>
      </c>
      <c r="I40" s="232"/>
      <c r="J40" s="230"/>
      <c r="K40" s="235">
        <f>+K35-K36</f>
        <v>0</v>
      </c>
      <c r="L40" s="230"/>
      <c r="M40" s="230"/>
      <c r="N40" s="230" t="s">
        <v>438</v>
      </c>
      <c r="O40" s="230"/>
      <c r="P40" s="230"/>
      <c r="Q40" s="234"/>
      <c r="R40" s="227"/>
      <c r="S40" s="227"/>
    </row>
    <row r="41" spans="1:19" s="228" customFormat="1" ht="15.75" hidden="1" x14ac:dyDescent="0.25">
      <c r="A41" s="230"/>
      <c r="B41" s="230" t="s">
        <v>439</v>
      </c>
      <c r="C41" s="230"/>
      <c r="D41" s="230"/>
      <c r="E41" s="230"/>
      <c r="F41" s="230"/>
      <c r="G41" s="232"/>
      <c r="H41" s="230" t="s">
        <v>61</v>
      </c>
      <c r="I41" s="232"/>
      <c r="J41" s="230"/>
      <c r="K41" s="230"/>
      <c r="L41" s="230"/>
      <c r="M41" s="230"/>
      <c r="N41" s="230" t="s">
        <v>440</v>
      </c>
      <c r="O41" s="230"/>
      <c r="P41" s="230"/>
      <c r="Q41" s="234"/>
      <c r="R41" s="227"/>
      <c r="S41" s="227"/>
    </row>
    <row r="42" spans="1:19" s="168" customFormat="1" ht="23.1" customHeight="1" x14ac:dyDescent="0.25">
      <c r="A42" s="236"/>
      <c r="B42" s="229"/>
      <c r="C42" s="237"/>
      <c r="D42" s="229"/>
      <c r="E42" s="237"/>
      <c r="F42" s="238"/>
      <c r="G42" s="239"/>
      <c r="H42" s="237"/>
      <c r="I42" s="239"/>
      <c r="J42" s="237"/>
      <c r="K42" s="238"/>
      <c r="L42" s="240"/>
      <c r="M42" s="241"/>
      <c r="N42" s="240"/>
      <c r="O42" s="241"/>
      <c r="P42" s="238"/>
      <c r="Q42" s="242"/>
      <c r="R42" s="167"/>
      <c r="S42" s="167"/>
    </row>
    <row r="43" spans="1:19" s="243" customFormat="1" ht="23.1" customHeight="1" x14ac:dyDescent="0.2">
      <c r="B43" s="244"/>
      <c r="C43" s="244"/>
      <c r="D43" s="244"/>
      <c r="E43" s="244"/>
      <c r="F43" s="245">
        <f>+'sum-conso'!B153</f>
        <v>26840981</v>
      </c>
      <c r="G43" s="246"/>
      <c r="H43" s="244"/>
      <c r="I43" s="246"/>
      <c r="J43" s="244"/>
      <c r="K43" s="245">
        <f>+'sum-conso'!AB153</f>
        <v>26800545</v>
      </c>
      <c r="L43" s="244"/>
      <c r="M43" s="244"/>
      <c r="N43" s="244"/>
      <c r="O43" s="244"/>
      <c r="P43" s="245">
        <f>+'sum-conso'!AC153</f>
        <v>40436</v>
      </c>
      <c r="Q43" s="247"/>
      <c r="R43" s="248"/>
      <c r="S43" s="248"/>
    </row>
    <row r="44" spans="1:19" s="168" customFormat="1" ht="23.1" customHeight="1" x14ac:dyDescent="0.25">
      <c r="A44" s="249" t="s">
        <v>36</v>
      </c>
      <c r="B44" s="229"/>
      <c r="C44" s="237"/>
      <c r="D44" s="229"/>
      <c r="E44" s="237"/>
      <c r="F44" s="167"/>
      <c r="G44" s="239"/>
      <c r="H44" s="237"/>
      <c r="I44" s="239"/>
      <c r="J44" s="237"/>
      <c r="K44" s="167"/>
      <c r="L44" s="229"/>
      <c r="M44" s="237"/>
      <c r="N44" s="229"/>
      <c r="O44" s="237"/>
      <c r="P44" s="167"/>
      <c r="Q44" s="250"/>
      <c r="R44" s="174"/>
      <c r="S44" s="174"/>
    </row>
    <row r="45" spans="1:19" s="168" customFormat="1" ht="23.1" hidden="1" customHeight="1" x14ac:dyDescent="0.25">
      <c r="A45" s="251"/>
      <c r="B45" s="170"/>
      <c r="C45" s="171"/>
      <c r="D45" s="170"/>
      <c r="E45" s="171"/>
      <c r="F45" s="169"/>
      <c r="G45" s="172"/>
      <c r="H45" s="171"/>
      <c r="I45" s="172"/>
      <c r="J45" s="171"/>
      <c r="K45" s="169"/>
      <c r="L45" s="170"/>
      <c r="M45" s="171"/>
      <c r="N45" s="170"/>
      <c r="O45" s="171"/>
      <c r="P45" s="169"/>
      <c r="Q45" s="173"/>
      <c r="R45" s="174"/>
      <c r="S45" s="174"/>
    </row>
    <row r="46" spans="1:19" s="181" customFormat="1" ht="27" customHeight="1" x14ac:dyDescent="0.25">
      <c r="A46" s="252" t="s">
        <v>416</v>
      </c>
      <c r="B46" s="253"/>
      <c r="C46" s="252">
        <f>+'[1]CO-FOs'!B6</f>
        <v>0</v>
      </c>
      <c r="D46" s="253"/>
      <c r="E46" s="252">
        <f>+'[1]CO-FOs'!B7</f>
        <v>0</v>
      </c>
      <c r="F46" s="252">
        <f>SUM(B46:E46)</f>
        <v>0</v>
      </c>
      <c r="G46" s="254"/>
      <c r="H46" s="252">
        <f>+'[1]CO-FOs'!C6</f>
        <v>0</v>
      </c>
      <c r="I46" s="254"/>
      <c r="J46" s="252">
        <f>+'[1]CO-FOs'!C7</f>
        <v>0</v>
      </c>
      <c r="K46" s="252">
        <f>SUM(G46:J46)</f>
        <v>0</v>
      </c>
      <c r="L46" s="253">
        <f>+B46-G46</f>
        <v>0</v>
      </c>
      <c r="M46" s="252">
        <f>+C46-H46</f>
        <v>0</v>
      </c>
      <c r="N46" s="253">
        <f>+D46-I46</f>
        <v>0</v>
      </c>
      <c r="O46" s="252">
        <f>+E46-J46</f>
        <v>0</v>
      </c>
      <c r="P46" s="252">
        <f>SUM(L46:O46)</f>
        <v>0</v>
      </c>
      <c r="Q46" s="206" t="e">
        <f>+K46/F46</f>
        <v>#DIV/0!</v>
      </c>
      <c r="R46" s="180"/>
      <c r="S46" s="180"/>
    </row>
    <row r="47" spans="1:19" s="168" customFormat="1" ht="23.1" customHeight="1" x14ac:dyDescent="0.25">
      <c r="A47" s="186"/>
      <c r="B47" s="183"/>
      <c r="C47" s="184"/>
      <c r="D47" s="183"/>
      <c r="E47" s="184"/>
      <c r="F47" s="186"/>
      <c r="G47" s="187"/>
      <c r="H47" s="184"/>
      <c r="I47" s="187"/>
      <c r="J47" s="184"/>
      <c r="K47" s="186"/>
      <c r="L47" s="183"/>
      <c r="M47" s="184"/>
      <c r="N47" s="183"/>
      <c r="O47" s="184"/>
      <c r="P47" s="186"/>
      <c r="Q47" s="189"/>
      <c r="R47" s="174"/>
      <c r="S47" s="174"/>
    </row>
    <row r="48" spans="1:19" s="168" customFormat="1" ht="23.1" customHeight="1" x14ac:dyDescent="0.25">
      <c r="A48" s="190" t="s">
        <v>417</v>
      </c>
      <c r="B48" s="191"/>
      <c r="C48" s="255">
        <f>+[1]CMF!EQ16</f>
        <v>0</v>
      </c>
      <c r="D48" s="255">
        <f>+[1]CMF!ER16</f>
        <v>0</v>
      </c>
      <c r="E48" s="255">
        <f>+[1]CMF!ES16</f>
        <v>0</v>
      </c>
      <c r="F48" s="190">
        <f t="shared" ref="F48:F65" si="13">SUM(B48:E48)</f>
        <v>0</v>
      </c>
      <c r="G48" s="192"/>
      <c r="H48" s="255">
        <f>+[1]CMF!EQ17</f>
        <v>0</v>
      </c>
      <c r="I48" s="192"/>
      <c r="J48" s="255">
        <f>+[1]CMF!ES17</f>
        <v>0</v>
      </c>
      <c r="K48" s="190">
        <f t="shared" ref="K48:K65" si="14">SUM(G48:J48)</f>
        <v>0</v>
      </c>
      <c r="L48" s="191">
        <f t="shared" ref="L48:O65" si="15">+B48-G48</f>
        <v>0</v>
      </c>
      <c r="M48" s="255">
        <f t="shared" si="15"/>
        <v>0</v>
      </c>
      <c r="N48" s="191">
        <f t="shared" si="15"/>
        <v>0</v>
      </c>
      <c r="O48" s="255">
        <f t="shared" si="15"/>
        <v>0</v>
      </c>
      <c r="P48" s="190">
        <f t="shared" ref="P48:P65" si="16">SUM(L48:O48)</f>
        <v>0</v>
      </c>
      <c r="Q48" s="194" t="e">
        <f t="shared" ref="Q48:Q63" si="17">+K48/F48</f>
        <v>#DIV/0!</v>
      </c>
      <c r="R48" s="174"/>
      <c r="S48" s="174"/>
    </row>
    <row r="49" spans="1:19" s="168" customFormat="1" ht="23.1" customHeight="1" x14ac:dyDescent="0.25">
      <c r="A49" s="190" t="s">
        <v>418</v>
      </c>
      <c r="B49" s="191"/>
      <c r="C49" s="255">
        <f>+[1]CMF!EQ21</f>
        <v>3798477</v>
      </c>
      <c r="D49" s="191"/>
      <c r="E49" s="255">
        <f>+[1]CMF!ES21</f>
        <v>0</v>
      </c>
      <c r="F49" s="190">
        <f t="shared" si="13"/>
        <v>3798477</v>
      </c>
      <c r="G49" s="192"/>
      <c r="H49" s="255">
        <f>+[1]CMF!EQ22</f>
        <v>3798477</v>
      </c>
      <c r="I49" s="192"/>
      <c r="J49" s="255">
        <f>+[1]CMF!ES22</f>
        <v>0</v>
      </c>
      <c r="K49" s="190">
        <f t="shared" si="14"/>
        <v>3798477</v>
      </c>
      <c r="L49" s="191">
        <f t="shared" si="15"/>
        <v>0</v>
      </c>
      <c r="M49" s="255">
        <f t="shared" si="15"/>
        <v>0</v>
      </c>
      <c r="N49" s="191">
        <f t="shared" si="15"/>
        <v>0</v>
      </c>
      <c r="O49" s="255">
        <f t="shared" si="15"/>
        <v>0</v>
      </c>
      <c r="P49" s="190">
        <f t="shared" si="16"/>
        <v>0</v>
      </c>
      <c r="Q49" s="197">
        <f t="shared" si="17"/>
        <v>1</v>
      </c>
      <c r="R49" s="174"/>
      <c r="S49" s="174"/>
    </row>
    <row r="50" spans="1:19" s="168" customFormat="1" ht="23.1" customHeight="1" x14ac:dyDescent="0.25">
      <c r="A50" s="190" t="s">
        <v>419</v>
      </c>
      <c r="B50" s="191"/>
      <c r="C50" s="255">
        <f>+[1]CMF!EQ26</f>
        <v>16456504</v>
      </c>
      <c r="D50" s="191"/>
      <c r="E50" s="255">
        <f>+[1]CMF!ES31</f>
        <v>0</v>
      </c>
      <c r="F50" s="190">
        <f>SUM(B50:E50)</f>
        <v>16456504</v>
      </c>
      <c r="G50" s="192"/>
      <c r="H50" s="255">
        <f>+[1]CMF!EQ27</f>
        <v>16416068</v>
      </c>
      <c r="I50" s="192"/>
      <c r="J50" s="255">
        <f>+[1]CMF!ES32</f>
        <v>0</v>
      </c>
      <c r="K50" s="190">
        <f>SUM(G50:J50)</f>
        <v>16416068</v>
      </c>
      <c r="L50" s="191">
        <f>+B50-G50</f>
        <v>0</v>
      </c>
      <c r="M50" s="255">
        <f>+C50-H50</f>
        <v>40436</v>
      </c>
      <c r="N50" s="191">
        <f>+D50-I50</f>
        <v>0</v>
      </c>
      <c r="O50" s="255">
        <f>+E50-J50</f>
        <v>0</v>
      </c>
      <c r="P50" s="190">
        <f>SUM(L50:O50)</f>
        <v>40436</v>
      </c>
      <c r="Q50" s="197">
        <f>+K50/F50</f>
        <v>0.99754285600392401</v>
      </c>
      <c r="R50" s="174"/>
      <c r="S50" s="174"/>
    </row>
    <row r="51" spans="1:19" s="168" customFormat="1" ht="23.1" customHeight="1" x14ac:dyDescent="0.25">
      <c r="A51" s="190" t="s">
        <v>420</v>
      </c>
      <c r="B51" s="191"/>
      <c r="C51" s="255">
        <f>+[1]CMF!EQ31</f>
        <v>0</v>
      </c>
      <c r="D51" s="191"/>
      <c r="E51" s="255">
        <f>+[1]CMF!ES26</f>
        <v>0</v>
      </c>
      <c r="F51" s="190">
        <f t="shared" si="13"/>
        <v>0</v>
      </c>
      <c r="G51" s="192"/>
      <c r="H51" s="255">
        <f>+[1]CMF!EQ32</f>
        <v>0</v>
      </c>
      <c r="I51" s="192"/>
      <c r="J51" s="255">
        <f>+[1]CMF!ES27</f>
        <v>0</v>
      </c>
      <c r="K51" s="190">
        <f t="shared" si="14"/>
        <v>0</v>
      </c>
      <c r="L51" s="191">
        <f t="shared" si="15"/>
        <v>0</v>
      </c>
      <c r="M51" s="255">
        <f t="shared" si="15"/>
        <v>0</v>
      </c>
      <c r="N51" s="191">
        <f t="shared" si="15"/>
        <v>0</v>
      </c>
      <c r="O51" s="255">
        <f t="shared" si="15"/>
        <v>0</v>
      </c>
      <c r="P51" s="190">
        <f t="shared" si="16"/>
        <v>0</v>
      </c>
      <c r="Q51" s="194" t="e">
        <f t="shared" si="17"/>
        <v>#DIV/0!</v>
      </c>
      <c r="R51" s="174"/>
      <c r="S51" s="174"/>
    </row>
    <row r="52" spans="1:19" s="168" customFormat="1" ht="23.1" customHeight="1" x14ac:dyDescent="0.25">
      <c r="A52" s="190" t="s">
        <v>421</v>
      </c>
      <c r="B52" s="191"/>
      <c r="C52" s="255">
        <f>+[1]CMF!EQ36</f>
        <v>1000000</v>
      </c>
      <c r="D52" s="191"/>
      <c r="E52" s="255">
        <f>+[1]CMF!ES36</f>
        <v>0</v>
      </c>
      <c r="F52" s="190">
        <f t="shared" si="13"/>
        <v>1000000</v>
      </c>
      <c r="G52" s="192"/>
      <c r="H52" s="255">
        <f>+[1]CMF!EQ37</f>
        <v>1000000</v>
      </c>
      <c r="I52" s="192"/>
      <c r="J52" s="255">
        <f>+[1]CMF!ES37</f>
        <v>0</v>
      </c>
      <c r="K52" s="190">
        <f t="shared" si="14"/>
        <v>1000000</v>
      </c>
      <c r="L52" s="191">
        <f t="shared" si="15"/>
        <v>0</v>
      </c>
      <c r="M52" s="255">
        <f t="shared" si="15"/>
        <v>0</v>
      </c>
      <c r="N52" s="191">
        <f t="shared" si="15"/>
        <v>0</v>
      </c>
      <c r="O52" s="255">
        <f t="shared" si="15"/>
        <v>0</v>
      </c>
      <c r="P52" s="190">
        <f t="shared" si="16"/>
        <v>0</v>
      </c>
      <c r="Q52" s="197">
        <f t="shared" si="17"/>
        <v>1</v>
      </c>
      <c r="R52" s="174"/>
      <c r="S52" s="174"/>
    </row>
    <row r="53" spans="1:19" s="168" customFormat="1" ht="23.1" customHeight="1" x14ac:dyDescent="0.25">
      <c r="A53" s="255" t="s">
        <v>422</v>
      </c>
      <c r="B53" s="191"/>
      <c r="C53" s="255">
        <f>+[1]CMF!EQ41</f>
        <v>0</v>
      </c>
      <c r="D53" s="191"/>
      <c r="E53" s="255">
        <f>+[1]CMF!ES41</f>
        <v>0</v>
      </c>
      <c r="F53" s="190">
        <f t="shared" si="13"/>
        <v>0</v>
      </c>
      <c r="G53" s="192"/>
      <c r="H53" s="255">
        <f>+[1]CMF!EQ42</f>
        <v>0</v>
      </c>
      <c r="I53" s="192"/>
      <c r="J53" s="255">
        <f>+[1]CMF!ES42</f>
        <v>0</v>
      </c>
      <c r="K53" s="190">
        <f t="shared" si="14"/>
        <v>0</v>
      </c>
      <c r="L53" s="191">
        <f t="shared" si="15"/>
        <v>0</v>
      </c>
      <c r="M53" s="255">
        <f t="shared" si="15"/>
        <v>0</v>
      </c>
      <c r="N53" s="191">
        <f t="shared" si="15"/>
        <v>0</v>
      </c>
      <c r="O53" s="255">
        <f t="shared" si="15"/>
        <v>0</v>
      </c>
      <c r="P53" s="190">
        <f t="shared" si="16"/>
        <v>0</v>
      </c>
      <c r="Q53" s="194" t="e">
        <f t="shared" si="17"/>
        <v>#DIV/0!</v>
      </c>
      <c r="R53" s="174"/>
      <c r="S53" s="174"/>
    </row>
    <row r="54" spans="1:19" s="168" customFormat="1" ht="23.1" customHeight="1" x14ac:dyDescent="0.25">
      <c r="A54" s="255" t="s">
        <v>423</v>
      </c>
      <c r="B54" s="191"/>
      <c r="C54" s="255">
        <f>+[1]CMF!EQ46</f>
        <v>0</v>
      </c>
      <c r="D54" s="191"/>
      <c r="E54" s="255">
        <f>+[1]CMF!ES46</f>
        <v>0</v>
      </c>
      <c r="F54" s="190">
        <f t="shared" si="13"/>
        <v>0</v>
      </c>
      <c r="G54" s="192"/>
      <c r="H54" s="255">
        <f>+[1]CMF!EQ47</f>
        <v>0</v>
      </c>
      <c r="I54" s="192"/>
      <c r="J54" s="255">
        <f>+[1]CMF!ES47</f>
        <v>0</v>
      </c>
      <c r="K54" s="190">
        <f t="shared" si="14"/>
        <v>0</v>
      </c>
      <c r="L54" s="191">
        <f t="shared" si="15"/>
        <v>0</v>
      </c>
      <c r="M54" s="255">
        <f t="shared" si="15"/>
        <v>0</v>
      </c>
      <c r="N54" s="191">
        <f t="shared" si="15"/>
        <v>0</v>
      </c>
      <c r="O54" s="255">
        <f t="shared" si="15"/>
        <v>0</v>
      </c>
      <c r="P54" s="190">
        <f t="shared" si="16"/>
        <v>0</v>
      </c>
      <c r="Q54" s="194" t="e">
        <f t="shared" si="17"/>
        <v>#DIV/0!</v>
      </c>
      <c r="R54" s="174"/>
      <c r="S54" s="174"/>
    </row>
    <row r="55" spans="1:19" s="168" customFormat="1" ht="23.1" customHeight="1" x14ac:dyDescent="0.25">
      <c r="A55" s="255" t="s">
        <v>424</v>
      </c>
      <c r="B55" s="191"/>
      <c r="C55" s="255">
        <f>+[1]CMF!EQ51</f>
        <v>1000000</v>
      </c>
      <c r="D55" s="191"/>
      <c r="E55" s="255">
        <f>+[1]CMF!ES51</f>
        <v>0</v>
      </c>
      <c r="F55" s="190">
        <f t="shared" si="13"/>
        <v>1000000</v>
      </c>
      <c r="G55" s="192"/>
      <c r="H55" s="255">
        <f>+[1]CMF!EQ52</f>
        <v>1000000</v>
      </c>
      <c r="I55" s="192"/>
      <c r="J55" s="255">
        <f>+[1]CMF!ES52</f>
        <v>0</v>
      </c>
      <c r="K55" s="190">
        <f t="shared" si="14"/>
        <v>1000000</v>
      </c>
      <c r="L55" s="191">
        <f t="shared" si="15"/>
        <v>0</v>
      </c>
      <c r="M55" s="255">
        <f t="shared" si="15"/>
        <v>0</v>
      </c>
      <c r="N55" s="191">
        <f t="shared" si="15"/>
        <v>0</v>
      </c>
      <c r="O55" s="255">
        <f t="shared" si="15"/>
        <v>0</v>
      </c>
      <c r="P55" s="190">
        <f t="shared" si="16"/>
        <v>0</v>
      </c>
      <c r="Q55" s="197">
        <f t="shared" si="17"/>
        <v>1</v>
      </c>
      <c r="R55" s="174"/>
      <c r="S55" s="174"/>
    </row>
    <row r="56" spans="1:19" s="168" customFormat="1" ht="23.1" customHeight="1" x14ac:dyDescent="0.25">
      <c r="A56" s="255" t="s">
        <v>425</v>
      </c>
      <c r="B56" s="191"/>
      <c r="C56" s="255">
        <f>+[1]CMF!EQ56</f>
        <v>1600000</v>
      </c>
      <c r="D56" s="191"/>
      <c r="E56" s="255">
        <f>+[1]CMF!ES56</f>
        <v>0</v>
      </c>
      <c r="F56" s="190">
        <f t="shared" si="13"/>
        <v>1600000</v>
      </c>
      <c r="G56" s="192"/>
      <c r="H56" s="255">
        <f>+[1]CMF!EQ57</f>
        <v>1600000</v>
      </c>
      <c r="I56" s="192"/>
      <c r="J56" s="255">
        <f>+[1]CMF!ES57</f>
        <v>0</v>
      </c>
      <c r="K56" s="190">
        <f t="shared" si="14"/>
        <v>1600000</v>
      </c>
      <c r="L56" s="191">
        <f t="shared" si="15"/>
        <v>0</v>
      </c>
      <c r="M56" s="255">
        <f t="shared" si="15"/>
        <v>0</v>
      </c>
      <c r="N56" s="191">
        <f t="shared" si="15"/>
        <v>0</v>
      </c>
      <c r="O56" s="255">
        <f t="shared" si="15"/>
        <v>0</v>
      </c>
      <c r="P56" s="190">
        <f t="shared" si="16"/>
        <v>0</v>
      </c>
      <c r="Q56" s="197">
        <f t="shared" si="17"/>
        <v>1</v>
      </c>
      <c r="R56" s="174"/>
      <c r="S56" s="174"/>
    </row>
    <row r="57" spans="1:19" s="168" customFormat="1" ht="23.1" customHeight="1" x14ac:dyDescent="0.25">
      <c r="A57" s="255" t="s">
        <v>426</v>
      </c>
      <c r="B57" s="191"/>
      <c r="C57" s="255">
        <f>+[1]CMF!EQ61</f>
        <v>0</v>
      </c>
      <c r="D57" s="191"/>
      <c r="E57" s="255">
        <f>+[1]CMF!ES61</f>
        <v>0</v>
      </c>
      <c r="F57" s="190">
        <f t="shared" si="13"/>
        <v>0</v>
      </c>
      <c r="G57" s="192"/>
      <c r="H57" s="255">
        <f>+[1]CMF!EQ62</f>
        <v>0</v>
      </c>
      <c r="I57" s="192"/>
      <c r="J57" s="255">
        <f>+[1]CMF!ES62</f>
        <v>0</v>
      </c>
      <c r="K57" s="190">
        <f t="shared" si="14"/>
        <v>0</v>
      </c>
      <c r="L57" s="191">
        <f t="shared" si="15"/>
        <v>0</v>
      </c>
      <c r="M57" s="255">
        <f t="shared" si="15"/>
        <v>0</v>
      </c>
      <c r="N57" s="191">
        <f t="shared" si="15"/>
        <v>0</v>
      </c>
      <c r="O57" s="255">
        <f t="shared" si="15"/>
        <v>0</v>
      </c>
      <c r="P57" s="190">
        <f t="shared" si="16"/>
        <v>0</v>
      </c>
      <c r="Q57" s="194" t="e">
        <f t="shared" si="17"/>
        <v>#DIV/0!</v>
      </c>
      <c r="R57" s="174"/>
      <c r="S57" s="174"/>
    </row>
    <row r="58" spans="1:19" s="168" customFormat="1" ht="23.1" customHeight="1" x14ac:dyDescent="0.25">
      <c r="A58" s="255" t="s">
        <v>427</v>
      </c>
      <c r="B58" s="191"/>
      <c r="C58" s="255">
        <f>+[1]CMF!EQ66</f>
        <v>700000</v>
      </c>
      <c r="D58" s="191"/>
      <c r="E58" s="255">
        <f>+[1]CMF!ES66</f>
        <v>0</v>
      </c>
      <c r="F58" s="190">
        <f t="shared" si="13"/>
        <v>700000</v>
      </c>
      <c r="G58" s="192"/>
      <c r="H58" s="255">
        <f>+[1]CMF!EQ67</f>
        <v>700000</v>
      </c>
      <c r="I58" s="192"/>
      <c r="J58" s="255">
        <f>+[1]CMF!ES67</f>
        <v>0</v>
      </c>
      <c r="K58" s="190">
        <f t="shared" si="14"/>
        <v>700000</v>
      </c>
      <c r="L58" s="191">
        <f t="shared" si="15"/>
        <v>0</v>
      </c>
      <c r="M58" s="255">
        <f t="shared" si="15"/>
        <v>0</v>
      </c>
      <c r="N58" s="191">
        <f t="shared" si="15"/>
        <v>0</v>
      </c>
      <c r="O58" s="255">
        <f t="shared" si="15"/>
        <v>0</v>
      </c>
      <c r="P58" s="190">
        <f t="shared" si="16"/>
        <v>0</v>
      </c>
      <c r="Q58" s="197">
        <f t="shared" si="17"/>
        <v>1</v>
      </c>
      <c r="R58" s="174"/>
      <c r="S58" s="174"/>
    </row>
    <row r="59" spans="1:19" s="168" customFormat="1" ht="23.1" customHeight="1" x14ac:dyDescent="0.25">
      <c r="A59" s="255" t="s">
        <v>428</v>
      </c>
      <c r="B59" s="191"/>
      <c r="C59" s="255">
        <f>+[1]CMF!EQ71</f>
        <v>1800000</v>
      </c>
      <c r="D59" s="191"/>
      <c r="E59" s="255">
        <f>+[1]CMF!ES71</f>
        <v>0</v>
      </c>
      <c r="F59" s="190">
        <f t="shared" si="13"/>
        <v>1800000</v>
      </c>
      <c r="G59" s="192"/>
      <c r="H59" s="255">
        <f>+[1]CMF!EQ72</f>
        <v>1800000</v>
      </c>
      <c r="I59" s="192"/>
      <c r="J59" s="255">
        <f>+[1]CMF!ES72</f>
        <v>0</v>
      </c>
      <c r="K59" s="190">
        <f t="shared" si="14"/>
        <v>1800000</v>
      </c>
      <c r="L59" s="191">
        <f t="shared" si="15"/>
        <v>0</v>
      </c>
      <c r="M59" s="255">
        <f t="shared" si="15"/>
        <v>0</v>
      </c>
      <c r="N59" s="191">
        <f t="shared" si="15"/>
        <v>0</v>
      </c>
      <c r="O59" s="255">
        <f t="shared" si="15"/>
        <v>0</v>
      </c>
      <c r="P59" s="190">
        <f t="shared" si="16"/>
        <v>0</v>
      </c>
      <c r="Q59" s="197">
        <f t="shared" si="17"/>
        <v>1</v>
      </c>
      <c r="R59" s="174"/>
      <c r="S59" s="174"/>
    </row>
    <row r="60" spans="1:19" s="168" customFormat="1" ht="23.1" customHeight="1" x14ac:dyDescent="0.25">
      <c r="A60" s="255" t="s">
        <v>429</v>
      </c>
      <c r="B60" s="191"/>
      <c r="C60" s="255">
        <f>+[1]CMF!EQ76</f>
        <v>0</v>
      </c>
      <c r="D60" s="191"/>
      <c r="E60" s="255">
        <f>+[1]CMF!ES76</f>
        <v>0</v>
      </c>
      <c r="F60" s="190">
        <f t="shared" si="13"/>
        <v>0</v>
      </c>
      <c r="G60" s="192"/>
      <c r="H60" s="255">
        <f>+[1]CMF!EQ77</f>
        <v>0</v>
      </c>
      <c r="I60" s="192"/>
      <c r="J60" s="255">
        <f>+[1]CMF!ES77</f>
        <v>0</v>
      </c>
      <c r="K60" s="190">
        <f t="shared" si="14"/>
        <v>0</v>
      </c>
      <c r="L60" s="191">
        <f t="shared" si="15"/>
        <v>0</v>
      </c>
      <c r="M60" s="255">
        <f t="shared" si="15"/>
        <v>0</v>
      </c>
      <c r="N60" s="191">
        <f t="shared" si="15"/>
        <v>0</v>
      </c>
      <c r="O60" s="255">
        <f t="shared" si="15"/>
        <v>0</v>
      </c>
      <c r="P60" s="190">
        <f t="shared" si="16"/>
        <v>0</v>
      </c>
      <c r="Q60" s="194" t="e">
        <f t="shared" si="17"/>
        <v>#DIV/0!</v>
      </c>
      <c r="R60" s="174"/>
      <c r="S60" s="174"/>
    </row>
    <row r="61" spans="1:19" s="168" customFormat="1" ht="23.1" customHeight="1" x14ac:dyDescent="0.25">
      <c r="A61" s="255" t="s">
        <v>430</v>
      </c>
      <c r="B61" s="191"/>
      <c r="C61" s="255">
        <f>+[1]CMF!EQ81</f>
        <v>0</v>
      </c>
      <c r="D61" s="191"/>
      <c r="E61" s="255">
        <f>+[1]CMF!ES81</f>
        <v>0</v>
      </c>
      <c r="F61" s="190">
        <f t="shared" si="13"/>
        <v>0</v>
      </c>
      <c r="G61" s="192"/>
      <c r="H61" s="255">
        <f>+[1]CMF!EQ82</f>
        <v>0</v>
      </c>
      <c r="I61" s="192"/>
      <c r="J61" s="255">
        <f>+[1]CMF!ES82</f>
        <v>0</v>
      </c>
      <c r="K61" s="190">
        <f t="shared" si="14"/>
        <v>0</v>
      </c>
      <c r="L61" s="191">
        <f t="shared" si="15"/>
        <v>0</v>
      </c>
      <c r="M61" s="255">
        <f t="shared" si="15"/>
        <v>0</v>
      </c>
      <c r="N61" s="191">
        <f t="shared" si="15"/>
        <v>0</v>
      </c>
      <c r="O61" s="255">
        <f t="shared" si="15"/>
        <v>0</v>
      </c>
      <c r="P61" s="190">
        <f t="shared" si="16"/>
        <v>0</v>
      </c>
      <c r="Q61" s="194" t="e">
        <f t="shared" si="17"/>
        <v>#DIV/0!</v>
      </c>
      <c r="R61" s="174"/>
      <c r="S61" s="174"/>
    </row>
    <row r="62" spans="1:19" s="168" customFormat="1" ht="23.1" customHeight="1" x14ac:dyDescent="0.25">
      <c r="A62" s="255" t="s">
        <v>431</v>
      </c>
      <c r="B62" s="191"/>
      <c r="C62" s="255">
        <f>+[1]CMF!EQ86</f>
        <v>486000</v>
      </c>
      <c r="D62" s="191"/>
      <c r="E62" s="255">
        <f>+[1]CMF!ES86</f>
        <v>0</v>
      </c>
      <c r="F62" s="190">
        <f t="shared" si="13"/>
        <v>486000</v>
      </c>
      <c r="G62" s="192"/>
      <c r="H62" s="255">
        <f>+[1]CMF!EQ87</f>
        <v>486000</v>
      </c>
      <c r="I62" s="192"/>
      <c r="J62" s="255">
        <f>+[1]CMF!ES87</f>
        <v>0</v>
      </c>
      <c r="K62" s="190">
        <f t="shared" si="14"/>
        <v>486000</v>
      </c>
      <c r="L62" s="191">
        <f t="shared" si="15"/>
        <v>0</v>
      </c>
      <c r="M62" s="255">
        <f t="shared" si="15"/>
        <v>0</v>
      </c>
      <c r="N62" s="191">
        <f t="shared" si="15"/>
        <v>0</v>
      </c>
      <c r="O62" s="255">
        <f t="shared" si="15"/>
        <v>0</v>
      </c>
      <c r="P62" s="190">
        <f t="shared" si="16"/>
        <v>0</v>
      </c>
      <c r="Q62" s="197">
        <f t="shared" si="17"/>
        <v>1</v>
      </c>
      <c r="R62" s="174"/>
      <c r="S62" s="174"/>
    </row>
    <row r="63" spans="1:19" s="168" customFormat="1" ht="23.1" customHeight="1" x14ac:dyDescent="0.25">
      <c r="A63" s="256" t="s">
        <v>432</v>
      </c>
      <c r="B63" s="191"/>
      <c r="C63" s="255">
        <f>+[1]CMF!EQ91</f>
        <v>0</v>
      </c>
      <c r="D63" s="191"/>
      <c r="E63" s="255">
        <f>+[1]CMF!ES91</f>
        <v>0</v>
      </c>
      <c r="F63" s="190">
        <f t="shared" si="13"/>
        <v>0</v>
      </c>
      <c r="G63" s="192"/>
      <c r="H63" s="255">
        <f>+[1]CMF!EQ92</f>
        <v>0</v>
      </c>
      <c r="I63" s="192"/>
      <c r="J63" s="255">
        <f>+[1]CMF!ES92</f>
        <v>0</v>
      </c>
      <c r="K63" s="190">
        <f t="shared" si="14"/>
        <v>0</v>
      </c>
      <c r="L63" s="257">
        <f t="shared" si="15"/>
        <v>0</v>
      </c>
      <c r="M63" s="256">
        <f t="shared" si="15"/>
        <v>0</v>
      </c>
      <c r="N63" s="257">
        <f t="shared" si="15"/>
        <v>0</v>
      </c>
      <c r="O63" s="256">
        <f t="shared" si="15"/>
        <v>0</v>
      </c>
      <c r="P63" s="198">
        <f t="shared" si="16"/>
        <v>0</v>
      </c>
      <c r="Q63" s="258" t="e">
        <f t="shared" si="17"/>
        <v>#DIV/0!</v>
      </c>
      <c r="R63" s="174"/>
      <c r="S63" s="174"/>
    </row>
    <row r="64" spans="1:19" s="168" customFormat="1" ht="23.1" hidden="1" customHeight="1" x14ac:dyDescent="0.25">
      <c r="A64" s="199" t="s">
        <v>433</v>
      </c>
      <c r="B64" s="259"/>
      <c r="C64" s="199"/>
      <c r="D64" s="259"/>
      <c r="E64" s="199"/>
      <c r="F64" s="177">
        <f t="shared" si="13"/>
        <v>0</v>
      </c>
      <c r="G64" s="260"/>
      <c r="H64" s="199"/>
      <c r="I64" s="260"/>
      <c r="J64" s="199"/>
      <c r="K64" s="177">
        <f t="shared" si="14"/>
        <v>0</v>
      </c>
      <c r="L64" s="259">
        <f t="shared" si="15"/>
        <v>0</v>
      </c>
      <c r="M64" s="199">
        <f t="shared" si="15"/>
        <v>0</v>
      </c>
      <c r="N64" s="259">
        <f t="shared" si="15"/>
        <v>0</v>
      </c>
      <c r="O64" s="199">
        <f t="shared" si="15"/>
        <v>0</v>
      </c>
      <c r="P64" s="177">
        <f t="shared" si="16"/>
        <v>0</v>
      </c>
      <c r="Q64" s="261"/>
      <c r="R64" s="174"/>
      <c r="S64" s="174"/>
    </row>
    <row r="65" spans="1:19" s="168" customFormat="1" ht="30" customHeight="1" x14ac:dyDescent="0.25">
      <c r="A65" s="177" t="s">
        <v>434</v>
      </c>
      <c r="B65" s="176">
        <f>SUM(B48:B64)</f>
        <v>0</v>
      </c>
      <c r="C65" s="177">
        <f>SUM(C48:C64)</f>
        <v>26840981</v>
      </c>
      <c r="D65" s="176"/>
      <c r="E65" s="177">
        <f>SUM(E48:E64)</f>
        <v>0</v>
      </c>
      <c r="F65" s="177">
        <f t="shared" si="13"/>
        <v>26840981</v>
      </c>
      <c r="G65" s="178">
        <f>SUM(G48:G64)</f>
        <v>0</v>
      </c>
      <c r="H65" s="177">
        <f>SUM(H48:H64)</f>
        <v>26800545</v>
      </c>
      <c r="I65" s="178"/>
      <c r="J65" s="177">
        <f>SUM(J48:J64)</f>
        <v>0</v>
      </c>
      <c r="K65" s="177">
        <f t="shared" si="14"/>
        <v>26800545</v>
      </c>
      <c r="L65" s="176">
        <f t="shared" si="15"/>
        <v>0</v>
      </c>
      <c r="M65" s="177">
        <f t="shared" si="15"/>
        <v>40436</v>
      </c>
      <c r="N65" s="176">
        <f t="shared" si="15"/>
        <v>0</v>
      </c>
      <c r="O65" s="177">
        <f t="shared" si="15"/>
        <v>0</v>
      </c>
      <c r="P65" s="177">
        <f t="shared" si="16"/>
        <v>40436</v>
      </c>
      <c r="Q65" s="206">
        <f>+K65/F65</f>
        <v>0.99849349768549811</v>
      </c>
      <c r="R65" s="174"/>
      <c r="S65" s="174"/>
    </row>
    <row r="66" spans="1:19" s="168" customFormat="1" ht="23.1" hidden="1" customHeight="1" x14ac:dyDescent="0.25">
      <c r="A66" s="207"/>
      <c r="B66" s="208"/>
      <c r="C66" s="207"/>
      <c r="D66" s="208"/>
      <c r="E66" s="207"/>
      <c r="F66" s="207"/>
      <c r="G66" s="210"/>
      <c r="H66" s="207"/>
      <c r="I66" s="210"/>
      <c r="J66" s="207"/>
      <c r="K66" s="207"/>
      <c r="L66" s="208"/>
      <c r="M66" s="207"/>
      <c r="N66" s="208"/>
      <c r="O66" s="207"/>
      <c r="P66" s="207"/>
      <c r="Q66" s="212"/>
      <c r="R66" s="174"/>
      <c r="S66" s="174"/>
    </row>
    <row r="67" spans="1:19" s="168" customFormat="1" ht="14.25" customHeight="1" x14ac:dyDescent="0.25">
      <c r="A67" s="169"/>
      <c r="B67" s="213"/>
      <c r="C67" s="169"/>
      <c r="D67" s="213"/>
      <c r="E67" s="169"/>
      <c r="F67" s="169"/>
      <c r="G67" s="215"/>
      <c r="H67" s="169"/>
      <c r="I67" s="215"/>
      <c r="J67" s="169"/>
      <c r="K67" s="169"/>
      <c r="L67" s="213"/>
      <c r="M67" s="169"/>
      <c r="N67" s="213"/>
      <c r="O67" s="169"/>
      <c r="P67" s="169"/>
      <c r="Q67" s="173"/>
      <c r="R67" s="167"/>
      <c r="S67" s="167"/>
    </row>
    <row r="68" spans="1:19" s="181" customFormat="1" ht="35.25" customHeight="1" x14ac:dyDescent="0.25">
      <c r="A68" s="262" t="s">
        <v>17</v>
      </c>
      <c r="B68" s="263">
        <f>B65+B46</f>
        <v>0</v>
      </c>
      <c r="C68" s="262">
        <f>C65+C46</f>
        <v>26840981</v>
      </c>
      <c r="D68" s="263">
        <f t="shared" ref="D68:P68" si="18">D65+D46</f>
        <v>0</v>
      </c>
      <c r="E68" s="262">
        <f>E65+E46</f>
        <v>0</v>
      </c>
      <c r="F68" s="262">
        <f t="shared" si="18"/>
        <v>26840981</v>
      </c>
      <c r="G68" s="254">
        <f t="shared" si="18"/>
        <v>0</v>
      </c>
      <c r="H68" s="262">
        <f t="shared" si="18"/>
        <v>26800545</v>
      </c>
      <c r="I68" s="254">
        <f t="shared" si="18"/>
        <v>0</v>
      </c>
      <c r="J68" s="262">
        <f t="shared" si="18"/>
        <v>0</v>
      </c>
      <c r="K68" s="262">
        <f>K65+K46</f>
        <v>26800545</v>
      </c>
      <c r="L68" s="263">
        <f t="shared" si="18"/>
        <v>0</v>
      </c>
      <c r="M68" s="262">
        <f t="shared" si="18"/>
        <v>40436</v>
      </c>
      <c r="N68" s="263">
        <f t="shared" si="18"/>
        <v>0</v>
      </c>
      <c r="O68" s="262">
        <f t="shared" si="18"/>
        <v>0</v>
      </c>
      <c r="P68" s="262">
        <f t="shared" si="18"/>
        <v>40436</v>
      </c>
      <c r="Q68" s="219">
        <f>+K68/F68</f>
        <v>0.99849349768549811</v>
      </c>
      <c r="R68" s="180"/>
      <c r="S68" s="180"/>
    </row>
  </sheetData>
  <mergeCells count="10">
    <mergeCell ref="A8:A9"/>
    <mergeCell ref="B8:F8"/>
    <mergeCell ref="G8:K8"/>
    <mergeCell ref="L8:P8"/>
    <mergeCell ref="A2:Q2"/>
    <mergeCell ref="A3:Q3"/>
    <mergeCell ref="A4:Q4"/>
    <mergeCell ref="A5:Q5"/>
    <mergeCell ref="A6:Q6"/>
    <mergeCell ref="A7:Q7"/>
  </mergeCells>
  <printOptions horizontalCentered="1"/>
  <pageMargins left="0.17" right="0.1" top="0.75" bottom="0.1" header="0.71" footer="0.16"/>
  <pageSetup paperSize="9" scale="65" orientation="landscape" r:id="rId1"/>
  <headerFooter alignWithMargins="0"/>
  <rowBreaks count="1" manualBreakCount="1">
    <brk id="4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070B-5B9E-4340-B9CB-FBC26168A921}">
  <sheetPr>
    <tabColor rgb="FFFFFF00"/>
  </sheetPr>
  <dimension ref="A2:T191"/>
  <sheetViews>
    <sheetView view="pageBreakPreview" topLeftCell="A56" zoomScale="90" zoomScaleNormal="100" zoomScaleSheetLayoutView="90" workbookViewId="0">
      <selection activeCell="AO21" sqref="AO21"/>
    </sheetView>
  </sheetViews>
  <sheetFormatPr defaultColWidth="8.85546875" defaultRowHeight="12.75" x14ac:dyDescent="0.2"/>
  <cols>
    <col min="1" max="1" width="25.5703125" style="147" customWidth="1"/>
    <col min="2" max="2" width="6.140625" style="264" hidden="1" customWidth="1"/>
    <col min="3" max="3" width="18.140625" style="147" customWidth="1"/>
    <col min="4" max="4" width="6.28515625" style="264" hidden="1" customWidth="1"/>
    <col min="5" max="5" width="16.28515625" style="147" bestFit="1" customWidth="1"/>
    <col min="6" max="6" width="18.7109375" style="147" customWidth="1"/>
    <col min="7" max="7" width="6.28515625" style="265" hidden="1" customWidth="1"/>
    <col min="8" max="8" width="16.42578125" style="147" customWidth="1"/>
    <col min="9" max="9" width="5.85546875" style="265" hidden="1" customWidth="1"/>
    <col min="10" max="10" width="15.140625" style="147" customWidth="1"/>
    <col min="11" max="11" width="18.85546875" style="147" customWidth="1"/>
    <col min="12" max="12" width="5.5703125" style="264" hidden="1" customWidth="1"/>
    <col min="13" max="13" width="18.7109375" style="147" customWidth="1"/>
    <col min="14" max="14" width="4.85546875" style="264" hidden="1" customWidth="1"/>
    <col min="15" max="15" width="16.28515625" style="147" bestFit="1" customWidth="1"/>
    <col min="16" max="16" width="18.28515625" style="147" customWidth="1"/>
    <col min="17" max="17" width="9.28515625" style="266" customWidth="1"/>
    <col min="18" max="19" width="8.85546875" style="147" customWidth="1"/>
    <col min="20" max="20" width="14.85546875" style="148" bestFit="1" customWidth="1"/>
    <col min="21" max="16384" width="8.85546875" style="148"/>
  </cols>
  <sheetData>
    <row r="2" spans="1:19" ht="15.75" x14ac:dyDescent="0.25">
      <c r="A2" s="376" t="s">
        <v>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</row>
    <row r="3" spans="1:19" ht="15.75" x14ac:dyDescent="0.25">
      <c r="A3" s="376" t="s">
        <v>404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</row>
    <row r="4" spans="1:19" ht="15.75" x14ac:dyDescent="0.25">
      <c r="A4" s="376" t="s">
        <v>405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</row>
    <row r="5" spans="1:19" ht="15.75" x14ac:dyDescent="0.25">
      <c r="A5" s="377" t="s">
        <v>406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</row>
    <row r="6" spans="1:19" ht="15.75" x14ac:dyDescent="0.25">
      <c r="A6" s="376" t="s">
        <v>3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</row>
    <row r="7" spans="1:19" ht="15.75" x14ac:dyDescent="0.25">
      <c r="A7" s="376" t="str">
        <f>+consoCURRENT!A8</f>
        <v>As of October 31, 2024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</row>
    <row r="8" spans="1:19" ht="30" customHeight="1" x14ac:dyDescent="0.25">
      <c r="A8" s="374" t="s">
        <v>407</v>
      </c>
      <c r="B8" s="375" t="s">
        <v>7</v>
      </c>
      <c r="C8" s="375"/>
      <c r="D8" s="375"/>
      <c r="E8" s="375"/>
      <c r="F8" s="375"/>
      <c r="G8" s="375" t="s">
        <v>11</v>
      </c>
      <c r="H8" s="375"/>
      <c r="I8" s="375"/>
      <c r="J8" s="375"/>
      <c r="K8" s="375"/>
      <c r="L8" s="375" t="s">
        <v>408</v>
      </c>
      <c r="M8" s="375"/>
      <c r="N8" s="375"/>
      <c r="O8" s="375"/>
      <c r="P8" s="375"/>
      <c r="Q8" s="150" t="s">
        <v>409</v>
      </c>
    </row>
    <row r="9" spans="1:19" s="154" customFormat="1" ht="26.25" customHeight="1" x14ac:dyDescent="0.25">
      <c r="A9" s="374"/>
      <c r="B9" s="151" t="s">
        <v>410</v>
      </c>
      <c r="C9" s="149" t="s">
        <v>411</v>
      </c>
      <c r="D9" s="151" t="s">
        <v>412</v>
      </c>
      <c r="E9" s="149" t="s">
        <v>413</v>
      </c>
      <c r="F9" s="149" t="s">
        <v>17</v>
      </c>
      <c r="G9" s="152" t="s">
        <v>410</v>
      </c>
      <c r="H9" s="149" t="s">
        <v>411</v>
      </c>
      <c r="I9" s="152" t="s">
        <v>412</v>
      </c>
      <c r="J9" s="149" t="s">
        <v>413</v>
      </c>
      <c r="K9" s="149" t="s">
        <v>17</v>
      </c>
      <c r="L9" s="151" t="s">
        <v>410</v>
      </c>
      <c r="M9" s="149" t="s">
        <v>411</v>
      </c>
      <c r="N9" s="151" t="s">
        <v>412</v>
      </c>
      <c r="O9" s="149" t="s">
        <v>413</v>
      </c>
      <c r="P9" s="149" t="s">
        <v>17</v>
      </c>
      <c r="Q9" s="153" t="s">
        <v>414</v>
      </c>
      <c r="R9" s="146"/>
      <c r="S9" s="146"/>
    </row>
    <row r="10" spans="1:19" s="154" customFormat="1" ht="15.75" x14ac:dyDescent="0.25">
      <c r="A10" s="155"/>
      <c r="B10" s="156"/>
      <c r="C10" s="157"/>
      <c r="D10" s="156"/>
      <c r="E10" s="157"/>
      <c r="F10" s="157"/>
      <c r="G10" s="158"/>
      <c r="H10" s="157"/>
      <c r="I10" s="158"/>
      <c r="J10" s="157"/>
      <c r="K10" s="157"/>
      <c r="L10" s="156"/>
      <c r="M10" s="157"/>
      <c r="N10" s="156"/>
      <c r="O10" s="157"/>
      <c r="P10" s="157"/>
      <c r="Q10" s="159"/>
      <c r="R10" s="160"/>
      <c r="S10" s="160"/>
    </row>
    <row r="11" spans="1:19" s="168" customFormat="1" ht="23.1" customHeight="1" x14ac:dyDescent="0.25">
      <c r="A11" s="161" t="s">
        <v>415</v>
      </c>
      <c r="B11" s="162"/>
      <c r="C11" s="163"/>
      <c r="D11" s="162"/>
      <c r="E11" s="163"/>
      <c r="F11" s="164"/>
      <c r="G11" s="165"/>
      <c r="H11" s="163"/>
      <c r="I11" s="165"/>
      <c r="J11" s="163"/>
      <c r="K11" s="164"/>
      <c r="L11" s="162"/>
      <c r="M11" s="163"/>
      <c r="N11" s="162"/>
      <c r="O11" s="163"/>
      <c r="P11" s="164"/>
      <c r="Q11" s="166"/>
      <c r="R11" s="167"/>
      <c r="S11" s="167"/>
    </row>
    <row r="12" spans="1:19" s="181" customFormat="1" ht="29.25" customHeight="1" x14ac:dyDescent="0.25">
      <c r="A12" s="175" t="s">
        <v>416</v>
      </c>
      <c r="B12" s="176"/>
      <c r="C12" s="177">
        <f>C43</f>
        <v>0</v>
      </c>
      <c r="D12" s="177"/>
      <c r="E12" s="177">
        <f t="shared" ref="E12" si="0">E43</f>
        <v>0</v>
      </c>
      <c r="F12" s="177">
        <f>SUM(B12:E12)</f>
        <v>0</v>
      </c>
      <c r="G12" s="178"/>
      <c r="H12" s="177">
        <f>H43</f>
        <v>0</v>
      </c>
      <c r="I12" s="177"/>
      <c r="J12" s="177">
        <f>J43</f>
        <v>0</v>
      </c>
      <c r="K12" s="177">
        <f>SUM(G12:J12)</f>
        <v>0</v>
      </c>
      <c r="L12" s="176"/>
      <c r="M12" s="177">
        <f>C12-H12</f>
        <v>0</v>
      </c>
      <c r="N12" s="176"/>
      <c r="O12" s="177">
        <f>E12-J12</f>
        <v>0</v>
      </c>
      <c r="P12" s="177">
        <f>SUM(L12:O12)</f>
        <v>0</v>
      </c>
      <c r="Q12" s="179" t="e">
        <f>+K12/F12</f>
        <v>#DIV/0!</v>
      </c>
      <c r="R12" s="180"/>
      <c r="S12" s="180"/>
    </row>
    <row r="13" spans="1:19" s="168" customFormat="1" ht="23.1" customHeight="1" x14ac:dyDescent="0.25">
      <c r="A13" s="182"/>
      <c r="B13" s="183"/>
      <c r="C13" s="184"/>
      <c r="D13" s="185"/>
      <c r="E13" s="184"/>
      <c r="F13" s="186"/>
      <c r="G13" s="187"/>
      <c r="H13" s="184"/>
      <c r="I13" s="188"/>
      <c r="J13" s="184"/>
      <c r="K13" s="186"/>
      <c r="L13" s="183"/>
      <c r="M13" s="184"/>
      <c r="N13" s="185"/>
      <c r="O13" s="184"/>
      <c r="P13" s="186"/>
      <c r="Q13" s="189"/>
      <c r="R13" s="174"/>
      <c r="S13" s="174"/>
    </row>
    <row r="14" spans="1:19" s="196" customFormat="1" ht="23.1" customHeight="1" x14ac:dyDescent="0.2">
      <c r="A14" s="190" t="s">
        <v>417</v>
      </c>
      <c r="B14" s="191"/>
      <c r="C14" s="177">
        <f t="shared" ref="C14:E29" si="1">C45</f>
        <v>0</v>
      </c>
      <c r="D14" s="177">
        <f t="shared" si="1"/>
        <v>0</v>
      </c>
      <c r="E14" s="177">
        <f t="shared" si="1"/>
        <v>0</v>
      </c>
      <c r="F14" s="190">
        <f t="shared" ref="F14:F31" si="2">SUM(B14:E14)</f>
        <v>0</v>
      </c>
      <c r="G14" s="192"/>
      <c r="H14" s="177">
        <f t="shared" ref="H14:J29" si="3">H45</f>
        <v>0</v>
      </c>
      <c r="I14" s="177">
        <f t="shared" si="3"/>
        <v>0</v>
      </c>
      <c r="J14" s="177">
        <f t="shared" si="3"/>
        <v>0</v>
      </c>
      <c r="K14" s="190">
        <f t="shared" ref="K14:K31" si="4">SUM(G14:J14)</f>
        <v>0</v>
      </c>
      <c r="L14" s="191"/>
      <c r="M14" s="190">
        <f t="shared" ref="M14:O31" si="5">+C14-H14</f>
        <v>0</v>
      </c>
      <c r="N14" s="193"/>
      <c r="O14" s="190">
        <f t="shared" si="5"/>
        <v>0</v>
      </c>
      <c r="P14" s="190">
        <f t="shared" ref="P14:P31" si="6">SUM(L14:O14)</f>
        <v>0</v>
      </c>
      <c r="Q14" s="194" t="e">
        <f t="shared" ref="Q14:Q30" si="7">+K14/F14</f>
        <v>#DIV/0!</v>
      </c>
      <c r="R14" s="195"/>
      <c r="S14" s="195"/>
    </row>
    <row r="15" spans="1:19" s="196" customFormat="1" ht="23.1" customHeight="1" x14ac:dyDescent="0.2">
      <c r="A15" s="190" t="s">
        <v>418</v>
      </c>
      <c r="B15" s="191"/>
      <c r="C15" s="177">
        <f t="shared" si="1"/>
        <v>3798477</v>
      </c>
      <c r="D15" s="190"/>
      <c r="E15" s="177">
        <f t="shared" si="1"/>
        <v>0</v>
      </c>
      <c r="F15" s="190">
        <f t="shared" si="2"/>
        <v>3798477</v>
      </c>
      <c r="G15" s="192"/>
      <c r="H15" s="177">
        <f t="shared" si="3"/>
        <v>3798477</v>
      </c>
      <c r="I15" s="192"/>
      <c r="J15" s="177">
        <f t="shared" si="3"/>
        <v>0</v>
      </c>
      <c r="K15" s="190">
        <f t="shared" si="4"/>
        <v>3798477</v>
      </c>
      <c r="L15" s="191"/>
      <c r="M15" s="190">
        <f t="shared" si="5"/>
        <v>0</v>
      </c>
      <c r="N15" s="193"/>
      <c r="O15" s="190">
        <f t="shared" si="5"/>
        <v>0</v>
      </c>
      <c r="P15" s="190">
        <f t="shared" si="6"/>
        <v>0</v>
      </c>
      <c r="Q15" s="197">
        <f t="shared" si="7"/>
        <v>1</v>
      </c>
      <c r="R15" s="195"/>
      <c r="S15" s="195"/>
    </row>
    <row r="16" spans="1:19" s="196" customFormat="1" ht="23.1" customHeight="1" x14ac:dyDescent="0.2">
      <c r="A16" s="190" t="s">
        <v>419</v>
      </c>
      <c r="B16" s="191"/>
      <c r="C16" s="177">
        <f t="shared" si="1"/>
        <v>16456504</v>
      </c>
      <c r="D16" s="191"/>
      <c r="E16" s="177">
        <f t="shared" si="1"/>
        <v>0</v>
      </c>
      <c r="F16" s="190">
        <f>SUM(B16:E16)</f>
        <v>16456504</v>
      </c>
      <c r="G16" s="192"/>
      <c r="H16" s="177">
        <f t="shared" si="3"/>
        <v>16416068</v>
      </c>
      <c r="I16" s="192"/>
      <c r="J16" s="177">
        <f t="shared" si="3"/>
        <v>0</v>
      </c>
      <c r="K16" s="190">
        <f>SUM(G16:J16)</f>
        <v>16416068</v>
      </c>
      <c r="L16" s="191"/>
      <c r="M16" s="190">
        <f>+C16-H16</f>
        <v>40436</v>
      </c>
      <c r="N16" s="193"/>
      <c r="O16" s="190">
        <f>+E16-J16</f>
        <v>0</v>
      </c>
      <c r="P16" s="190">
        <f>SUM(L16:O16)</f>
        <v>40436</v>
      </c>
      <c r="Q16" s="197">
        <f>+K16/F16</f>
        <v>0.99754285600392401</v>
      </c>
      <c r="R16" s="195"/>
      <c r="S16" s="195" t="s">
        <v>66</v>
      </c>
    </row>
    <row r="17" spans="1:19" s="196" customFormat="1" ht="23.1" customHeight="1" x14ac:dyDescent="0.2">
      <c r="A17" s="190" t="s">
        <v>420</v>
      </c>
      <c r="B17" s="191"/>
      <c r="C17" s="177">
        <f t="shared" si="1"/>
        <v>0</v>
      </c>
      <c r="D17" s="191"/>
      <c r="E17" s="177">
        <f t="shared" si="1"/>
        <v>0</v>
      </c>
      <c r="F17" s="190">
        <f t="shared" si="2"/>
        <v>0</v>
      </c>
      <c r="G17" s="192"/>
      <c r="H17" s="177">
        <f t="shared" si="3"/>
        <v>0</v>
      </c>
      <c r="I17" s="192"/>
      <c r="J17" s="177">
        <f t="shared" si="3"/>
        <v>0</v>
      </c>
      <c r="K17" s="190">
        <f t="shared" si="4"/>
        <v>0</v>
      </c>
      <c r="L17" s="191"/>
      <c r="M17" s="190">
        <f t="shared" si="5"/>
        <v>0</v>
      </c>
      <c r="N17" s="193"/>
      <c r="O17" s="190">
        <f t="shared" si="5"/>
        <v>0</v>
      </c>
      <c r="P17" s="190">
        <f t="shared" si="6"/>
        <v>0</v>
      </c>
      <c r="Q17" s="194" t="e">
        <f t="shared" si="7"/>
        <v>#DIV/0!</v>
      </c>
      <c r="R17" s="195"/>
      <c r="S17" s="195"/>
    </row>
    <row r="18" spans="1:19" s="196" customFormat="1" ht="23.1" customHeight="1" x14ac:dyDescent="0.2">
      <c r="A18" s="190" t="s">
        <v>421</v>
      </c>
      <c r="B18" s="191"/>
      <c r="C18" s="177">
        <f t="shared" si="1"/>
        <v>1000000</v>
      </c>
      <c r="D18" s="191"/>
      <c r="E18" s="177">
        <f t="shared" si="1"/>
        <v>0</v>
      </c>
      <c r="F18" s="190">
        <f t="shared" si="2"/>
        <v>1000000</v>
      </c>
      <c r="G18" s="192"/>
      <c r="H18" s="177">
        <f t="shared" si="3"/>
        <v>1000000</v>
      </c>
      <c r="I18" s="192"/>
      <c r="J18" s="177">
        <f t="shared" si="3"/>
        <v>0</v>
      </c>
      <c r="K18" s="190">
        <f t="shared" si="4"/>
        <v>1000000</v>
      </c>
      <c r="L18" s="191"/>
      <c r="M18" s="190">
        <f t="shared" si="5"/>
        <v>0</v>
      </c>
      <c r="N18" s="193"/>
      <c r="O18" s="190">
        <f t="shared" si="5"/>
        <v>0</v>
      </c>
      <c r="P18" s="190">
        <f t="shared" si="6"/>
        <v>0</v>
      </c>
      <c r="Q18" s="197">
        <f t="shared" si="7"/>
        <v>1</v>
      </c>
      <c r="R18" s="195"/>
      <c r="S18" s="195"/>
    </row>
    <row r="19" spans="1:19" s="196" customFormat="1" ht="23.1" customHeight="1" x14ac:dyDescent="0.2">
      <c r="A19" s="190" t="s">
        <v>422</v>
      </c>
      <c r="B19" s="191"/>
      <c r="C19" s="177">
        <f t="shared" si="1"/>
        <v>0</v>
      </c>
      <c r="D19" s="191"/>
      <c r="E19" s="177">
        <f t="shared" si="1"/>
        <v>0</v>
      </c>
      <c r="F19" s="190">
        <f t="shared" si="2"/>
        <v>0</v>
      </c>
      <c r="G19" s="192"/>
      <c r="H19" s="177">
        <f t="shared" si="3"/>
        <v>0</v>
      </c>
      <c r="I19" s="192"/>
      <c r="J19" s="177">
        <f t="shared" si="3"/>
        <v>0</v>
      </c>
      <c r="K19" s="190">
        <f t="shared" si="4"/>
        <v>0</v>
      </c>
      <c r="L19" s="191"/>
      <c r="M19" s="190">
        <f t="shared" si="5"/>
        <v>0</v>
      </c>
      <c r="N19" s="193"/>
      <c r="O19" s="190">
        <f t="shared" si="5"/>
        <v>0</v>
      </c>
      <c r="P19" s="190">
        <f t="shared" si="6"/>
        <v>0</v>
      </c>
      <c r="Q19" s="194" t="e">
        <f t="shared" si="7"/>
        <v>#DIV/0!</v>
      </c>
      <c r="R19" s="195"/>
      <c r="S19" s="195"/>
    </row>
    <row r="20" spans="1:19" s="196" customFormat="1" ht="23.1" customHeight="1" x14ac:dyDescent="0.2">
      <c r="A20" s="190" t="s">
        <v>423</v>
      </c>
      <c r="B20" s="191"/>
      <c r="C20" s="177">
        <f t="shared" si="1"/>
        <v>0</v>
      </c>
      <c r="D20" s="191"/>
      <c r="E20" s="177">
        <f t="shared" si="1"/>
        <v>0</v>
      </c>
      <c r="F20" s="190">
        <f t="shared" si="2"/>
        <v>0</v>
      </c>
      <c r="G20" s="192"/>
      <c r="H20" s="177">
        <f t="shared" si="3"/>
        <v>0</v>
      </c>
      <c r="I20" s="192"/>
      <c r="J20" s="177">
        <f t="shared" si="3"/>
        <v>0</v>
      </c>
      <c r="K20" s="190">
        <f t="shared" si="4"/>
        <v>0</v>
      </c>
      <c r="L20" s="191"/>
      <c r="M20" s="190">
        <f t="shared" si="5"/>
        <v>0</v>
      </c>
      <c r="N20" s="193"/>
      <c r="O20" s="190">
        <f t="shared" si="5"/>
        <v>0</v>
      </c>
      <c r="P20" s="190">
        <f t="shared" si="6"/>
        <v>0</v>
      </c>
      <c r="Q20" s="194" t="e">
        <f t="shared" si="7"/>
        <v>#DIV/0!</v>
      </c>
      <c r="R20" s="195"/>
      <c r="S20" s="195"/>
    </row>
    <row r="21" spans="1:19" s="196" customFormat="1" ht="23.1" customHeight="1" x14ac:dyDescent="0.2">
      <c r="A21" s="190" t="s">
        <v>424</v>
      </c>
      <c r="B21" s="191"/>
      <c r="C21" s="177">
        <f t="shared" si="1"/>
        <v>1000000</v>
      </c>
      <c r="D21" s="191"/>
      <c r="E21" s="177">
        <f t="shared" si="1"/>
        <v>0</v>
      </c>
      <c r="F21" s="190">
        <f t="shared" si="2"/>
        <v>1000000</v>
      </c>
      <c r="G21" s="192"/>
      <c r="H21" s="177">
        <f t="shared" si="3"/>
        <v>1000000</v>
      </c>
      <c r="I21" s="192"/>
      <c r="J21" s="177">
        <f t="shared" si="3"/>
        <v>0</v>
      </c>
      <c r="K21" s="190">
        <f t="shared" si="4"/>
        <v>1000000</v>
      </c>
      <c r="L21" s="191"/>
      <c r="M21" s="190">
        <f t="shared" si="5"/>
        <v>0</v>
      </c>
      <c r="N21" s="193"/>
      <c r="O21" s="190">
        <f t="shared" si="5"/>
        <v>0</v>
      </c>
      <c r="P21" s="190">
        <f t="shared" si="6"/>
        <v>0</v>
      </c>
      <c r="Q21" s="197">
        <f t="shared" si="7"/>
        <v>1</v>
      </c>
      <c r="R21" s="195"/>
      <c r="S21" s="195"/>
    </row>
    <row r="22" spans="1:19" s="196" customFormat="1" ht="23.1" customHeight="1" x14ac:dyDescent="0.2">
      <c r="A22" s="190" t="s">
        <v>425</v>
      </c>
      <c r="B22" s="191"/>
      <c r="C22" s="177">
        <f t="shared" si="1"/>
        <v>1600000</v>
      </c>
      <c r="D22" s="191"/>
      <c r="E22" s="177">
        <f t="shared" si="1"/>
        <v>0</v>
      </c>
      <c r="F22" s="190">
        <f t="shared" si="2"/>
        <v>1600000</v>
      </c>
      <c r="G22" s="192"/>
      <c r="H22" s="177">
        <f t="shared" si="3"/>
        <v>1600000</v>
      </c>
      <c r="I22" s="192"/>
      <c r="J22" s="177">
        <f t="shared" si="3"/>
        <v>0</v>
      </c>
      <c r="K22" s="190">
        <f t="shared" si="4"/>
        <v>1600000</v>
      </c>
      <c r="L22" s="191"/>
      <c r="M22" s="190">
        <f t="shared" si="5"/>
        <v>0</v>
      </c>
      <c r="N22" s="193"/>
      <c r="O22" s="190">
        <f t="shared" si="5"/>
        <v>0</v>
      </c>
      <c r="P22" s="190">
        <f t="shared" si="6"/>
        <v>0</v>
      </c>
      <c r="Q22" s="197">
        <f t="shared" si="7"/>
        <v>1</v>
      </c>
      <c r="R22" s="195"/>
      <c r="S22" s="195"/>
    </row>
    <row r="23" spans="1:19" s="196" customFormat="1" ht="23.1" customHeight="1" x14ac:dyDescent="0.2">
      <c r="A23" s="190" t="s">
        <v>426</v>
      </c>
      <c r="B23" s="191"/>
      <c r="C23" s="177">
        <f t="shared" si="1"/>
        <v>0</v>
      </c>
      <c r="D23" s="191"/>
      <c r="E23" s="177">
        <f t="shared" si="1"/>
        <v>0</v>
      </c>
      <c r="F23" s="190">
        <f t="shared" si="2"/>
        <v>0</v>
      </c>
      <c r="G23" s="192"/>
      <c r="H23" s="177">
        <f t="shared" si="3"/>
        <v>0</v>
      </c>
      <c r="I23" s="192"/>
      <c r="J23" s="177">
        <f t="shared" si="3"/>
        <v>0</v>
      </c>
      <c r="K23" s="190">
        <f t="shared" si="4"/>
        <v>0</v>
      </c>
      <c r="L23" s="191"/>
      <c r="M23" s="190">
        <f t="shared" si="5"/>
        <v>0</v>
      </c>
      <c r="N23" s="193"/>
      <c r="O23" s="190">
        <f t="shared" si="5"/>
        <v>0</v>
      </c>
      <c r="P23" s="190">
        <f t="shared" si="6"/>
        <v>0</v>
      </c>
      <c r="Q23" s="194" t="e">
        <f t="shared" si="7"/>
        <v>#DIV/0!</v>
      </c>
      <c r="R23" s="195"/>
      <c r="S23" s="195"/>
    </row>
    <row r="24" spans="1:19" s="196" customFormat="1" ht="23.1" customHeight="1" x14ac:dyDescent="0.2">
      <c r="A24" s="190" t="s">
        <v>427</v>
      </c>
      <c r="B24" s="191"/>
      <c r="C24" s="177">
        <f t="shared" si="1"/>
        <v>700000</v>
      </c>
      <c r="D24" s="191"/>
      <c r="E24" s="177">
        <f t="shared" si="1"/>
        <v>0</v>
      </c>
      <c r="F24" s="190">
        <f t="shared" si="2"/>
        <v>700000</v>
      </c>
      <c r="G24" s="192"/>
      <c r="H24" s="177">
        <f t="shared" si="3"/>
        <v>700000</v>
      </c>
      <c r="I24" s="192"/>
      <c r="J24" s="177">
        <f t="shared" si="3"/>
        <v>0</v>
      </c>
      <c r="K24" s="190">
        <f t="shared" si="4"/>
        <v>700000</v>
      </c>
      <c r="L24" s="191"/>
      <c r="M24" s="190">
        <f t="shared" si="5"/>
        <v>0</v>
      </c>
      <c r="N24" s="193"/>
      <c r="O24" s="190">
        <f t="shared" si="5"/>
        <v>0</v>
      </c>
      <c r="P24" s="190">
        <f t="shared" si="6"/>
        <v>0</v>
      </c>
      <c r="Q24" s="197">
        <f t="shared" si="7"/>
        <v>1</v>
      </c>
      <c r="R24" s="195"/>
      <c r="S24" s="195"/>
    </row>
    <row r="25" spans="1:19" s="196" customFormat="1" ht="23.1" customHeight="1" x14ac:dyDescent="0.2">
      <c r="A25" s="190" t="s">
        <v>428</v>
      </c>
      <c r="B25" s="191"/>
      <c r="C25" s="177">
        <f t="shared" si="1"/>
        <v>1800000</v>
      </c>
      <c r="D25" s="191"/>
      <c r="E25" s="177">
        <f t="shared" si="1"/>
        <v>0</v>
      </c>
      <c r="F25" s="190">
        <f t="shared" si="2"/>
        <v>1800000</v>
      </c>
      <c r="G25" s="192"/>
      <c r="H25" s="177">
        <f t="shared" si="3"/>
        <v>1800000</v>
      </c>
      <c r="I25" s="192"/>
      <c r="J25" s="177">
        <f t="shared" si="3"/>
        <v>0</v>
      </c>
      <c r="K25" s="190">
        <f t="shared" si="4"/>
        <v>1800000</v>
      </c>
      <c r="L25" s="191"/>
      <c r="M25" s="190">
        <f t="shared" si="5"/>
        <v>0</v>
      </c>
      <c r="N25" s="193"/>
      <c r="O25" s="190">
        <f t="shared" si="5"/>
        <v>0</v>
      </c>
      <c r="P25" s="190">
        <f t="shared" si="6"/>
        <v>0</v>
      </c>
      <c r="Q25" s="197">
        <f t="shared" si="7"/>
        <v>1</v>
      </c>
      <c r="R25" s="195"/>
      <c r="S25" s="195"/>
    </row>
    <row r="26" spans="1:19" s="196" customFormat="1" ht="23.1" customHeight="1" x14ac:dyDescent="0.2">
      <c r="A26" s="190" t="s">
        <v>429</v>
      </c>
      <c r="B26" s="191"/>
      <c r="C26" s="177">
        <f t="shared" si="1"/>
        <v>0</v>
      </c>
      <c r="D26" s="191"/>
      <c r="E26" s="177">
        <f t="shared" si="1"/>
        <v>0</v>
      </c>
      <c r="F26" s="190">
        <f t="shared" si="2"/>
        <v>0</v>
      </c>
      <c r="G26" s="192"/>
      <c r="H26" s="177">
        <f t="shared" si="3"/>
        <v>0</v>
      </c>
      <c r="I26" s="192"/>
      <c r="J26" s="177">
        <f t="shared" si="3"/>
        <v>0</v>
      </c>
      <c r="K26" s="190">
        <f t="shared" si="4"/>
        <v>0</v>
      </c>
      <c r="L26" s="191"/>
      <c r="M26" s="190">
        <f t="shared" si="5"/>
        <v>0</v>
      </c>
      <c r="N26" s="193"/>
      <c r="O26" s="190">
        <f t="shared" si="5"/>
        <v>0</v>
      </c>
      <c r="P26" s="190">
        <f t="shared" si="6"/>
        <v>0</v>
      </c>
      <c r="Q26" s="194" t="e">
        <f t="shared" si="7"/>
        <v>#DIV/0!</v>
      </c>
      <c r="R26" s="195"/>
      <c r="S26" s="195"/>
    </row>
    <row r="27" spans="1:19" s="196" customFormat="1" ht="23.1" customHeight="1" x14ac:dyDescent="0.2">
      <c r="A27" s="190" t="s">
        <v>430</v>
      </c>
      <c r="B27" s="191"/>
      <c r="C27" s="177">
        <f t="shared" si="1"/>
        <v>0</v>
      </c>
      <c r="D27" s="191"/>
      <c r="E27" s="177">
        <f t="shared" si="1"/>
        <v>0</v>
      </c>
      <c r="F27" s="190">
        <f t="shared" si="2"/>
        <v>0</v>
      </c>
      <c r="G27" s="192"/>
      <c r="H27" s="177">
        <f t="shared" si="3"/>
        <v>0</v>
      </c>
      <c r="I27" s="192"/>
      <c r="J27" s="177">
        <f t="shared" si="3"/>
        <v>0</v>
      </c>
      <c r="K27" s="190">
        <f t="shared" si="4"/>
        <v>0</v>
      </c>
      <c r="L27" s="191"/>
      <c r="M27" s="190">
        <f t="shared" si="5"/>
        <v>0</v>
      </c>
      <c r="N27" s="193"/>
      <c r="O27" s="190">
        <f t="shared" si="5"/>
        <v>0</v>
      </c>
      <c r="P27" s="190">
        <f t="shared" si="6"/>
        <v>0</v>
      </c>
      <c r="Q27" s="194" t="e">
        <f t="shared" si="7"/>
        <v>#DIV/0!</v>
      </c>
      <c r="R27" s="195"/>
      <c r="S27" s="195"/>
    </row>
    <row r="28" spans="1:19" s="196" customFormat="1" ht="23.1" customHeight="1" x14ac:dyDescent="0.2">
      <c r="A28" s="190" t="s">
        <v>431</v>
      </c>
      <c r="B28" s="191"/>
      <c r="C28" s="177">
        <f t="shared" si="1"/>
        <v>486000</v>
      </c>
      <c r="D28" s="191"/>
      <c r="E28" s="177">
        <f t="shared" si="1"/>
        <v>0</v>
      </c>
      <c r="F28" s="190">
        <f t="shared" si="2"/>
        <v>486000</v>
      </c>
      <c r="G28" s="192"/>
      <c r="H28" s="177">
        <f t="shared" si="3"/>
        <v>486000</v>
      </c>
      <c r="I28" s="192"/>
      <c r="J28" s="177">
        <f t="shared" si="3"/>
        <v>0</v>
      </c>
      <c r="K28" s="190">
        <f t="shared" si="4"/>
        <v>486000</v>
      </c>
      <c r="L28" s="191"/>
      <c r="M28" s="190">
        <f t="shared" si="5"/>
        <v>0</v>
      </c>
      <c r="N28" s="193"/>
      <c r="O28" s="190">
        <f t="shared" si="5"/>
        <v>0</v>
      </c>
      <c r="P28" s="190">
        <f t="shared" si="6"/>
        <v>0</v>
      </c>
      <c r="Q28" s="197">
        <f t="shared" si="7"/>
        <v>1</v>
      </c>
      <c r="R28" s="195"/>
      <c r="S28" s="195"/>
    </row>
    <row r="29" spans="1:19" s="196" customFormat="1" ht="23.1" customHeight="1" x14ac:dyDescent="0.2">
      <c r="A29" s="198" t="s">
        <v>432</v>
      </c>
      <c r="B29" s="191"/>
      <c r="C29" s="177">
        <f t="shared" si="1"/>
        <v>0</v>
      </c>
      <c r="D29" s="191"/>
      <c r="E29" s="177">
        <f t="shared" si="1"/>
        <v>0</v>
      </c>
      <c r="F29" s="190">
        <f t="shared" si="2"/>
        <v>0</v>
      </c>
      <c r="G29" s="192"/>
      <c r="H29" s="177">
        <f t="shared" si="3"/>
        <v>0</v>
      </c>
      <c r="I29" s="192"/>
      <c r="J29" s="177">
        <f t="shared" si="3"/>
        <v>0</v>
      </c>
      <c r="K29" s="190">
        <f t="shared" si="4"/>
        <v>0</v>
      </c>
      <c r="L29" s="191"/>
      <c r="M29" s="190">
        <f t="shared" si="5"/>
        <v>0</v>
      </c>
      <c r="N29" s="193"/>
      <c r="O29" s="190">
        <f t="shared" si="5"/>
        <v>0</v>
      </c>
      <c r="P29" s="190">
        <f t="shared" si="6"/>
        <v>0</v>
      </c>
      <c r="Q29" s="194" t="e">
        <f t="shared" si="7"/>
        <v>#DIV/0!</v>
      </c>
      <c r="R29" s="195"/>
      <c r="S29" s="195"/>
    </row>
    <row r="30" spans="1:19" s="168" customFormat="1" ht="23.1" customHeight="1" x14ac:dyDescent="0.25">
      <c r="A30" s="199" t="s">
        <v>433</v>
      </c>
      <c r="B30" s="191"/>
      <c r="C30" s="177">
        <f t="shared" ref="C30" si="8">C61</f>
        <v>0</v>
      </c>
      <c r="D30" s="191"/>
      <c r="E30" s="177">
        <f t="shared" ref="E30" si="9">E61</f>
        <v>0</v>
      </c>
      <c r="F30" s="190">
        <f t="shared" si="2"/>
        <v>0</v>
      </c>
      <c r="G30" s="192"/>
      <c r="H30" s="177">
        <f t="shared" ref="H30" si="10">H61</f>
        <v>0</v>
      </c>
      <c r="I30" s="192"/>
      <c r="J30" s="177">
        <f t="shared" ref="J30" si="11">J61</f>
        <v>0</v>
      </c>
      <c r="K30" s="190">
        <f t="shared" si="4"/>
        <v>0</v>
      </c>
      <c r="L30" s="191"/>
      <c r="M30" s="190">
        <f t="shared" si="5"/>
        <v>0</v>
      </c>
      <c r="N30" s="193"/>
      <c r="O30" s="190">
        <f t="shared" si="5"/>
        <v>0</v>
      </c>
      <c r="P30" s="190">
        <f t="shared" si="6"/>
        <v>0</v>
      </c>
      <c r="Q30" s="194" t="e">
        <f t="shared" si="7"/>
        <v>#DIV/0!</v>
      </c>
      <c r="R30" s="195"/>
      <c r="S30" s="195"/>
    </row>
    <row r="31" spans="1:19" s="168" customFormat="1" ht="33.75" customHeight="1" x14ac:dyDescent="0.25">
      <c r="A31" s="200" t="s">
        <v>434</v>
      </c>
      <c r="B31" s="201">
        <f>SUM(B14:B30)</f>
        <v>0</v>
      </c>
      <c r="C31" s="200">
        <f>SUM(C14:C30)</f>
        <v>26840981</v>
      </c>
      <c r="D31" s="202"/>
      <c r="E31" s="200">
        <f>SUM(E14:E30)</f>
        <v>0</v>
      </c>
      <c r="F31" s="177">
        <f t="shared" si="2"/>
        <v>26840981</v>
      </c>
      <c r="G31" s="203"/>
      <c r="H31" s="200">
        <f>SUM(H14:H30)</f>
        <v>26800545</v>
      </c>
      <c r="I31" s="204"/>
      <c r="J31" s="200">
        <f>SUM(J14:J30)</f>
        <v>0</v>
      </c>
      <c r="K31" s="177">
        <f t="shared" si="4"/>
        <v>26800545</v>
      </c>
      <c r="L31" s="176"/>
      <c r="M31" s="177">
        <f t="shared" si="5"/>
        <v>40436</v>
      </c>
      <c r="N31" s="205"/>
      <c r="O31" s="177">
        <f t="shared" si="5"/>
        <v>0</v>
      </c>
      <c r="P31" s="177">
        <f t="shared" si="6"/>
        <v>40436</v>
      </c>
      <c r="Q31" s="206">
        <f>+K31/F31</f>
        <v>0.99849349768549811</v>
      </c>
      <c r="R31" s="174"/>
      <c r="S31" s="174"/>
    </row>
    <row r="32" spans="1:19" s="168" customFormat="1" ht="15.75" customHeight="1" x14ac:dyDescent="0.25">
      <c r="A32" s="207"/>
      <c r="B32" s="208"/>
      <c r="C32" s="207"/>
      <c r="D32" s="209"/>
      <c r="E32" s="207"/>
      <c r="F32" s="207"/>
      <c r="G32" s="210"/>
      <c r="H32" s="207"/>
      <c r="I32" s="211"/>
      <c r="J32" s="207"/>
      <c r="K32" s="207"/>
      <c r="L32" s="208"/>
      <c r="M32" s="207"/>
      <c r="N32" s="209"/>
      <c r="O32" s="207"/>
      <c r="P32" s="207"/>
      <c r="Q32" s="212"/>
      <c r="R32" s="167"/>
      <c r="S32" s="167"/>
    </row>
    <row r="33" spans="1:20" s="168" customFormat="1" ht="23.1" hidden="1" customHeight="1" x14ac:dyDescent="0.25">
      <c r="A33" s="169"/>
      <c r="B33" s="213"/>
      <c r="C33" s="169"/>
      <c r="D33" s="214"/>
      <c r="E33" s="169"/>
      <c r="F33" s="169"/>
      <c r="G33" s="215"/>
      <c r="H33" s="169"/>
      <c r="I33" s="216"/>
      <c r="J33" s="169"/>
      <c r="K33" s="169"/>
      <c r="L33" s="213"/>
      <c r="M33" s="169"/>
      <c r="N33" s="214"/>
      <c r="O33" s="169"/>
      <c r="P33" s="169"/>
      <c r="Q33" s="173"/>
      <c r="R33" s="167"/>
      <c r="S33" s="167"/>
    </row>
    <row r="34" spans="1:20" s="221" customFormat="1" ht="29.25" customHeight="1" x14ac:dyDescent="0.2">
      <c r="A34" s="217" t="s">
        <v>17</v>
      </c>
      <c r="B34" s="218">
        <f t="shared" ref="B34:P34" si="12">B31+B12</f>
        <v>0</v>
      </c>
      <c r="C34" s="217">
        <f t="shared" si="12"/>
        <v>26840981</v>
      </c>
      <c r="D34" s="218">
        <f t="shared" si="12"/>
        <v>0</v>
      </c>
      <c r="E34" s="217">
        <f t="shared" si="12"/>
        <v>0</v>
      </c>
      <c r="F34" s="217">
        <f t="shared" si="12"/>
        <v>26840981</v>
      </c>
      <c r="G34" s="178">
        <f t="shared" si="12"/>
        <v>0</v>
      </c>
      <c r="H34" s="217">
        <f t="shared" si="12"/>
        <v>26800545</v>
      </c>
      <c r="I34" s="178">
        <f t="shared" si="12"/>
        <v>0</v>
      </c>
      <c r="J34" s="217">
        <f t="shared" si="12"/>
        <v>0</v>
      </c>
      <c r="K34" s="217">
        <f t="shared" si="12"/>
        <v>26800545</v>
      </c>
      <c r="L34" s="218">
        <f t="shared" si="12"/>
        <v>0</v>
      </c>
      <c r="M34" s="217">
        <f t="shared" si="12"/>
        <v>40436</v>
      </c>
      <c r="N34" s="218">
        <f t="shared" si="12"/>
        <v>0</v>
      </c>
      <c r="O34" s="217">
        <f t="shared" si="12"/>
        <v>0</v>
      </c>
      <c r="P34" s="217">
        <f t="shared" si="12"/>
        <v>40436</v>
      </c>
      <c r="Q34" s="219">
        <f>+K34/F34</f>
        <v>0.99849349768549811</v>
      </c>
      <c r="R34" s="220"/>
      <c r="S34" s="220"/>
    </row>
    <row r="35" spans="1:20" s="228" customFormat="1" ht="15.75" x14ac:dyDescent="0.25">
      <c r="A35" s="222" t="s">
        <v>435</v>
      </c>
      <c r="B35" s="223"/>
      <c r="C35" s="223"/>
      <c r="D35" s="223"/>
      <c r="E35" s="223"/>
      <c r="F35" s="224">
        <f>+'[1]170 curr'!E28</f>
        <v>26840981</v>
      </c>
      <c r="G35" s="225" t="s">
        <v>436</v>
      </c>
      <c r="H35" s="223"/>
      <c r="I35" s="225"/>
      <c r="J35" s="223"/>
      <c r="K35" s="224">
        <f>+'[1]170 curr'!H28</f>
        <v>26800545</v>
      </c>
      <c r="L35" s="223"/>
      <c r="M35" s="223"/>
      <c r="N35" s="223"/>
      <c r="O35" s="223"/>
      <c r="P35" s="223"/>
      <c r="Q35" s="226"/>
      <c r="R35" s="227"/>
      <c r="S35" s="227"/>
    </row>
    <row r="36" spans="1:20" s="228" customFormat="1" ht="15.75" hidden="1" x14ac:dyDescent="0.25">
      <c r="A36" s="229"/>
      <c r="B36" s="230"/>
      <c r="C36" s="230"/>
      <c r="D36" s="230"/>
      <c r="E36" s="230"/>
      <c r="F36" s="231"/>
      <c r="G36" s="232"/>
      <c r="H36" s="230"/>
      <c r="I36" s="232"/>
      <c r="J36" s="230"/>
      <c r="K36" s="233"/>
      <c r="L36" s="230"/>
      <c r="M36" s="230"/>
      <c r="N36" s="230"/>
      <c r="O36" s="230"/>
      <c r="P36" s="230"/>
      <c r="Q36" s="234"/>
      <c r="R36" s="227"/>
      <c r="S36" s="227"/>
    </row>
    <row r="37" spans="1:20" s="228" customFormat="1" ht="15.75" hidden="1" x14ac:dyDescent="0.25">
      <c r="A37" s="229"/>
      <c r="B37" s="230"/>
      <c r="C37" s="230"/>
      <c r="D37" s="230"/>
      <c r="E37" s="230"/>
      <c r="F37" s="231"/>
      <c r="G37" s="232"/>
      <c r="H37" s="230"/>
      <c r="I37" s="232"/>
      <c r="J37" s="230"/>
      <c r="K37" s="233"/>
      <c r="L37" s="230"/>
      <c r="M37" s="230"/>
      <c r="N37" s="230"/>
      <c r="O37" s="230"/>
      <c r="P37" s="230"/>
      <c r="Q37" s="234"/>
      <c r="R37" s="227"/>
      <c r="S37" s="227"/>
    </row>
    <row r="38" spans="1:20" s="228" customFormat="1" ht="15.75" hidden="1" x14ac:dyDescent="0.25">
      <c r="A38" s="230"/>
      <c r="B38" s="230"/>
      <c r="C38" s="230"/>
      <c r="D38" s="230"/>
      <c r="E38" s="230"/>
      <c r="F38" s="230"/>
      <c r="G38" s="232"/>
      <c r="H38" s="230"/>
      <c r="I38" s="232"/>
      <c r="J38" s="230"/>
      <c r="K38" s="230"/>
      <c r="L38" s="230"/>
      <c r="M38" s="230"/>
      <c r="N38" s="230"/>
      <c r="O38" s="230"/>
      <c r="P38" s="230"/>
      <c r="Q38" s="234"/>
      <c r="R38" s="227"/>
      <c r="S38" s="227"/>
    </row>
    <row r="39" spans="1:20" s="228" customFormat="1" ht="15.75" hidden="1" x14ac:dyDescent="0.25">
      <c r="A39" s="230"/>
      <c r="B39" s="230" t="s">
        <v>437</v>
      </c>
      <c r="C39" s="230"/>
      <c r="D39" s="230"/>
      <c r="E39" s="230"/>
      <c r="F39" s="235">
        <f>+F34-F35</f>
        <v>0</v>
      </c>
      <c r="G39" s="232"/>
      <c r="H39" s="230" t="s">
        <v>56</v>
      </c>
      <c r="I39" s="232"/>
      <c r="J39" s="230"/>
      <c r="K39" s="235">
        <f>+K34-K35</f>
        <v>0</v>
      </c>
      <c r="L39" s="230"/>
      <c r="M39" s="230"/>
      <c r="N39" s="230" t="s">
        <v>438</v>
      </c>
      <c r="O39" s="230"/>
      <c r="P39" s="230"/>
      <c r="Q39" s="234"/>
      <c r="R39" s="227"/>
      <c r="S39" s="227"/>
    </row>
    <row r="40" spans="1:20" s="228" customFormat="1" ht="15.75" hidden="1" x14ac:dyDescent="0.25">
      <c r="A40" s="230"/>
      <c r="B40" s="230" t="s">
        <v>439</v>
      </c>
      <c r="C40" s="230"/>
      <c r="D40" s="230"/>
      <c r="E40" s="230"/>
      <c r="F40" s="230"/>
      <c r="G40" s="232"/>
      <c r="H40" s="230" t="s">
        <v>61</v>
      </c>
      <c r="I40" s="232"/>
      <c r="J40" s="230"/>
      <c r="K40" s="230"/>
      <c r="L40" s="230"/>
      <c r="M40" s="230"/>
      <c r="N40" s="230" t="s">
        <v>440</v>
      </c>
      <c r="O40" s="230"/>
      <c r="P40" s="230"/>
      <c r="Q40" s="234"/>
      <c r="R40" s="227"/>
      <c r="S40" s="227"/>
    </row>
    <row r="41" spans="1:20" s="168" customFormat="1" ht="23.1" customHeight="1" x14ac:dyDescent="0.25">
      <c r="A41" s="249"/>
      <c r="B41" s="229"/>
      <c r="C41" s="237"/>
      <c r="D41" s="229"/>
      <c r="E41" s="237"/>
      <c r="F41" s="238"/>
      <c r="G41" s="239"/>
      <c r="H41" s="237"/>
      <c r="I41" s="239"/>
      <c r="J41" s="237"/>
      <c r="K41" s="238"/>
      <c r="L41" s="240"/>
      <c r="M41" s="241"/>
      <c r="N41" s="240"/>
      <c r="O41" s="241"/>
      <c r="P41" s="238"/>
      <c r="Q41" s="250"/>
      <c r="R41" s="167"/>
      <c r="S41" s="167"/>
    </row>
    <row r="42" spans="1:20" s="168" customFormat="1" ht="23.1" customHeight="1" x14ac:dyDescent="0.25">
      <c r="A42" s="249" t="s">
        <v>36</v>
      </c>
      <c r="B42" s="229"/>
      <c r="C42" s="237"/>
      <c r="D42" s="229"/>
      <c r="E42" s="237"/>
      <c r="F42" s="167"/>
      <c r="G42" s="239"/>
      <c r="H42" s="237"/>
      <c r="I42" s="239"/>
      <c r="J42" s="237"/>
      <c r="K42" s="167"/>
      <c r="L42" s="229"/>
      <c r="M42" s="237"/>
      <c r="N42" s="229"/>
      <c r="O42" s="237"/>
      <c r="P42" s="167"/>
      <c r="Q42" s="250"/>
      <c r="R42" s="174"/>
      <c r="S42" s="174"/>
    </row>
    <row r="43" spans="1:20" s="181" customFormat="1" ht="27" customHeight="1" x14ac:dyDescent="0.25">
      <c r="A43" s="252" t="s">
        <v>416</v>
      </c>
      <c r="B43" s="253"/>
      <c r="C43" s="252">
        <f>+C68+C93+C118+C143+C168</f>
        <v>0</v>
      </c>
      <c r="D43" s="252">
        <f>+D68+D93+D118+D143+D168</f>
        <v>0</v>
      </c>
      <c r="E43" s="252">
        <f>+E68+E93+E118+E143+E168</f>
        <v>0</v>
      </c>
      <c r="F43" s="252">
        <f>SUM(B43:E43)</f>
        <v>0</v>
      </c>
      <c r="G43" s="254"/>
      <c r="H43" s="252">
        <f>+H68+H93+H118+H143+H168</f>
        <v>0</v>
      </c>
      <c r="I43" s="252">
        <f>+I68+I93+I118+I143+I168</f>
        <v>0</v>
      </c>
      <c r="J43" s="252">
        <f>+J68+J93+J118+J143+J168</f>
        <v>0</v>
      </c>
      <c r="K43" s="252">
        <f>SUM(G43:J43)</f>
        <v>0</v>
      </c>
      <c r="L43" s="253">
        <f>+B43-G43</f>
        <v>0</v>
      </c>
      <c r="M43" s="252">
        <f>+C43-H43</f>
        <v>0</v>
      </c>
      <c r="N43" s="253">
        <f>+D43-I43</f>
        <v>0</v>
      </c>
      <c r="O43" s="252">
        <f>+E43-J43</f>
        <v>0</v>
      </c>
      <c r="P43" s="252">
        <f>SUM(L43:O43)</f>
        <v>0</v>
      </c>
      <c r="Q43" s="179" t="e">
        <f>+K43/F43</f>
        <v>#DIV/0!</v>
      </c>
      <c r="R43" s="180"/>
      <c r="S43" s="180"/>
    </row>
    <row r="44" spans="1:20" s="168" customFormat="1" ht="23.1" customHeight="1" x14ac:dyDescent="0.25">
      <c r="A44" s="186"/>
      <c r="B44" s="183"/>
      <c r="C44" s="184"/>
      <c r="D44" s="183"/>
      <c r="E44" s="184"/>
      <c r="F44" s="186"/>
      <c r="G44" s="187"/>
      <c r="H44" s="184"/>
      <c r="I44" s="187"/>
      <c r="J44" s="184"/>
      <c r="K44" s="186"/>
      <c r="L44" s="183"/>
      <c r="M44" s="184"/>
      <c r="N44" s="183"/>
      <c r="O44" s="184"/>
      <c r="P44" s="186"/>
      <c r="Q44" s="189"/>
      <c r="R44" s="174"/>
      <c r="S44" s="174"/>
    </row>
    <row r="45" spans="1:20" s="168" customFormat="1" ht="23.1" customHeight="1" x14ac:dyDescent="0.25">
      <c r="A45" s="190" t="s">
        <v>417</v>
      </c>
      <c r="B45" s="191"/>
      <c r="C45" s="255">
        <f t="shared" ref="C45:E60" si="13">+C70+C95+C120+C145+C170</f>
        <v>0</v>
      </c>
      <c r="D45" s="255">
        <f t="shared" si="13"/>
        <v>0</v>
      </c>
      <c r="E45" s="255">
        <f t="shared" si="13"/>
        <v>0</v>
      </c>
      <c r="F45" s="190">
        <f t="shared" ref="F45:F62" si="14">SUM(B45:E45)</f>
        <v>0</v>
      </c>
      <c r="G45" s="192"/>
      <c r="H45" s="255">
        <f t="shared" ref="H45:J60" si="15">+H70+H95+H120+H145+H170</f>
        <v>0</v>
      </c>
      <c r="I45" s="255">
        <f t="shared" si="15"/>
        <v>0</v>
      </c>
      <c r="J45" s="255">
        <f t="shared" si="15"/>
        <v>0</v>
      </c>
      <c r="K45" s="190">
        <f t="shared" ref="K45:K62" si="16">SUM(G45:J45)</f>
        <v>0</v>
      </c>
      <c r="L45" s="191">
        <f t="shared" ref="L45:O62" si="17">+B45-G45</f>
        <v>0</v>
      </c>
      <c r="M45" s="255">
        <f t="shared" si="17"/>
        <v>0</v>
      </c>
      <c r="N45" s="191">
        <f t="shared" si="17"/>
        <v>0</v>
      </c>
      <c r="O45" s="255">
        <f t="shared" si="17"/>
        <v>0</v>
      </c>
      <c r="P45" s="190">
        <f t="shared" ref="P45:P62" si="18">SUM(L45:O45)</f>
        <v>0</v>
      </c>
      <c r="Q45" s="194" t="e">
        <f t="shared" ref="Q45:Q60" si="19">+K45/F45</f>
        <v>#DIV/0!</v>
      </c>
      <c r="R45" s="174"/>
      <c r="S45" s="174"/>
      <c r="T45" s="267"/>
    </row>
    <row r="46" spans="1:20" s="168" customFormat="1" ht="23.1" customHeight="1" x14ac:dyDescent="0.25">
      <c r="A46" s="190" t="s">
        <v>418</v>
      </c>
      <c r="B46" s="191"/>
      <c r="C46" s="255">
        <f t="shared" si="13"/>
        <v>3798477</v>
      </c>
      <c r="D46" s="255">
        <f t="shared" si="13"/>
        <v>0</v>
      </c>
      <c r="E46" s="255">
        <f t="shared" si="13"/>
        <v>0</v>
      </c>
      <c r="F46" s="190">
        <f t="shared" si="14"/>
        <v>3798477</v>
      </c>
      <c r="G46" s="192"/>
      <c r="H46" s="255">
        <f t="shared" si="15"/>
        <v>3798477</v>
      </c>
      <c r="I46" s="255">
        <f t="shared" si="15"/>
        <v>0</v>
      </c>
      <c r="J46" s="255">
        <f t="shared" si="15"/>
        <v>0</v>
      </c>
      <c r="K46" s="190">
        <f t="shared" si="16"/>
        <v>3798477</v>
      </c>
      <c r="L46" s="191">
        <f t="shared" si="17"/>
        <v>0</v>
      </c>
      <c r="M46" s="255">
        <f t="shared" si="17"/>
        <v>0</v>
      </c>
      <c r="N46" s="191">
        <f t="shared" si="17"/>
        <v>0</v>
      </c>
      <c r="O46" s="255">
        <f t="shared" si="17"/>
        <v>0</v>
      </c>
      <c r="P46" s="190">
        <f t="shared" si="18"/>
        <v>0</v>
      </c>
      <c r="Q46" s="197">
        <f t="shared" si="19"/>
        <v>1</v>
      </c>
      <c r="R46" s="174"/>
      <c r="S46" s="174"/>
    </row>
    <row r="47" spans="1:20" s="168" customFormat="1" ht="23.1" customHeight="1" x14ac:dyDescent="0.25">
      <c r="A47" s="190" t="s">
        <v>419</v>
      </c>
      <c r="B47" s="191"/>
      <c r="C47" s="255">
        <f t="shared" si="13"/>
        <v>16456504</v>
      </c>
      <c r="D47" s="255">
        <f t="shared" si="13"/>
        <v>0</v>
      </c>
      <c r="E47" s="255">
        <f t="shared" si="13"/>
        <v>0</v>
      </c>
      <c r="F47" s="190">
        <f>SUM(B47:E47)</f>
        <v>16456504</v>
      </c>
      <c r="G47" s="192"/>
      <c r="H47" s="255">
        <f t="shared" si="15"/>
        <v>16416068</v>
      </c>
      <c r="I47" s="255">
        <f t="shared" si="15"/>
        <v>0</v>
      </c>
      <c r="J47" s="255">
        <f t="shared" si="15"/>
        <v>0</v>
      </c>
      <c r="K47" s="190">
        <f>SUM(G47:J47)</f>
        <v>16416068</v>
      </c>
      <c r="L47" s="191">
        <f>+B47-G47</f>
        <v>0</v>
      </c>
      <c r="M47" s="255">
        <f>+C47-H47</f>
        <v>40436</v>
      </c>
      <c r="N47" s="191">
        <f>+D47-I47</f>
        <v>0</v>
      </c>
      <c r="O47" s="255">
        <f>+E47-J47</f>
        <v>0</v>
      </c>
      <c r="P47" s="190">
        <f>SUM(L47:O47)</f>
        <v>40436</v>
      </c>
      <c r="Q47" s="197">
        <f>+K47/F47</f>
        <v>0.99754285600392401</v>
      </c>
      <c r="R47" s="174"/>
      <c r="S47" s="174"/>
    </row>
    <row r="48" spans="1:20" s="168" customFormat="1" ht="23.1" customHeight="1" x14ac:dyDescent="0.25">
      <c r="A48" s="190" t="s">
        <v>420</v>
      </c>
      <c r="B48" s="191"/>
      <c r="C48" s="255">
        <f t="shared" si="13"/>
        <v>0</v>
      </c>
      <c r="D48" s="255">
        <f t="shared" si="13"/>
        <v>0</v>
      </c>
      <c r="E48" s="255">
        <f t="shared" si="13"/>
        <v>0</v>
      </c>
      <c r="F48" s="190">
        <f t="shared" si="14"/>
        <v>0</v>
      </c>
      <c r="G48" s="192"/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190">
        <f t="shared" si="16"/>
        <v>0</v>
      </c>
      <c r="L48" s="191">
        <f t="shared" si="17"/>
        <v>0</v>
      </c>
      <c r="M48" s="255">
        <f t="shared" si="17"/>
        <v>0</v>
      </c>
      <c r="N48" s="191">
        <f t="shared" si="17"/>
        <v>0</v>
      </c>
      <c r="O48" s="255">
        <f t="shared" si="17"/>
        <v>0</v>
      </c>
      <c r="P48" s="190">
        <f t="shared" si="18"/>
        <v>0</v>
      </c>
      <c r="Q48" s="194" t="e">
        <f t="shared" si="19"/>
        <v>#DIV/0!</v>
      </c>
      <c r="R48" s="174"/>
      <c r="S48" s="174"/>
    </row>
    <row r="49" spans="1:19" s="168" customFormat="1" ht="23.1" customHeight="1" x14ac:dyDescent="0.25">
      <c r="A49" s="190" t="s">
        <v>421</v>
      </c>
      <c r="B49" s="191"/>
      <c r="C49" s="255">
        <f t="shared" si="13"/>
        <v>1000000</v>
      </c>
      <c r="D49" s="255">
        <f t="shared" si="13"/>
        <v>0</v>
      </c>
      <c r="E49" s="255">
        <f t="shared" si="13"/>
        <v>0</v>
      </c>
      <c r="F49" s="190">
        <f t="shared" si="14"/>
        <v>1000000</v>
      </c>
      <c r="G49" s="192"/>
      <c r="H49" s="255">
        <f t="shared" si="15"/>
        <v>1000000</v>
      </c>
      <c r="I49" s="255">
        <f t="shared" si="15"/>
        <v>0</v>
      </c>
      <c r="J49" s="255">
        <f t="shared" si="15"/>
        <v>0</v>
      </c>
      <c r="K49" s="190">
        <f t="shared" si="16"/>
        <v>1000000</v>
      </c>
      <c r="L49" s="191">
        <f t="shared" si="17"/>
        <v>0</v>
      </c>
      <c r="M49" s="255">
        <f t="shared" si="17"/>
        <v>0</v>
      </c>
      <c r="N49" s="191">
        <f t="shared" si="17"/>
        <v>0</v>
      </c>
      <c r="O49" s="255">
        <f t="shared" si="17"/>
        <v>0</v>
      </c>
      <c r="P49" s="190">
        <f t="shared" si="18"/>
        <v>0</v>
      </c>
      <c r="Q49" s="197">
        <f t="shared" si="19"/>
        <v>1</v>
      </c>
      <c r="R49" s="174"/>
      <c r="S49" s="174"/>
    </row>
    <row r="50" spans="1:19" s="168" customFormat="1" ht="23.1" customHeight="1" x14ac:dyDescent="0.25">
      <c r="A50" s="255" t="s">
        <v>422</v>
      </c>
      <c r="B50" s="191"/>
      <c r="C50" s="255">
        <f t="shared" si="13"/>
        <v>0</v>
      </c>
      <c r="D50" s="255">
        <f t="shared" si="13"/>
        <v>0</v>
      </c>
      <c r="E50" s="255">
        <f t="shared" si="13"/>
        <v>0</v>
      </c>
      <c r="F50" s="190">
        <f t="shared" si="14"/>
        <v>0</v>
      </c>
      <c r="G50" s="192"/>
      <c r="H50" s="255">
        <f t="shared" si="15"/>
        <v>0</v>
      </c>
      <c r="I50" s="255">
        <f t="shared" si="15"/>
        <v>0</v>
      </c>
      <c r="J50" s="255">
        <f t="shared" si="15"/>
        <v>0</v>
      </c>
      <c r="K50" s="190">
        <f t="shared" si="16"/>
        <v>0</v>
      </c>
      <c r="L50" s="191">
        <f t="shared" si="17"/>
        <v>0</v>
      </c>
      <c r="M50" s="255">
        <f t="shared" si="17"/>
        <v>0</v>
      </c>
      <c r="N50" s="191">
        <f t="shared" si="17"/>
        <v>0</v>
      </c>
      <c r="O50" s="255">
        <f t="shared" si="17"/>
        <v>0</v>
      </c>
      <c r="P50" s="190">
        <f t="shared" si="18"/>
        <v>0</v>
      </c>
      <c r="Q50" s="194" t="e">
        <f t="shared" si="19"/>
        <v>#DIV/0!</v>
      </c>
      <c r="R50" s="174"/>
      <c r="S50" s="174"/>
    </row>
    <row r="51" spans="1:19" s="168" customFormat="1" ht="23.1" customHeight="1" x14ac:dyDescent="0.25">
      <c r="A51" s="255" t="s">
        <v>423</v>
      </c>
      <c r="B51" s="191"/>
      <c r="C51" s="255">
        <f t="shared" si="13"/>
        <v>0</v>
      </c>
      <c r="D51" s="255">
        <f t="shared" si="13"/>
        <v>0</v>
      </c>
      <c r="E51" s="255">
        <f t="shared" si="13"/>
        <v>0</v>
      </c>
      <c r="F51" s="190">
        <f t="shared" si="14"/>
        <v>0</v>
      </c>
      <c r="G51" s="192"/>
      <c r="H51" s="255">
        <f t="shared" si="15"/>
        <v>0</v>
      </c>
      <c r="I51" s="255">
        <f t="shared" si="15"/>
        <v>0</v>
      </c>
      <c r="J51" s="255">
        <f t="shared" si="15"/>
        <v>0</v>
      </c>
      <c r="K51" s="190">
        <f t="shared" si="16"/>
        <v>0</v>
      </c>
      <c r="L51" s="191">
        <f t="shared" si="17"/>
        <v>0</v>
      </c>
      <c r="M51" s="255">
        <f t="shared" si="17"/>
        <v>0</v>
      </c>
      <c r="N51" s="191">
        <f t="shared" si="17"/>
        <v>0</v>
      </c>
      <c r="O51" s="255">
        <f t="shared" si="17"/>
        <v>0</v>
      </c>
      <c r="P51" s="190">
        <f t="shared" si="18"/>
        <v>0</v>
      </c>
      <c r="Q51" s="194" t="e">
        <f t="shared" si="19"/>
        <v>#DIV/0!</v>
      </c>
      <c r="R51" s="174"/>
      <c r="S51" s="174"/>
    </row>
    <row r="52" spans="1:19" s="168" customFormat="1" ht="23.1" customHeight="1" x14ac:dyDescent="0.25">
      <c r="A52" s="255" t="s">
        <v>424</v>
      </c>
      <c r="B52" s="191"/>
      <c r="C52" s="255">
        <f t="shared" si="13"/>
        <v>1000000</v>
      </c>
      <c r="D52" s="255">
        <f t="shared" si="13"/>
        <v>0</v>
      </c>
      <c r="E52" s="255">
        <f t="shared" si="13"/>
        <v>0</v>
      </c>
      <c r="F52" s="190">
        <f t="shared" si="14"/>
        <v>1000000</v>
      </c>
      <c r="G52" s="192"/>
      <c r="H52" s="255">
        <f t="shared" si="15"/>
        <v>1000000</v>
      </c>
      <c r="I52" s="255">
        <f t="shared" si="15"/>
        <v>0</v>
      </c>
      <c r="J52" s="255">
        <f t="shared" si="15"/>
        <v>0</v>
      </c>
      <c r="K52" s="190">
        <f t="shared" si="16"/>
        <v>1000000</v>
      </c>
      <c r="L52" s="191">
        <f t="shared" si="17"/>
        <v>0</v>
      </c>
      <c r="M52" s="255">
        <f t="shared" si="17"/>
        <v>0</v>
      </c>
      <c r="N52" s="191">
        <f t="shared" si="17"/>
        <v>0</v>
      </c>
      <c r="O52" s="255">
        <f t="shared" si="17"/>
        <v>0</v>
      </c>
      <c r="P52" s="190">
        <f t="shared" si="18"/>
        <v>0</v>
      </c>
      <c r="Q52" s="197">
        <f t="shared" si="19"/>
        <v>1</v>
      </c>
      <c r="R52" s="174"/>
      <c r="S52" s="174"/>
    </row>
    <row r="53" spans="1:19" s="168" customFormat="1" ht="23.1" customHeight="1" x14ac:dyDescent="0.25">
      <c r="A53" s="255" t="s">
        <v>425</v>
      </c>
      <c r="B53" s="191"/>
      <c r="C53" s="255">
        <f t="shared" si="13"/>
        <v>1600000</v>
      </c>
      <c r="D53" s="255">
        <f t="shared" si="13"/>
        <v>0</v>
      </c>
      <c r="E53" s="255">
        <f t="shared" si="13"/>
        <v>0</v>
      </c>
      <c r="F53" s="190">
        <f t="shared" si="14"/>
        <v>1600000</v>
      </c>
      <c r="G53" s="192"/>
      <c r="H53" s="255">
        <f t="shared" si="15"/>
        <v>1600000</v>
      </c>
      <c r="I53" s="255">
        <f t="shared" si="15"/>
        <v>0</v>
      </c>
      <c r="J53" s="255">
        <f t="shared" si="15"/>
        <v>0</v>
      </c>
      <c r="K53" s="190">
        <f t="shared" si="16"/>
        <v>1600000</v>
      </c>
      <c r="L53" s="191">
        <f t="shared" si="17"/>
        <v>0</v>
      </c>
      <c r="M53" s="255">
        <f t="shared" si="17"/>
        <v>0</v>
      </c>
      <c r="N53" s="191">
        <f t="shared" si="17"/>
        <v>0</v>
      </c>
      <c r="O53" s="255">
        <f t="shared" si="17"/>
        <v>0</v>
      </c>
      <c r="P53" s="190">
        <f t="shared" si="18"/>
        <v>0</v>
      </c>
      <c r="Q53" s="197">
        <f t="shared" si="19"/>
        <v>1</v>
      </c>
      <c r="R53" s="174"/>
      <c r="S53" s="174"/>
    </row>
    <row r="54" spans="1:19" s="168" customFormat="1" ht="23.1" customHeight="1" x14ac:dyDescent="0.25">
      <c r="A54" s="255" t="s">
        <v>426</v>
      </c>
      <c r="B54" s="191"/>
      <c r="C54" s="255">
        <f t="shared" si="13"/>
        <v>0</v>
      </c>
      <c r="D54" s="255">
        <f t="shared" si="13"/>
        <v>0</v>
      </c>
      <c r="E54" s="255">
        <f t="shared" si="13"/>
        <v>0</v>
      </c>
      <c r="F54" s="190">
        <f t="shared" si="14"/>
        <v>0</v>
      </c>
      <c r="G54" s="192"/>
      <c r="H54" s="255">
        <f t="shared" si="15"/>
        <v>0</v>
      </c>
      <c r="I54" s="255">
        <f t="shared" si="15"/>
        <v>0</v>
      </c>
      <c r="J54" s="255">
        <f t="shared" si="15"/>
        <v>0</v>
      </c>
      <c r="K54" s="190">
        <f t="shared" si="16"/>
        <v>0</v>
      </c>
      <c r="L54" s="191">
        <f t="shared" si="17"/>
        <v>0</v>
      </c>
      <c r="M54" s="255">
        <f t="shared" si="17"/>
        <v>0</v>
      </c>
      <c r="N54" s="191">
        <f t="shared" si="17"/>
        <v>0</v>
      </c>
      <c r="O54" s="255">
        <f t="shared" si="17"/>
        <v>0</v>
      </c>
      <c r="P54" s="190">
        <f t="shared" si="18"/>
        <v>0</v>
      </c>
      <c r="Q54" s="194" t="e">
        <f t="shared" si="19"/>
        <v>#DIV/0!</v>
      </c>
      <c r="R54" s="174"/>
      <c r="S54" s="174"/>
    </row>
    <row r="55" spans="1:19" s="168" customFormat="1" ht="23.1" customHeight="1" x14ac:dyDescent="0.25">
      <c r="A55" s="255" t="s">
        <v>427</v>
      </c>
      <c r="B55" s="191"/>
      <c r="C55" s="255">
        <f t="shared" si="13"/>
        <v>700000</v>
      </c>
      <c r="D55" s="255">
        <f t="shared" si="13"/>
        <v>0</v>
      </c>
      <c r="E55" s="255">
        <f t="shared" si="13"/>
        <v>0</v>
      </c>
      <c r="F55" s="190">
        <f t="shared" si="14"/>
        <v>700000</v>
      </c>
      <c r="G55" s="192"/>
      <c r="H55" s="255">
        <f t="shared" si="15"/>
        <v>700000</v>
      </c>
      <c r="I55" s="255">
        <f t="shared" si="15"/>
        <v>0</v>
      </c>
      <c r="J55" s="255">
        <f t="shared" si="15"/>
        <v>0</v>
      </c>
      <c r="K55" s="190">
        <f t="shared" si="16"/>
        <v>700000</v>
      </c>
      <c r="L55" s="191">
        <f t="shared" si="17"/>
        <v>0</v>
      </c>
      <c r="M55" s="255">
        <f t="shared" si="17"/>
        <v>0</v>
      </c>
      <c r="N55" s="191">
        <f t="shared" si="17"/>
        <v>0</v>
      </c>
      <c r="O55" s="255">
        <f t="shared" si="17"/>
        <v>0</v>
      </c>
      <c r="P55" s="190">
        <f t="shared" si="18"/>
        <v>0</v>
      </c>
      <c r="Q55" s="197">
        <f t="shared" si="19"/>
        <v>1</v>
      </c>
      <c r="R55" s="174"/>
      <c r="S55" s="174"/>
    </row>
    <row r="56" spans="1:19" s="168" customFormat="1" ht="23.1" customHeight="1" x14ac:dyDescent="0.25">
      <c r="A56" s="255" t="s">
        <v>428</v>
      </c>
      <c r="B56" s="191"/>
      <c r="C56" s="255">
        <f t="shared" si="13"/>
        <v>1800000</v>
      </c>
      <c r="D56" s="255">
        <f t="shared" si="13"/>
        <v>0</v>
      </c>
      <c r="E56" s="255">
        <f t="shared" si="13"/>
        <v>0</v>
      </c>
      <c r="F56" s="190">
        <f t="shared" si="14"/>
        <v>1800000</v>
      </c>
      <c r="G56" s="192"/>
      <c r="H56" s="255">
        <f t="shared" si="15"/>
        <v>1800000</v>
      </c>
      <c r="I56" s="255">
        <f t="shared" si="15"/>
        <v>0</v>
      </c>
      <c r="J56" s="255">
        <f t="shared" si="15"/>
        <v>0</v>
      </c>
      <c r="K56" s="190">
        <f t="shared" si="16"/>
        <v>1800000</v>
      </c>
      <c r="L56" s="191">
        <f t="shared" si="17"/>
        <v>0</v>
      </c>
      <c r="M56" s="255">
        <f t="shared" si="17"/>
        <v>0</v>
      </c>
      <c r="N56" s="191">
        <f t="shared" si="17"/>
        <v>0</v>
      </c>
      <c r="O56" s="255">
        <f t="shared" si="17"/>
        <v>0</v>
      </c>
      <c r="P56" s="190">
        <f t="shared" si="18"/>
        <v>0</v>
      </c>
      <c r="Q56" s="197">
        <f t="shared" si="19"/>
        <v>1</v>
      </c>
      <c r="R56" s="174"/>
      <c r="S56" s="174"/>
    </row>
    <row r="57" spans="1:19" s="168" customFormat="1" ht="23.1" customHeight="1" x14ac:dyDescent="0.25">
      <c r="A57" s="255" t="s">
        <v>429</v>
      </c>
      <c r="B57" s="191"/>
      <c r="C57" s="255">
        <f t="shared" si="13"/>
        <v>0</v>
      </c>
      <c r="D57" s="255">
        <f t="shared" si="13"/>
        <v>0</v>
      </c>
      <c r="E57" s="255">
        <f t="shared" si="13"/>
        <v>0</v>
      </c>
      <c r="F57" s="190">
        <f t="shared" si="14"/>
        <v>0</v>
      </c>
      <c r="G57" s="192"/>
      <c r="H57" s="255">
        <f t="shared" si="15"/>
        <v>0</v>
      </c>
      <c r="I57" s="255">
        <f t="shared" si="15"/>
        <v>0</v>
      </c>
      <c r="J57" s="255">
        <f t="shared" si="15"/>
        <v>0</v>
      </c>
      <c r="K57" s="190">
        <f t="shared" si="16"/>
        <v>0</v>
      </c>
      <c r="L57" s="191">
        <f t="shared" si="17"/>
        <v>0</v>
      </c>
      <c r="M57" s="255">
        <f t="shared" si="17"/>
        <v>0</v>
      </c>
      <c r="N57" s="191">
        <f t="shared" si="17"/>
        <v>0</v>
      </c>
      <c r="O57" s="255">
        <f t="shared" si="17"/>
        <v>0</v>
      </c>
      <c r="P57" s="190">
        <f t="shared" si="18"/>
        <v>0</v>
      </c>
      <c r="Q57" s="194" t="e">
        <f t="shared" si="19"/>
        <v>#DIV/0!</v>
      </c>
      <c r="R57" s="174"/>
      <c r="S57" s="174"/>
    </row>
    <row r="58" spans="1:19" s="168" customFormat="1" ht="23.1" customHeight="1" x14ac:dyDescent="0.25">
      <c r="A58" s="255" t="s">
        <v>430</v>
      </c>
      <c r="B58" s="191"/>
      <c r="C58" s="255">
        <f t="shared" si="13"/>
        <v>0</v>
      </c>
      <c r="D58" s="255">
        <f t="shared" si="13"/>
        <v>0</v>
      </c>
      <c r="E58" s="255">
        <f t="shared" si="13"/>
        <v>0</v>
      </c>
      <c r="F58" s="190">
        <f t="shared" si="14"/>
        <v>0</v>
      </c>
      <c r="G58" s="192"/>
      <c r="H58" s="255">
        <f t="shared" si="15"/>
        <v>0</v>
      </c>
      <c r="I58" s="255">
        <f t="shared" si="15"/>
        <v>0</v>
      </c>
      <c r="J58" s="255">
        <f t="shared" si="15"/>
        <v>0</v>
      </c>
      <c r="K58" s="190">
        <f t="shared" si="16"/>
        <v>0</v>
      </c>
      <c r="L58" s="191">
        <f t="shared" si="17"/>
        <v>0</v>
      </c>
      <c r="M58" s="255">
        <f t="shared" si="17"/>
        <v>0</v>
      </c>
      <c r="N58" s="191">
        <f t="shared" si="17"/>
        <v>0</v>
      </c>
      <c r="O58" s="255">
        <f t="shared" si="17"/>
        <v>0</v>
      </c>
      <c r="P58" s="190">
        <f t="shared" si="18"/>
        <v>0</v>
      </c>
      <c r="Q58" s="194" t="e">
        <f t="shared" si="19"/>
        <v>#DIV/0!</v>
      </c>
      <c r="R58" s="174"/>
      <c r="S58" s="174"/>
    </row>
    <row r="59" spans="1:19" s="168" customFormat="1" ht="23.1" customHeight="1" x14ac:dyDescent="0.25">
      <c r="A59" s="255" t="s">
        <v>431</v>
      </c>
      <c r="B59" s="191"/>
      <c r="C59" s="255">
        <f t="shared" si="13"/>
        <v>486000</v>
      </c>
      <c r="D59" s="255">
        <f t="shared" si="13"/>
        <v>0</v>
      </c>
      <c r="E59" s="255">
        <f t="shared" si="13"/>
        <v>0</v>
      </c>
      <c r="F59" s="190">
        <f t="shared" si="14"/>
        <v>486000</v>
      </c>
      <c r="G59" s="192"/>
      <c r="H59" s="255">
        <f t="shared" si="15"/>
        <v>486000</v>
      </c>
      <c r="I59" s="255">
        <f t="shared" si="15"/>
        <v>0</v>
      </c>
      <c r="J59" s="255">
        <f t="shared" si="15"/>
        <v>0</v>
      </c>
      <c r="K59" s="190">
        <f t="shared" si="16"/>
        <v>486000</v>
      </c>
      <c r="L59" s="191">
        <f t="shared" si="17"/>
        <v>0</v>
      </c>
      <c r="M59" s="255">
        <f t="shared" si="17"/>
        <v>0</v>
      </c>
      <c r="N59" s="191">
        <f t="shared" si="17"/>
        <v>0</v>
      </c>
      <c r="O59" s="255">
        <f t="shared" si="17"/>
        <v>0</v>
      </c>
      <c r="P59" s="190">
        <f t="shared" si="18"/>
        <v>0</v>
      </c>
      <c r="Q59" s="197">
        <f t="shared" si="19"/>
        <v>1</v>
      </c>
      <c r="R59" s="174"/>
      <c r="S59" s="174"/>
    </row>
    <row r="60" spans="1:19" s="168" customFormat="1" ht="23.1" customHeight="1" x14ac:dyDescent="0.25">
      <c r="A60" s="256" t="s">
        <v>432</v>
      </c>
      <c r="B60" s="191"/>
      <c r="C60" s="255">
        <f t="shared" si="13"/>
        <v>0</v>
      </c>
      <c r="D60" s="255">
        <f t="shared" si="13"/>
        <v>0</v>
      </c>
      <c r="E60" s="255">
        <f t="shared" si="13"/>
        <v>0</v>
      </c>
      <c r="F60" s="190">
        <f t="shared" si="14"/>
        <v>0</v>
      </c>
      <c r="G60" s="192"/>
      <c r="H60" s="255">
        <f t="shared" si="15"/>
        <v>0</v>
      </c>
      <c r="I60" s="255">
        <f t="shared" si="15"/>
        <v>0</v>
      </c>
      <c r="J60" s="255">
        <f t="shared" si="15"/>
        <v>0</v>
      </c>
      <c r="K60" s="190">
        <f t="shared" si="16"/>
        <v>0</v>
      </c>
      <c r="L60" s="257">
        <f t="shared" si="17"/>
        <v>0</v>
      </c>
      <c r="M60" s="256">
        <f t="shared" si="17"/>
        <v>0</v>
      </c>
      <c r="N60" s="257">
        <f t="shared" si="17"/>
        <v>0</v>
      </c>
      <c r="O60" s="256">
        <f t="shared" si="17"/>
        <v>0</v>
      </c>
      <c r="P60" s="198">
        <f t="shared" si="18"/>
        <v>0</v>
      </c>
      <c r="Q60" s="258" t="e">
        <f t="shared" si="19"/>
        <v>#DIV/0!</v>
      </c>
      <c r="R60" s="174"/>
      <c r="S60" s="174"/>
    </row>
    <row r="61" spans="1:19" s="168" customFormat="1" ht="23.1" hidden="1" customHeight="1" x14ac:dyDescent="0.25">
      <c r="A61" s="199" t="s">
        <v>433</v>
      </c>
      <c r="B61" s="259"/>
      <c r="C61" s="199"/>
      <c r="D61" s="259"/>
      <c r="E61" s="199"/>
      <c r="F61" s="177">
        <f t="shared" si="14"/>
        <v>0</v>
      </c>
      <c r="G61" s="260"/>
      <c r="H61" s="199"/>
      <c r="I61" s="260"/>
      <c r="J61" s="199"/>
      <c r="K61" s="177">
        <f t="shared" si="16"/>
        <v>0</v>
      </c>
      <c r="L61" s="259">
        <f t="shared" si="17"/>
        <v>0</v>
      </c>
      <c r="M61" s="199">
        <f t="shared" si="17"/>
        <v>0</v>
      </c>
      <c r="N61" s="259">
        <f t="shared" si="17"/>
        <v>0</v>
      </c>
      <c r="O61" s="199">
        <f t="shared" si="17"/>
        <v>0</v>
      </c>
      <c r="P61" s="177">
        <f t="shared" si="18"/>
        <v>0</v>
      </c>
      <c r="Q61" s="261"/>
      <c r="R61" s="174"/>
      <c r="S61" s="174"/>
    </row>
    <row r="62" spans="1:19" s="168" customFormat="1" ht="30" customHeight="1" x14ac:dyDescent="0.25">
      <c r="A62" s="177" t="s">
        <v>434</v>
      </c>
      <c r="B62" s="176">
        <f>SUM(B45:B61)</f>
        <v>0</v>
      </c>
      <c r="C62" s="177">
        <f>SUM(C45:C61)</f>
        <v>26840981</v>
      </c>
      <c r="D62" s="176"/>
      <c r="E62" s="177">
        <f>SUM(E45:E61)</f>
        <v>0</v>
      </c>
      <c r="F62" s="177">
        <f t="shared" si="14"/>
        <v>26840981</v>
      </c>
      <c r="G62" s="178">
        <f>SUM(G45:G61)</f>
        <v>0</v>
      </c>
      <c r="H62" s="177">
        <f>SUM(H45:H61)</f>
        <v>26800545</v>
      </c>
      <c r="I62" s="178"/>
      <c r="J62" s="177">
        <f>SUM(J45:J61)</f>
        <v>0</v>
      </c>
      <c r="K62" s="177">
        <f t="shared" si="16"/>
        <v>26800545</v>
      </c>
      <c r="L62" s="176">
        <f t="shared" si="17"/>
        <v>0</v>
      </c>
      <c r="M62" s="177">
        <f t="shared" si="17"/>
        <v>40436</v>
      </c>
      <c r="N62" s="176">
        <f t="shared" si="17"/>
        <v>0</v>
      </c>
      <c r="O62" s="177">
        <f t="shared" si="17"/>
        <v>0</v>
      </c>
      <c r="P62" s="177">
        <f t="shared" si="18"/>
        <v>40436</v>
      </c>
      <c r="Q62" s="206">
        <f>+K62/F62</f>
        <v>0.99849349768549811</v>
      </c>
      <c r="R62" s="174"/>
      <c r="S62" s="174"/>
    </row>
    <row r="63" spans="1:19" s="168" customFormat="1" ht="23.1" hidden="1" customHeight="1" x14ac:dyDescent="0.25">
      <c r="A63" s="207"/>
      <c r="B63" s="208"/>
      <c r="C63" s="207"/>
      <c r="D63" s="208"/>
      <c r="E63" s="207"/>
      <c r="F63" s="207"/>
      <c r="G63" s="210"/>
      <c r="H63" s="207"/>
      <c r="I63" s="210"/>
      <c r="J63" s="207"/>
      <c r="K63" s="207"/>
      <c r="L63" s="208"/>
      <c r="M63" s="207"/>
      <c r="N63" s="208"/>
      <c r="O63" s="207"/>
      <c r="P63" s="207"/>
      <c r="Q63" s="212"/>
      <c r="R63" s="174"/>
      <c r="S63" s="174"/>
    </row>
    <row r="64" spans="1:19" s="168" customFormat="1" ht="14.25" customHeight="1" x14ac:dyDescent="0.25">
      <c r="A64" s="169"/>
      <c r="B64" s="213"/>
      <c r="C64" s="169"/>
      <c r="D64" s="213"/>
      <c r="E64" s="169"/>
      <c r="F64" s="169"/>
      <c r="G64" s="215"/>
      <c r="H64" s="169"/>
      <c r="I64" s="215"/>
      <c r="J64" s="169"/>
      <c r="K64" s="169"/>
      <c r="L64" s="213"/>
      <c r="M64" s="169"/>
      <c r="N64" s="213"/>
      <c r="O64" s="169"/>
      <c r="P64" s="169"/>
      <c r="Q64" s="173"/>
      <c r="R64" s="167"/>
      <c r="S64" s="167"/>
    </row>
    <row r="65" spans="1:19" s="181" customFormat="1" ht="61.5" customHeight="1" x14ac:dyDescent="0.25">
      <c r="A65" s="268" t="s">
        <v>441</v>
      </c>
      <c r="B65" s="263">
        <f>B62+B43</f>
        <v>0</v>
      </c>
      <c r="C65" s="262">
        <f>C62+C43</f>
        <v>26840981</v>
      </c>
      <c r="D65" s="263">
        <f t="shared" ref="D65:P65" si="20">D62+D43</f>
        <v>0</v>
      </c>
      <c r="E65" s="262">
        <f>E62+E43</f>
        <v>0</v>
      </c>
      <c r="F65" s="262">
        <f t="shared" si="20"/>
        <v>26840981</v>
      </c>
      <c r="G65" s="254">
        <f t="shared" si="20"/>
        <v>0</v>
      </c>
      <c r="H65" s="262">
        <f t="shared" si="20"/>
        <v>26800545</v>
      </c>
      <c r="I65" s="254">
        <f t="shared" si="20"/>
        <v>0</v>
      </c>
      <c r="J65" s="262">
        <f t="shared" si="20"/>
        <v>0</v>
      </c>
      <c r="K65" s="262">
        <f t="shared" si="20"/>
        <v>26800545</v>
      </c>
      <c r="L65" s="263">
        <f t="shared" si="20"/>
        <v>0</v>
      </c>
      <c r="M65" s="262">
        <f t="shared" si="20"/>
        <v>40436</v>
      </c>
      <c r="N65" s="263">
        <f t="shared" si="20"/>
        <v>0</v>
      </c>
      <c r="O65" s="262">
        <f t="shared" si="20"/>
        <v>0</v>
      </c>
      <c r="P65" s="262">
        <f t="shared" si="20"/>
        <v>40436</v>
      </c>
      <c r="Q65" s="219">
        <f>+K65/F65</f>
        <v>0.99849349768549811</v>
      </c>
      <c r="R65" s="180"/>
      <c r="S65" s="180"/>
    </row>
    <row r="66" spans="1:19" s="274" customFormat="1" ht="15.75" customHeight="1" x14ac:dyDescent="0.2">
      <c r="A66" s="269"/>
      <c r="B66" s="270"/>
      <c r="C66" s="271"/>
      <c r="D66" s="270"/>
      <c r="E66" s="271"/>
      <c r="F66" s="271">
        <f>+'sum-conso'!D23</f>
        <v>26840981</v>
      </c>
      <c r="G66" s="272"/>
      <c r="H66" s="271"/>
      <c r="I66" s="272"/>
      <c r="J66" s="271"/>
      <c r="K66" s="271">
        <f>+'sum-conso'!AB23</f>
        <v>26800545</v>
      </c>
      <c r="L66" s="270"/>
      <c r="M66" s="271"/>
      <c r="N66" s="270"/>
      <c r="O66" s="271"/>
      <c r="P66" s="271">
        <f>+'sum-conso'!AC23</f>
        <v>40436</v>
      </c>
      <c r="Q66" s="273"/>
      <c r="R66" s="271"/>
      <c r="S66" s="271"/>
    </row>
    <row r="67" spans="1:19" s="284" customFormat="1" ht="34.5" customHeight="1" x14ac:dyDescent="0.25">
      <c r="A67" s="275" t="s">
        <v>442</v>
      </c>
      <c r="B67" s="276"/>
      <c r="C67" s="277"/>
      <c r="D67" s="276"/>
      <c r="E67" s="277"/>
      <c r="F67" s="278"/>
      <c r="G67" s="279"/>
      <c r="H67" s="277"/>
      <c r="I67" s="279"/>
      <c r="J67" s="277"/>
      <c r="K67" s="278"/>
      <c r="L67" s="280"/>
      <c r="M67" s="281"/>
      <c r="N67" s="280"/>
      <c r="O67" s="281"/>
      <c r="P67" s="278"/>
      <c r="Q67" s="282"/>
      <c r="R67" s="283"/>
      <c r="S67" s="283"/>
    </row>
    <row r="68" spans="1:19" s="290" customFormat="1" ht="27" customHeight="1" x14ac:dyDescent="0.3">
      <c r="A68" s="285" t="s">
        <v>416</v>
      </c>
      <c r="B68" s="286"/>
      <c r="C68" s="285">
        <f>+[1]BCDA!G391-C87</f>
        <v>0</v>
      </c>
      <c r="D68" s="285"/>
      <c r="E68" s="285">
        <f>+[1]BCDA!G426-E87</f>
        <v>0</v>
      </c>
      <c r="F68" s="285">
        <f>SUM(B68:E68)</f>
        <v>0</v>
      </c>
      <c r="G68" s="287"/>
      <c r="H68" s="285">
        <f>+[1]BCDA!V391</f>
        <v>0</v>
      </c>
      <c r="I68" s="287"/>
      <c r="J68" s="285"/>
      <c r="K68" s="285">
        <f>SUM(G68:J68)</f>
        <v>0</v>
      </c>
      <c r="L68" s="286">
        <f>+B68-G68</f>
        <v>0</v>
      </c>
      <c r="M68" s="285">
        <f>+C68-H68</f>
        <v>0</v>
      </c>
      <c r="N68" s="286">
        <f>+D68-I68</f>
        <v>0</v>
      </c>
      <c r="O68" s="285">
        <f>+E68-J68</f>
        <v>0</v>
      </c>
      <c r="P68" s="285">
        <f>SUM(L68:O68)</f>
        <v>0</v>
      </c>
      <c r="Q68" s="288" t="e">
        <f>+K68/F68</f>
        <v>#DIV/0!</v>
      </c>
      <c r="R68" s="289"/>
      <c r="S68" s="289"/>
    </row>
    <row r="69" spans="1:19" s="284" customFormat="1" ht="23.1" customHeight="1" x14ac:dyDescent="0.25">
      <c r="A69" s="291"/>
      <c r="B69" s="292"/>
      <c r="C69" s="293"/>
      <c r="D69" s="292"/>
      <c r="E69" s="293"/>
      <c r="F69" s="291"/>
      <c r="G69" s="294"/>
      <c r="H69" s="293"/>
      <c r="I69" s="294"/>
      <c r="J69" s="293"/>
      <c r="K69" s="291"/>
      <c r="L69" s="292"/>
      <c r="M69" s="293"/>
      <c r="N69" s="292"/>
      <c r="O69" s="293"/>
      <c r="P69" s="291"/>
      <c r="Q69" s="295"/>
      <c r="R69" s="296"/>
      <c r="S69" s="296"/>
    </row>
    <row r="70" spans="1:19" s="284" customFormat="1" ht="23.1" customHeight="1" x14ac:dyDescent="0.25">
      <c r="A70" s="297" t="s">
        <v>417</v>
      </c>
      <c r="B70" s="298"/>
      <c r="C70" s="297">
        <f>+[1]CMF!EQ109</f>
        <v>0</v>
      </c>
      <c r="D70" s="298"/>
      <c r="E70" s="297">
        <f>+[1]CMF!ES109</f>
        <v>0</v>
      </c>
      <c r="F70" s="299">
        <f>SUM(B70:E70)</f>
        <v>0</v>
      </c>
      <c r="G70" s="300"/>
      <c r="H70" s="297">
        <f>+[1]CMF!EQ110</f>
        <v>0</v>
      </c>
      <c r="I70" s="300"/>
      <c r="J70" s="297">
        <f>+[1]CMF!ES110</f>
        <v>0</v>
      </c>
      <c r="K70" s="299">
        <f>SUM(G70:J70)</f>
        <v>0</v>
      </c>
      <c r="L70" s="298">
        <f t="shared" ref="L70:O85" si="21">+B70-G70</f>
        <v>0</v>
      </c>
      <c r="M70" s="297">
        <f t="shared" si="21"/>
        <v>0</v>
      </c>
      <c r="N70" s="298">
        <f t="shared" si="21"/>
        <v>0</v>
      </c>
      <c r="O70" s="297">
        <f t="shared" si="21"/>
        <v>0</v>
      </c>
      <c r="P70" s="299">
        <f>SUM(L70:O70)</f>
        <v>0</v>
      </c>
      <c r="Q70" s="301" t="e">
        <f>+K70/F70</f>
        <v>#DIV/0!</v>
      </c>
      <c r="R70" s="296"/>
      <c r="S70" s="296"/>
    </row>
    <row r="71" spans="1:19" s="284" customFormat="1" ht="23.1" customHeight="1" x14ac:dyDescent="0.25">
      <c r="A71" s="297" t="s">
        <v>418</v>
      </c>
      <c r="B71" s="298"/>
      <c r="C71" s="297">
        <f>+[1]CMF!EQ114</f>
        <v>0</v>
      </c>
      <c r="D71" s="298"/>
      <c r="E71" s="297">
        <f>+[1]CMF!ES114</f>
        <v>0</v>
      </c>
      <c r="F71" s="299">
        <f>SUM(B71:E71)</f>
        <v>0</v>
      </c>
      <c r="G71" s="300"/>
      <c r="H71" s="297">
        <f>+[1]CMF!EQ115</f>
        <v>0</v>
      </c>
      <c r="I71" s="300"/>
      <c r="J71" s="297">
        <f>+[1]CMF!ES115</f>
        <v>0</v>
      </c>
      <c r="K71" s="299">
        <f>SUM(G71:J71)</f>
        <v>0</v>
      </c>
      <c r="L71" s="298">
        <f t="shared" si="21"/>
        <v>0</v>
      </c>
      <c r="M71" s="297">
        <f t="shared" si="21"/>
        <v>0</v>
      </c>
      <c r="N71" s="298">
        <f t="shared" si="21"/>
        <v>0</v>
      </c>
      <c r="O71" s="297">
        <f t="shared" si="21"/>
        <v>0</v>
      </c>
      <c r="P71" s="299">
        <f>SUM(L71:O71)</f>
        <v>0</v>
      </c>
      <c r="Q71" s="301" t="e">
        <f>+K71/F71</f>
        <v>#DIV/0!</v>
      </c>
      <c r="R71" s="296"/>
      <c r="S71" s="296"/>
    </row>
    <row r="72" spans="1:19" s="284" customFormat="1" ht="23.1" customHeight="1" x14ac:dyDescent="0.25">
      <c r="A72" s="297" t="s">
        <v>419</v>
      </c>
      <c r="B72" s="298"/>
      <c r="C72" s="297">
        <f>+[1]CMF!EQ119</f>
        <v>16456504</v>
      </c>
      <c r="D72" s="298"/>
      <c r="E72" s="297">
        <f>+[1]CMF!ES124</f>
        <v>0</v>
      </c>
      <c r="F72" s="299">
        <f>SUM(B72:E72)</f>
        <v>16456504</v>
      </c>
      <c r="G72" s="300"/>
      <c r="H72" s="297">
        <f>+[1]CMF!EQ120</f>
        <v>16416068</v>
      </c>
      <c r="I72" s="300"/>
      <c r="J72" s="297">
        <f>+[1]CMF!ES125</f>
        <v>0</v>
      </c>
      <c r="K72" s="299">
        <f>SUM(G72:J72)</f>
        <v>16416068</v>
      </c>
      <c r="L72" s="298">
        <f t="shared" si="21"/>
        <v>0</v>
      </c>
      <c r="M72" s="297">
        <f t="shared" si="21"/>
        <v>40436</v>
      </c>
      <c r="N72" s="298">
        <f t="shared" si="21"/>
        <v>0</v>
      </c>
      <c r="O72" s="297">
        <f t="shared" si="21"/>
        <v>0</v>
      </c>
      <c r="P72" s="299">
        <f>SUM(L72:O72)</f>
        <v>40436</v>
      </c>
      <c r="Q72" s="302">
        <f>+K72/F72</f>
        <v>0.99754285600392401</v>
      </c>
      <c r="R72" s="296"/>
      <c r="S72" s="296"/>
    </row>
    <row r="73" spans="1:19" s="284" customFormat="1" ht="23.1" customHeight="1" x14ac:dyDescent="0.25">
      <c r="A73" s="297" t="s">
        <v>420</v>
      </c>
      <c r="B73" s="298"/>
      <c r="C73" s="297">
        <f>+[1]CMF!EQ124</f>
        <v>0</v>
      </c>
      <c r="D73" s="298"/>
      <c r="E73" s="297">
        <f>+[1]CMF!ES119</f>
        <v>0</v>
      </c>
      <c r="F73" s="299">
        <f t="shared" ref="F73:F86" si="22">SUM(B73:E73)</f>
        <v>0</v>
      </c>
      <c r="G73" s="300"/>
      <c r="H73" s="297">
        <f>+[1]CMF!EQ125</f>
        <v>0</v>
      </c>
      <c r="I73" s="300"/>
      <c r="J73" s="297">
        <f>+[1]CMF!ES120</f>
        <v>0</v>
      </c>
      <c r="K73" s="299">
        <f t="shared" ref="K73:K86" si="23">SUM(G73:J73)</f>
        <v>0</v>
      </c>
      <c r="L73" s="298">
        <f t="shared" si="21"/>
        <v>0</v>
      </c>
      <c r="M73" s="297">
        <f t="shared" si="21"/>
        <v>0</v>
      </c>
      <c r="N73" s="298">
        <f t="shared" si="21"/>
        <v>0</v>
      </c>
      <c r="O73" s="297">
        <f t="shared" si="21"/>
        <v>0</v>
      </c>
      <c r="P73" s="299">
        <f t="shared" ref="P73:P87" si="24">SUM(L73:O73)</f>
        <v>0</v>
      </c>
      <c r="Q73" s="301" t="e">
        <f t="shared" ref="Q73:Q85" si="25">+K73/F73</f>
        <v>#DIV/0!</v>
      </c>
      <c r="R73" s="296"/>
      <c r="S73" s="296"/>
    </row>
    <row r="74" spans="1:19" s="284" customFormat="1" ht="23.1" customHeight="1" x14ac:dyDescent="0.25">
      <c r="A74" s="297" t="s">
        <v>421</v>
      </c>
      <c r="B74" s="298"/>
      <c r="C74" s="297">
        <f>+[1]CMF!EQ129</f>
        <v>0</v>
      </c>
      <c r="D74" s="298"/>
      <c r="E74" s="297">
        <f>+[1]CMF!ES129</f>
        <v>0</v>
      </c>
      <c r="F74" s="299">
        <f t="shared" si="22"/>
        <v>0</v>
      </c>
      <c r="G74" s="300"/>
      <c r="H74" s="297">
        <f>+[1]CMF!EQ130</f>
        <v>0</v>
      </c>
      <c r="I74" s="300"/>
      <c r="J74" s="297">
        <f>+[1]CMF!ES130</f>
        <v>0</v>
      </c>
      <c r="K74" s="299">
        <f t="shared" si="23"/>
        <v>0</v>
      </c>
      <c r="L74" s="298">
        <f t="shared" si="21"/>
        <v>0</v>
      </c>
      <c r="M74" s="297">
        <f t="shared" si="21"/>
        <v>0</v>
      </c>
      <c r="N74" s="298">
        <f t="shared" si="21"/>
        <v>0</v>
      </c>
      <c r="O74" s="297">
        <f t="shared" si="21"/>
        <v>0</v>
      </c>
      <c r="P74" s="299">
        <f t="shared" si="24"/>
        <v>0</v>
      </c>
      <c r="Q74" s="301" t="e">
        <f t="shared" si="25"/>
        <v>#DIV/0!</v>
      </c>
      <c r="R74" s="296"/>
      <c r="S74" s="296"/>
    </row>
    <row r="75" spans="1:19" s="284" customFormat="1" ht="23.1" customHeight="1" x14ac:dyDescent="0.25">
      <c r="A75" s="297" t="s">
        <v>422</v>
      </c>
      <c r="B75" s="298"/>
      <c r="C75" s="297">
        <f>+[1]CMF!EQ134</f>
        <v>0</v>
      </c>
      <c r="D75" s="298"/>
      <c r="E75" s="297">
        <f>+[1]CMF!ES134</f>
        <v>0</v>
      </c>
      <c r="F75" s="299">
        <f t="shared" si="22"/>
        <v>0</v>
      </c>
      <c r="G75" s="300"/>
      <c r="H75" s="297">
        <f>+[1]CMF!EQ135</f>
        <v>0</v>
      </c>
      <c r="I75" s="300"/>
      <c r="J75" s="297">
        <f>+[1]CMF!ES135</f>
        <v>0</v>
      </c>
      <c r="K75" s="299">
        <f t="shared" si="23"/>
        <v>0</v>
      </c>
      <c r="L75" s="298">
        <f t="shared" si="21"/>
        <v>0</v>
      </c>
      <c r="M75" s="297">
        <f t="shared" si="21"/>
        <v>0</v>
      </c>
      <c r="N75" s="298">
        <f t="shared" si="21"/>
        <v>0</v>
      </c>
      <c r="O75" s="297">
        <f t="shared" si="21"/>
        <v>0</v>
      </c>
      <c r="P75" s="299">
        <f t="shared" si="24"/>
        <v>0</v>
      </c>
      <c r="Q75" s="301" t="e">
        <f t="shared" si="25"/>
        <v>#DIV/0!</v>
      </c>
      <c r="R75" s="296"/>
      <c r="S75" s="296"/>
    </row>
    <row r="76" spans="1:19" s="284" customFormat="1" ht="23.1" customHeight="1" x14ac:dyDescent="0.25">
      <c r="A76" s="297" t="s">
        <v>423</v>
      </c>
      <c r="B76" s="298"/>
      <c r="C76" s="297">
        <f>+[1]CMF!EQ139</f>
        <v>0</v>
      </c>
      <c r="D76" s="298"/>
      <c r="E76" s="297">
        <f>+[1]CMF!ES139</f>
        <v>0</v>
      </c>
      <c r="F76" s="299">
        <f t="shared" si="22"/>
        <v>0</v>
      </c>
      <c r="G76" s="300"/>
      <c r="H76" s="297">
        <f>+[1]CMF!EQ140</f>
        <v>0</v>
      </c>
      <c r="I76" s="300"/>
      <c r="J76" s="297">
        <f>+[1]CMF!ES140</f>
        <v>0</v>
      </c>
      <c r="K76" s="299">
        <f t="shared" si="23"/>
        <v>0</v>
      </c>
      <c r="L76" s="298">
        <f t="shared" si="21"/>
        <v>0</v>
      </c>
      <c r="M76" s="297">
        <f t="shared" si="21"/>
        <v>0</v>
      </c>
      <c r="N76" s="298">
        <f t="shared" si="21"/>
        <v>0</v>
      </c>
      <c r="O76" s="297">
        <f t="shared" si="21"/>
        <v>0</v>
      </c>
      <c r="P76" s="299">
        <f t="shared" si="24"/>
        <v>0</v>
      </c>
      <c r="Q76" s="301" t="e">
        <f t="shared" si="25"/>
        <v>#DIV/0!</v>
      </c>
      <c r="R76" s="296"/>
      <c r="S76" s="296"/>
    </row>
    <row r="77" spans="1:19" s="284" customFormat="1" ht="23.1" customHeight="1" x14ac:dyDescent="0.25">
      <c r="A77" s="297" t="s">
        <v>424</v>
      </c>
      <c r="B77" s="298"/>
      <c r="C77" s="297">
        <f>+[1]CMF!EQ144</f>
        <v>0</v>
      </c>
      <c r="D77" s="298"/>
      <c r="E77" s="297">
        <f>+[1]CMF!ES144</f>
        <v>0</v>
      </c>
      <c r="F77" s="299">
        <f t="shared" si="22"/>
        <v>0</v>
      </c>
      <c r="G77" s="300"/>
      <c r="H77" s="297">
        <f>+[1]CMF!EQ145</f>
        <v>0</v>
      </c>
      <c r="I77" s="300"/>
      <c r="J77" s="297">
        <f>+[1]CMF!ES145</f>
        <v>0</v>
      </c>
      <c r="K77" s="299">
        <f t="shared" si="23"/>
        <v>0</v>
      </c>
      <c r="L77" s="298">
        <f t="shared" si="21"/>
        <v>0</v>
      </c>
      <c r="M77" s="297">
        <f t="shared" si="21"/>
        <v>0</v>
      </c>
      <c r="N77" s="298">
        <f t="shared" si="21"/>
        <v>0</v>
      </c>
      <c r="O77" s="297">
        <f t="shared" si="21"/>
        <v>0</v>
      </c>
      <c r="P77" s="299">
        <f t="shared" si="24"/>
        <v>0</v>
      </c>
      <c r="Q77" s="301" t="e">
        <f t="shared" si="25"/>
        <v>#DIV/0!</v>
      </c>
      <c r="R77" s="296"/>
      <c r="S77" s="296"/>
    </row>
    <row r="78" spans="1:19" s="284" customFormat="1" ht="23.1" customHeight="1" x14ac:dyDescent="0.25">
      <c r="A78" s="297" t="s">
        <v>425</v>
      </c>
      <c r="B78" s="298"/>
      <c r="C78" s="297">
        <f>+[1]CMF!EQ149</f>
        <v>0</v>
      </c>
      <c r="D78" s="298"/>
      <c r="E78" s="297">
        <f>+[1]CMF!ES149</f>
        <v>0</v>
      </c>
      <c r="F78" s="299">
        <f t="shared" si="22"/>
        <v>0</v>
      </c>
      <c r="G78" s="300"/>
      <c r="H78" s="297">
        <f>+[1]CMF!EQ150</f>
        <v>0</v>
      </c>
      <c r="I78" s="300"/>
      <c r="J78" s="297">
        <f>+[1]CMF!ES150</f>
        <v>0</v>
      </c>
      <c r="K78" s="299">
        <f t="shared" si="23"/>
        <v>0</v>
      </c>
      <c r="L78" s="298">
        <f t="shared" si="21"/>
        <v>0</v>
      </c>
      <c r="M78" s="297">
        <f t="shared" si="21"/>
        <v>0</v>
      </c>
      <c r="N78" s="298">
        <f t="shared" si="21"/>
        <v>0</v>
      </c>
      <c r="O78" s="297">
        <f t="shared" si="21"/>
        <v>0</v>
      </c>
      <c r="P78" s="299">
        <f t="shared" si="24"/>
        <v>0</v>
      </c>
      <c r="Q78" s="301" t="e">
        <f t="shared" si="25"/>
        <v>#DIV/0!</v>
      </c>
      <c r="R78" s="296"/>
      <c r="S78" s="296"/>
    </row>
    <row r="79" spans="1:19" s="284" customFormat="1" ht="23.1" customHeight="1" x14ac:dyDescent="0.25">
      <c r="A79" s="297" t="s">
        <v>426</v>
      </c>
      <c r="B79" s="298"/>
      <c r="C79" s="297">
        <f>+[1]CMF!EQ154</f>
        <v>0</v>
      </c>
      <c r="D79" s="298"/>
      <c r="E79" s="297">
        <f>+[1]CMF!ES154</f>
        <v>0</v>
      </c>
      <c r="F79" s="299">
        <f t="shared" si="22"/>
        <v>0</v>
      </c>
      <c r="G79" s="300"/>
      <c r="H79" s="297">
        <f>+[1]CMF!EQ155</f>
        <v>0</v>
      </c>
      <c r="I79" s="300"/>
      <c r="J79" s="297">
        <f>+[1]CMF!ES155</f>
        <v>0</v>
      </c>
      <c r="K79" s="299">
        <f t="shared" si="23"/>
        <v>0</v>
      </c>
      <c r="L79" s="298">
        <f t="shared" si="21"/>
        <v>0</v>
      </c>
      <c r="M79" s="297">
        <f t="shared" si="21"/>
        <v>0</v>
      </c>
      <c r="N79" s="298">
        <f t="shared" si="21"/>
        <v>0</v>
      </c>
      <c r="O79" s="297">
        <f t="shared" si="21"/>
        <v>0</v>
      </c>
      <c r="P79" s="299">
        <f t="shared" si="24"/>
        <v>0</v>
      </c>
      <c r="Q79" s="301" t="e">
        <f t="shared" si="25"/>
        <v>#DIV/0!</v>
      </c>
      <c r="R79" s="296"/>
      <c r="S79" s="296"/>
    </row>
    <row r="80" spans="1:19" s="284" customFormat="1" ht="23.1" customHeight="1" x14ac:dyDescent="0.25">
      <c r="A80" s="297" t="s">
        <v>427</v>
      </c>
      <c r="B80" s="298"/>
      <c r="C80" s="297">
        <f>+[1]CMF!EQ159</f>
        <v>0</v>
      </c>
      <c r="D80" s="298"/>
      <c r="E80" s="297">
        <f>+[1]CMF!ES159</f>
        <v>0</v>
      </c>
      <c r="F80" s="299">
        <f t="shared" si="22"/>
        <v>0</v>
      </c>
      <c r="G80" s="300"/>
      <c r="H80" s="297">
        <f>+[1]CMF!EQ160</f>
        <v>0</v>
      </c>
      <c r="I80" s="300"/>
      <c r="J80" s="297">
        <f>+[1]CMF!ES160</f>
        <v>0</v>
      </c>
      <c r="K80" s="299">
        <f t="shared" si="23"/>
        <v>0</v>
      </c>
      <c r="L80" s="298">
        <f t="shared" si="21"/>
        <v>0</v>
      </c>
      <c r="M80" s="297">
        <f t="shared" si="21"/>
        <v>0</v>
      </c>
      <c r="N80" s="298">
        <f t="shared" si="21"/>
        <v>0</v>
      </c>
      <c r="O80" s="297">
        <f t="shared" si="21"/>
        <v>0</v>
      </c>
      <c r="P80" s="299">
        <f t="shared" si="24"/>
        <v>0</v>
      </c>
      <c r="Q80" s="301" t="e">
        <f t="shared" si="25"/>
        <v>#DIV/0!</v>
      </c>
      <c r="R80" s="296"/>
      <c r="S80" s="296"/>
    </row>
    <row r="81" spans="1:19" s="284" customFormat="1" ht="23.1" customHeight="1" x14ac:dyDescent="0.25">
      <c r="A81" s="297" t="s">
        <v>428</v>
      </c>
      <c r="B81" s="298"/>
      <c r="C81" s="297">
        <f>+[1]CMF!EQ164</f>
        <v>0</v>
      </c>
      <c r="D81" s="298"/>
      <c r="E81" s="297">
        <f>+[1]CMF!ES164</f>
        <v>0</v>
      </c>
      <c r="F81" s="299">
        <f t="shared" si="22"/>
        <v>0</v>
      </c>
      <c r="G81" s="300"/>
      <c r="H81" s="297">
        <f>+[1]CMF!EQ165</f>
        <v>0</v>
      </c>
      <c r="I81" s="300"/>
      <c r="J81" s="297">
        <f>+[1]CMF!ES165</f>
        <v>0</v>
      </c>
      <c r="K81" s="299">
        <f t="shared" si="23"/>
        <v>0</v>
      </c>
      <c r="L81" s="298">
        <f t="shared" si="21"/>
        <v>0</v>
      </c>
      <c r="M81" s="297">
        <f t="shared" si="21"/>
        <v>0</v>
      </c>
      <c r="N81" s="298">
        <f t="shared" si="21"/>
        <v>0</v>
      </c>
      <c r="O81" s="297">
        <f t="shared" si="21"/>
        <v>0</v>
      </c>
      <c r="P81" s="299">
        <f t="shared" si="24"/>
        <v>0</v>
      </c>
      <c r="Q81" s="301" t="e">
        <f t="shared" si="25"/>
        <v>#DIV/0!</v>
      </c>
      <c r="R81" s="296"/>
      <c r="S81" s="296"/>
    </row>
    <row r="82" spans="1:19" s="284" customFormat="1" ht="23.1" customHeight="1" x14ac:dyDescent="0.25">
      <c r="A82" s="297" t="s">
        <v>429</v>
      </c>
      <c r="B82" s="298"/>
      <c r="C82" s="297">
        <f>+[1]CMF!EQ169</f>
        <v>0</v>
      </c>
      <c r="D82" s="298"/>
      <c r="E82" s="297">
        <f>+[1]CMF!ES169</f>
        <v>0</v>
      </c>
      <c r="F82" s="299">
        <f t="shared" si="22"/>
        <v>0</v>
      </c>
      <c r="G82" s="300"/>
      <c r="H82" s="297">
        <f>+[1]CMF!EQ170</f>
        <v>0</v>
      </c>
      <c r="I82" s="300"/>
      <c r="J82" s="297">
        <f>+[1]CMF!ES170</f>
        <v>0</v>
      </c>
      <c r="K82" s="299">
        <f t="shared" si="23"/>
        <v>0</v>
      </c>
      <c r="L82" s="298">
        <f t="shared" si="21"/>
        <v>0</v>
      </c>
      <c r="M82" s="297">
        <f t="shared" si="21"/>
        <v>0</v>
      </c>
      <c r="N82" s="298">
        <f t="shared" si="21"/>
        <v>0</v>
      </c>
      <c r="O82" s="297">
        <f t="shared" si="21"/>
        <v>0</v>
      </c>
      <c r="P82" s="299">
        <f t="shared" si="24"/>
        <v>0</v>
      </c>
      <c r="Q82" s="301" t="e">
        <f t="shared" si="25"/>
        <v>#DIV/0!</v>
      </c>
      <c r="R82" s="296"/>
      <c r="S82" s="296"/>
    </row>
    <row r="83" spans="1:19" s="284" customFormat="1" ht="23.1" customHeight="1" x14ac:dyDescent="0.25">
      <c r="A83" s="297" t="s">
        <v>430</v>
      </c>
      <c r="B83" s="298"/>
      <c r="C83" s="297">
        <f>+[1]CMF!EQ174</f>
        <v>0</v>
      </c>
      <c r="D83" s="298"/>
      <c r="E83" s="297">
        <f>+[1]CMF!ES174</f>
        <v>0</v>
      </c>
      <c r="F83" s="299">
        <f t="shared" si="22"/>
        <v>0</v>
      </c>
      <c r="G83" s="300"/>
      <c r="H83" s="297">
        <f>+[1]CMF!EQ175</f>
        <v>0</v>
      </c>
      <c r="I83" s="300"/>
      <c r="J83" s="297">
        <f>+[1]CMF!ES175</f>
        <v>0</v>
      </c>
      <c r="K83" s="299">
        <f t="shared" si="23"/>
        <v>0</v>
      </c>
      <c r="L83" s="298">
        <f t="shared" si="21"/>
        <v>0</v>
      </c>
      <c r="M83" s="297">
        <f t="shared" si="21"/>
        <v>0</v>
      </c>
      <c r="N83" s="298">
        <f t="shared" si="21"/>
        <v>0</v>
      </c>
      <c r="O83" s="297">
        <f t="shared" si="21"/>
        <v>0</v>
      </c>
      <c r="P83" s="299">
        <f t="shared" si="24"/>
        <v>0</v>
      </c>
      <c r="Q83" s="301" t="e">
        <f t="shared" si="25"/>
        <v>#DIV/0!</v>
      </c>
      <c r="R83" s="296"/>
      <c r="S83" s="296"/>
    </row>
    <row r="84" spans="1:19" s="284" customFormat="1" ht="23.1" customHeight="1" x14ac:dyDescent="0.25">
      <c r="A84" s="297" t="s">
        <v>431</v>
      </c>
      <c r="B84" s="298"/>
      <c r="C84" s="297">
        <f>+[1]CMF!EQ179</f>
        <v>0</v>
      </c>
      <c r="D84" s="298"/>
      <c r="E84" s="297">
        <f>+[1]CMF!ES179</f>
        <v>0</v>
      </c>
      <c r="F84" s="299">
        <f t="shared" si="22"/>
        <v>0</v>
      </c>
      <c r="G84" s="300"/>
      <c r="H84" s="297">
        <f>+[1]CMF!EQ180</f>
        <v>0</v>
      </c>
      <c r="I84" s="300"/>
      <c r="J84" s="297">
        <f>+[1]CMF!ES180</f>
        <v>0</v>
      </c>
      <c r="K84" s="299">
        <f t="shared" si="23"/>
        <v>0</v>
      </c>
      <c r="L84" s="298">
        <f t="shared" si="21"/>
        <v>0</v>
      </c>
      <c r="M84" s="297">
        <f t="shared" si="21"/>
        <v>0</v>
      </c>
      <c r="N84" s="298">
        <f t="shared" si="21"/>
        <v>0</v>
      </c>
      <c r="O84" s="297">
        <f t="shared" si="21"/>
        <v>0</v>
      </c>
      <c r="P84" s="299">
        <f t="shared" si="24"/>
        <v>0</v>
      </c>
      <c r="Q84" s="301" t="e">
        <f t="shared" si="25"/>
        <v>#DIV/0!</v>
      </c>
      <c r="R84" s="296"/>
      <c r="S84" s="296"/>
    </row>
    <row r="85" spans="1:19" s="284" customFormat="1" ht="23.1" customHeight="1" x14ac:dyDescent="0.25">
      <c r="A85" s="303" t="s">
        <v>432</v>
      </c>
      <c r="B85" s="298"/>
      <c r="C85" s="297">
        <f>+[1]CMF!EQ184</f>
        <v>0</v>
      </c>
      <c r="D85" s="298"/>
      <c r="E85" s="297">
        <f>+[1]CMF!ES184</f>
        <v>0</v>
      </c>
      <c r="F85" s="299">
        <f t="shared" si="22"/>
        <v>0</v>
      </c>
      <c r="G85" s="300"/>
      <c r="H85" s="297">
        <f>+[1]CMF!EQ185</f>
        <v>0</v>
      </c>
      <c r="I85" s="300"/>
      <c r="J85" s="297">
        <f>+[1]CMF!ES185</f>
        <v>0</v>
      </c>
      <c r="K85" s="299">
        <f t="shared" si="23"/>
        <v>0</v>
      </c>
      <c r="L85" s="304">
        <f t="shared" si="21"/>
        <v>0</v>
      </c>
      <c r="M85" s="303">
        <f t="shared" si="21"/>
        <v>0</v>
      </c>
      <c r="N85" s="304">
        <f t="shared" si="21"/>
        <v>0</v>
      </c>
      <c r="O85" s="303">
        <f t="shared" si="21"/>
        <v>0</v>
      </c>
      <c r="P85" s="305">
        <f t="shared" si="24"/>
        <v>0</v>
      </c>
      <c r="Q85" s="306" t="e">
        <f t="shared" si="25"/>
        <v>#DIV/0!</v>
      </c>
      <c r="R85" s="296"/>
      <c r="S85" s="296"/>
    </row>
    <row r="86" spans="1:19" s="284" customFormat="1" ht="23.1" hidden="1" customHeight="1" x14ac:dyDescent="0.25">
      <c r="A86" s="307" t="s">
        <v>433</v>
      </c>
      <c r="B86" s="308"/>
      <c r="C86" s="307"/>
      <c r="D86" s="308"/>
      <c r="E86" s="307"/>
      <c r="F86" s="309">
        <f t="shared" si="22"/>
        <v>0</v>
      </c>
      <c r="G86" s="310"/>
      <c r="H86" s="307"/>
      <c r="I86" s="310"/>
      <c r="J86" s="307"/>
      <c r="K86" s="309">
        <f t="shared" si="23"/>
        <v>0</v>
      </c>
      <c r="L86" s="308">
        <f t="shared" ref="L86:O87" si="26">+B86-G86</f>
        <v>0</v>
      </c>
      <c r="M86" s="307">
        <f t="shared" si="26"/>
        <v>0</v>
      </c>
      <c r="N86" s="308">
        <f t="shared" si="26"/>
        <v>0</v>
      </c>
      <c r="O86" s="307">
        <f t="shared" si="26"/>
        <v>0</v>
      </c>
      <c r="P86" s="309">
        <f t="shared" si="24"/>
        <v>0</v>
      </c>
      <c r="Q86" s="311"/>
      <c r="R86" s="296"/>
      <c r="S86" s="296"/>
    </row>
    <row r="87" spans="1:19" s="284" customFormat="1" ht="30" customHeight="1" x14ac:dyDescent="0.25">
      <c r="A87" s="309" t="s">
        <v>434</v>
      </c>
      <c r="B87" s="312">
        <f>SUM(B70:B86)</f>
        <v>0</v>
      </c>
      <c r="C87" s="309">
        <f>SUM(C70:C86)</f>
        <v>16456504</v>
      </c>
      <c r="D87" s="312"/>
      <c r="E87" s="309">
        <f>SUM(E70:E86)</f>
        <v>0</v>
      </c>
      <c r="F87" s="309">
        <f>SUM(B87:E87)</f>
        <v>16456504</v>
      </c>
      <c r="G87" s="313">
        <f>SUM(G70:G86)</f>
        <v>0</v>
      </c>
      <c r="H87" s="309">
        <f>SUM(H70:H86)</f>
        <v>16416068</v>
      </c>
      <c r="I87" s="313"/>
      <c r="J87" s="309">
        <f>SUM(J70:J86)</f>
        <v>0</v>
      </c>
      <c r="K87" s="309">
        <f>SUM(G87:J87)</f>
        <v>16416068</v>
      </c>
      <c r="L87" s="312">
        <f t="shared" si="26"/>
        <v>0</v>
      </c>
      <c r="M87" s="309">
        <f t="shared" si="26"/>
        <v>40436</v>
      </c>
      <c r="N87" s="312">
        <f t="shared" si="26"/>
        <v>0</v>
      </c>
      <c r="O87" s="309">
        <f t="shared" si="26"/>
        <v>0</v>
      </c>
      <c r="P87" s="309">
        <f t="shared" si="24"/>
        <v>40436</v>
      </c>
      <c r="Q87" s="314">
        <f>+K87/F87</f>
        <v>0.99754285600392401</v>
      </c>
      <c r="R87" s="296"/>
      <c r="S87" s="296"/>
    </row>
    <row r="88" spans="1:19" s="284" customFormat="1" ht="23.1" hidden="1" customHeight="1" x14ac:dyDescent="0.25">
      <c r="A88" s="315"/>
      <c r="B88" s="316"/>
      <c r="C88" s="315"/>
      <c r="D88" s="316"/>
      <c r="E88" s="315"/>
      <c r="F88" s="315"/>
      <c r="G88" s="317"/>
      <c r="H88" s="315"/>
      <c r="I88" s="317"/>
      <c r="J88" s="315"/>
      <c r="K88" s="315"/>
      <c r="L88" s="316"/>
      <c r="M88" s="315"/>
      <c r="N88" s="316"/>
      <c r="O88" s="315"/>
      <c r="P88" s="315"/>
      <c r="Q88" s="318"/>
      <c r="R88" s="296"/>
      <c r="S88" s="296"/>
    </row>
    <row r="89" spans="1:19" s="284" customFormat="1" ht="14.25" customHeight="1" x14ac:dyDescent="0.25">
      <c r="A89" s="319"/>
      <c r="B89" s="320"/>
      <c r="C89" s="319"/>
      <c r="D89" s="320"/>
      <c r="E89" s="319"/>
      <c r="F89" s="319"/>
      <c r="G89" s="321"/>
      <c r="H89" s="319"/>
      <c r="I89" s="321"/>
      <c r="J89" s="319"/>
      <c r="K89" s="319"/>
      <c r="L89" s="320"/>
      <c r="M89" s="319"/>
      <c r="N89" s="320"/>
      <c r="O89" s="319"/>
      <c r="P89" s="319"/>
      <c r="Q89" s="322"/>
      <c r="R89" s="283"/>
      <c r="S89" s="283"/>
    </row>
    <row r="90" spans="1:19" s="290" customFormat="1" ht="75.75" customHeight="1" x14ac:dyDescent="0.3">
      <c r="A90" s="323" t="s">
        <v>443</v>
      </c>
      <c r="B90" s="324">
        <f>+B87+B68</f>
        <v>0</v>
      </c>
      <c r="C90" s="325">
        <f t="shared" ref="C90:P90" si="27">C87+C68</f>
        <v>16456504</v>
      </c>
      <c r="D90" s="324">
        <f t="shared" si="27"/>
        <v>0</v>
      </c>
      <c r="E90" s="325">
        <f t="shared" si="27"/>
        <v>0</v>
      </c>
      <c r="F90" s="325">
        <f t="shared" si="27"/>
        <v>16456504</v>
      </c>
      <c r="G90" s="324">
        <f t="shared" si="27"/>
        <v>0</v>
      </c>
      <c r="H90" s="325">
        <f t="shared" si="27"/>
        <v>16416068</v>
      </c>
      <c r="I90" s="324">
        <f t="shared" si="27"/>
        <v>0</v>
      </c>
      <c r="J90" s="325">
        <f t="shared" si="27"/>
        <v>0</v>
      </c>
      <c r="K90" s="325">
        <f t="shared" si="27"/>
        <v>16416068</v>
      </c>
      <c r="L90" s="324">
        <f t="shared" si="27"/>
        <v>0</v>
      </c>
      <c r="M90" s="325">
        <f t="shared" si="27"/>
        <v>40436</v>
      </c>
      <c r="N90" s="324">
        <f t="shared" si="27"/>
        <v>0</v>
      </c>
      <c r="O90" s="325">
        <f t="shared" si="27"/>
        <v>0</v>
      </c>
      <c r="P90" s="325">
        <f t="shared" si="27"/>
        <v>40436</v>
      </c>
      <c r="Q90" s="326">
        <f>+K90/F90</f>
        <v>0.99754285600392401</v>
      </c>
      <c r="R90" s="289"/>
      <c r="S90" s="289"/>
    </row>
    <row r="91" spans="1:19" s="332" customFormat="1" ht="15" customHeight="1" x14ac:dyDescent="0.25">
      <c r="A91" s="327"/>
      <c r="B91" s="328"/>
      <c r="C91" s="329"/>
      <c r="D91" s="328"/>
      <c r="E91" s="329"/>
      <c r="F91" s="329">
        <f>+'sum-conso'!D33</f>
        <v>16456504</v>
      </c>
      <c r="G91" s="330"/>
      <c r="H91" s="329"/>
      <c r="I91" s="330"/>
      <c r="J91" s="329"/>
      <c r="K91" s="329">
        <f>+'sum-conso'!AB33</f>
        <v>16416068</v>
      </c>
      <c r="L91" s="328"/>
      <c r="M91" s="329"/>
      <c r="N91" s="328"/>
      <c r="O91" s="329"/>
      <c r="P91" s="329">
        <f>+'sum-conso'!AC33</f>
        <v>40436</v>
      </c>
      <c r="Q91" s="331"/>
      <c r="R91" s="329"/>
      <c r="S91" s="329"/>
    </row>
    <row r="92" spans="1:19" s="284" customFormat="1" ht="34.5" customHeight="1" x14ac:dyDescent="0.25">
      <c r="A92" s="275" t="s">
        <v>444</v>
      </c>
      <c r="B92" s="276"/>
      <c r="C92" s="277"/>
      <c r="D92" s="276"/>
      <c r="E92" s="277"/>
      <c r="F92" s="278"/>
      <c r="G92" s="279"/>
      <c r="H92" s="277"/>
      <c r="I92" s="279"/>
      <c r="J92" s="277"/>
      <c r="K92" s="278"/>
      <c r="L92" s="280"/>
      <c r="M92" s="281"/>
      <c r="N92" s="280"/>
      <c r="O92" s="281"/>
      <c r="P92" s="278"/>
      <c r="Q92" s="282"/>
      <c r="R92" s="283"/>
      <c r="S92" s="283"/>
    </row>
    <row r="93" spans="1:19" s="290" customFormat="1" ht="27" customHeight="1" x14ac:dyDescent="0.3">
      <c r="A93" s="285" t="s">
        <v>416</v>
      </c>
      <c r="B93" s="286"/>
      <c r="C93" s="285">
        <f>+[1]BCDA!G602-C112</f>
        <v>0</v>
      </c>
      <c r="D93" s="286"/>
      <c r="E93" s="285">
        <f>+[1]BCDA!G637</f>
        <v>0</v>
      </c>
      <c r="F93" s="285">
        <f>SUM(B93:E93)</f>
        <v>0</v>
      </c>
      <c r="G93" s="287"/>
      <c r="H93" s="285">
        <f>+[1]BCDA!V602</f>
        <v>0</v>
      </c>
      <c r="I93" s="287"/>
      <c r="J93" s="285">
        <f>+[1]BCDA!V637</f>
        <v>0</v>
      </c>
      <c r="K93" s="285">
        <f>SUM(G93:J93)</f>
        <v>0</v>
      </c>
      <c r="L93" s="286">
        <f>+B93-G93</f>
        <v>0</v>
      </c>
      <c r="M93" s="285">
        <f>+C93-H93</f>
        <v>0</v>
      </c>
      <c r="N93" s="286">
        <f>+D93-I93</f>
        <v>0</v>
      </c>
      <c r="O93" s="285">
        <f>+E93-J93</f>
        <v>0</v>
      </c>
      <c r="P93" s="285">
        <f>SUM(L93:O93)</f>
        <v>0</v>
      </c>
      <c r="Q93" s="314" t="e">
        <f>+K93/F93</f>
        <v>#DIV/0!</v>
      </c>
      <c r="R93" s="289"/>
      <c r="S93" s="289"/>
    </row>
    <row r="94" spans="1:19" s="284" customFormat="1" ht="23.1" customHeight="1" x14ac:dyDescent="0.25">
      <c r="A94" s="291"/>
      <c r="B94" s="292"/>
      <c r="C94" s="293"/>
      <c r="D94" s="292"/>
      <c r="E94" s="293"/>
      <c r="F94" s="291"/>
      <c r="G94" s="294"/>
      <c r="H94" s="293"/>
      <c r="I94" s="294"/>
      <c r="J94" s="293"/>
      <c r="K94" s="291"/>
      <c r="L94" s="292"/>
      <c r="M94" s="293"/>
      <c r="N94" s="292"/>
      <c r="O94" s="293"/>
      <c r="P94" s="291"/>
      <c r="Q94" s="295"/>
      <c r="R94" s="296"/>
      <c r="S94" s="296"/>
    </row>
    <row r="95" spans="1:19" s="284" customFormat="1" ht="23.1" customHeight="1" x14ac:dyDescent="0.25">
      <c r="A95" s="297" t="s">
        <v>417</v>
      </c>
      <c r="B95" s="298"/>
      <c r="C95" s="297">
        <f>+[1]CMF!EQ202</f>
        <v>0</v>
      </c>
      <c r="D95" s="298"/>
      <c r="E95" s="297">
        <f>+[1]CMF!ES202</f>
        <v>0</v>
      </c>
      <c r="F95" s="299">
        <f>SUM(B95:E95)</f>
        <v>0</v>
      </c>
      <c r="G95" s="300"/>
      <c r="H95" s="297">
        <f>+[1]CMF!EQ203</f>
        <v>0</v>
      </c>
      <c r="I95" s="300"/>
      <c r="J95" s="297">
        <f>+[1]CMF!ES203</f>
        <v>0</v>
      </c>
      <c r="K95" s="299">
        <f>SUM(G95:J95)</f>
        <v>0</v>
      </c>
      <c r="L95" s="298">
        <f t="shared" ref="L95:O110" si="28">+B95-G95</f>
        <v>0</v>
      </c>
      <c r="M95" s="297">
        <f t="shared" si="28"/>
        <v>0</v>
      </c>
      <c r="N95" s="298">
        <f t="shared" si="28"/>
        <v>0</v>
      </c>
      <c r="O95" s="297">
        <f t="shared" si="28"/>
        <v>0</v>
      </c>
      <c r="P95" s="299">
        <f>SUM(L95:O95)</f>
        <v>0</v>
      </c>
      <c r="Q95" s="301" t="e">
        <f>+K95/F95</f>
        <v>#DIV/0!</v>
      </c>
      <c r="R95" s="296"/>
      <c r="S95" s="296"/>
    </row>
    <row r="96" spans="1:19" s="284" customFormat="1" ht="23.1" customHeight="1" x14ac:dyDescent="0.25">
      <c r="A96" s="297" t="s">
        <v>418</v>
      </c>
      <c r="B96" s="298"/>
      <c r="C96" s="297">
        <f>+[1]CMF!EQ207</f>
        <v>3798477</v>
      </c>
      <c r="D96" s="298"/>
      <c r="E96" s="297">
        <f>+[1]CMF!ES207</f>
        <v>0</v>
      </c>
      <c r="F96" s="299">
        <f>SUM(B96:E96)</f>
        <v>3798477</v>
      </c>
      <c r="G96" s="300"/>
      <c r="H96" s="297">
        <f>+[1]CMF!EQ208</f>
        <v>3798477</v>
      </c>
      <c r="I96" s="300"/>
      <c r="J96" s="297">
        <f>+[1]CMF!ES208</f>
        <v>0</v>
      </c>
      <c r="K96" s="299">
        <f>SUM(G96:J96)</f>
        <v>3798477</v>
      </c>
      <c r="L96" s="298">
        <f t="shared" si="28"/>
        <v>0</v>
      </c>
      <c r="M96" s="297">
        <f t="shared" si="28"/>
        <v>0</v>
      </c>
      <c r="N96" s="298">
        <f t="shared" si="28"/>
        <v>0</v>
      </c>
      <c r="O96" s="297">
        <f t="shared" si="28"/>
        <v>0</v>
      </c>
      <c r="P96" s="299">
        <f>SUM(L96:O96)</f>
        <v>0</v>
      </c>
      <c r="Q96" s="302">
        <f>+K96/F96</f>
        <v>1</v>
      </c>
      <c r="R96" s="296"/>
      <c r="S96" s="296"/>
    </row>
    <row r="97" spans="1:19" s="284" customFormat="1" ht="23.1" customHeight="1" x14ac:dyDescent="0.25">
      <c r="A97" s="297" t="s">
        <v>419</v>
      </c>
      <c r="B97" s="298"/>
      <c r="C97" s="297">
        <f>+[1]CMF!EQ217</f>
        <v>0</v>
      </c>
      <c r="D97" s="298"/>
      <c r="E97" s="297">
        <f>+[1]CMF!ES217</f>
        <v>0</v>
      </c>
      <c r="F97" s="299">
        <f>SUM(B97:E97)</f>
        <v>0</v>
      </c>
      <c r="G97" s="300"/>
      <c r="H97" s="297">
        <f>+[1]CMF!EQ218</f>
        <v>0</v>
      </c>
      <c r="I97" s="300"/>
      <c r="J97" s="297">
        <f>+[1]CMF!ES218</f>
        <v>0</v>
      </c>
      <c r="K97" s="299">
        <f>SUM(G97:J97)</f>
        <v>0</v>
      </c>
      <c r="L97" s="298">
        <f t="shared" si="28"/>
        <v>0</v>
      </c>
      <c r="M97" s="297">
        <f t="shared" si="28"/>
        <v>0</v>
      </c>
      <c r="N97" s="298">
        <f t="shared" si="28"/>
        <v>0</v>
      </c>
      <c r="O97" s="297">
        <f t="shared" si="28"/>
        <v>0</v>
      </c>
      <c r="P97" s="299">
        <f>SUM(L97:O97)</f>
        <v>0</v>
      </c>
      <c r="Q97" s="301" t="e">
        <f>+K97/F97</f>
        <v>#DIV/0!</v>
      </c>
      <c r="R97" s="296"/>
      <c r="S97" s="296"/>
    </row>
    <row r="98" spans="1:19" s="284" customFormat="1" ht="23.1" customHeight="1" x14ac:dyDescent="0.25">
      <c r="A98" s="297" t="s">
        <v>420</v>
      </c>
      <c r="B98" s="298"/>
      <c r="C98" s="297">
        <f>+[1]CMF!EQ212</f>
        <v>0</v>
      </c>
      <c r="D98" s="298"/>
      <c r="E98" s="297">
        <f>+[1]CMF!ES212</f>
        <v>0</v>
      </c>
      <c r="F98" s="299">
        <f t="shared" ref="F98:F111" si="29">SUM(B98:E98)</f>
        <v>0</v>
      </c>
      <c r="G98" s="300"/>
      <c r="H98" s="297">
        <f>+[1]CMF!EQ213</f>
        <v>0</v>
      </c>
      <c r="I98" s="300"/>
      <c r="J98" s="297">
        <f>+[1]CMF!ES213</f>
        <v>0</v>
      </c>
      <c r="K98" s="299">
        <f t="shared" ref="K98:K111" si="30">SUM(G98:J98)</f>
        <v>0</v>
      </c>
      <c r="L98" s="298">
        <f t="shared" si="28"/>
        <v>0</v>
      </c>
      <c r="M98" s="297">
        <f t="shared" si="28"/>
        <v>0</v>
      </c>
      <c r="N98" s="298">
        <f t="shared" si="28"/>
        <v>0</v>
      </c>
      <c r="O98" s="297">
        <f t="shared" si="28"/>
        <v>0</v>
      </c>
      <c r="P98" s="299">
        <f t="shared" ref="P98:P112" si="31">SUM(L98:O98)</f>
        <v>0</v>
      </c>
      <c r="Q98" s="301" t="e">
        <f t="shared" ref="Q98:Q110" si="32">+K98/F98</f>
        <v>#DIV/0!</v>
      </c>
      <c r="R98" s="296"/>
      <c r="S98" s="296"/>
    </row>
    <row r="99" spans="1:19" s="284" customFormat="1" ht="23.1" customHeight="1" x14ac:dyDescent="0.25">
      <c r="A99" s="297" t="s">
        <v>421</v>
      </c>
      <c r="B99" s="298"/>
      <c r="C99" s="297">
        <f>+[1]CMF!EQ222</f>
        <v>1000000</v>
      </c>
      <c r="D99" s="298"/>
      <c r="E99" s="297">
        <f>+[1]CMF!ES222</f>
        <v>0</v>
      </c>
      <c r="F99" s="299">
        <f t="shared" si="29"/>
        <v>1000000</v>
      </c>
      <c r="G99" s="300"/>
      <c r="H99" s="297">
        <f>+[1]CMF!EQ223</f>
        <v>1000000</v>
      </c>
      <c r="I99" s="300"/>
      <c r="J99" s="297">
        <f>+[1]CMF!ES223</f>
        <v>0</v>
      </c>
      <c r="K99" s="299">
        <f t="shared" si="30"/>
        <v>1000000</v>
      </c>
      <c r="L99" s="298">
        <f t="shared" si="28"/>
        <v>0</v>
      </c>
      <c r="M99" s="297">
        <f t="shared" si="28"/>
        <v>0</v>
      </c>
      <c r="N99" s="298">
        <f t="shared" si="28"/>
        <v>0</v>
      </c>
      <c r="O99" s="297">
        <f t="shared" si="28"/>
        <v>0</v>
      </c>
      <c r="P99" s="299">
        <f t="shared" si="31"/>
        <v>0</v>
      </c>
      <c r="Q99" s="302">
        <f t="shared" si="32"/>
        <v>1</v>
      </c>
      <c r="R99" s="296"/>
      <c r="S99" s="296"/>
    </row>
    <row r="100" spans="1:19" s="284" customFormat="1" ht="23.1" customHeight="1" x14ac:dyDescent="0.25">
      <c r="A100" s="297" t="s">
        <v>422</v>
      </c>
      <c r="B100" s="298"/>
      <c r="C100" s="297">
        <f>+[1]CMF!EQ227</f>
        <v>0</v>
      </c>
      <c r="D100" s="298"/>
      <c r="E100" s="297">
        <f>+[1]CMF!ES227</f>
        <v>0</v>
      </c>
      <c r="F100" s="299">
        <f t="shared" si="29"/>
        <v>0</v>
      </c>
      <c r="G100" s="300"/>
      <c r="H100" s="297">
        <f>+[1]CMF!EQ228</f>
        <v>0</v>
      </c>
      <c r="I100" s="300"/>
      <c r="J100" s="297">
        <f>+[1]CMF!ES228</f>
        <v>0</v>
      </c>
      <c r="K100" s="299">
        <f t="shared" si="30"/>
        <v>0</v>
      </c>
      <c r="L100" s="298">
        <f t="shared" si="28"/>
        <v>0</v>
      </c>
      <c r="M100" s="297">
        <f t="shared" si="28"/>
        <v>0</v>
      </c>
      <c r="N100" s="298">
        <f t="shared" si="28"/>
        <v>0</v>
      </c>
      <c r="O100" s="297">
        <f t="shared" si="28"/>
        <v>0</v>
      </c>
      <c r="P100" s="299">
        <f t="shared" si="31"/>
        <v>0</v>
      </c>
      <c r="Q100" s="301" t="e">
        <f t="shared" si="32"/>
        <v>#DIV/0!</v>
      </c>
      <c r="R100" s="296"/>
      <c r="S100" s="296"/>
    </row>
    <row r="101" spans="1:19" s="284" customFormat="1" ht="23.1" customHeight="1" x14ac:dyDescent="0.25">
      <c r="A101" s="297" t="s">
        <v>423</v>
      </c>
      <c r="B101" s="298"/>
      <c r="C101" s="297">
        <f>+[1]CMF!EQ232</f>
        <v>0</v>
      </c>
      <c r="D101" s="298"/>
      <c r="E101" s="297">
        <f>+[1]CMF!ES232</f>
        <v>0</v>
      </c>
      <c r="F101" s="299">
        <f t="shared" si="29"/>
        <v>0</v>
      </c>
      <c r="G101" s="300"/>
      <c r="H101" s="297">
        <f>+[1]CMF!EQ233</f>
        <v>0</v>
      </c>
      <c r="I101" s="300"/>
      <c r="J101" s="297">
        <f>+[1]CMF!ES233</f>
        <v>0</v>
      </c>
      <c r="K101" s="299">
        <f t="shared" si="30"/>
        <v>0</v>
      </c>
      <c r="L101" s="298">
        <f t="shared" si="28"/>
        <v>0</v>
      </c>
      <c r="M101" s="297">
        <f t="shared" si="28"/>
        <v>0</v>
      </c>
      <c r="N101" s="298">
        <f t="shared" si="28"/>
        <v>0</v>
      </c>
      <c r="O101" s="297">
        <f t="shared" si="28"/>
        <v>0</v>
      </c>
      <c r="P101" s="299">
        <f t="shared" si="31"/>
        <v>0</v>
      </c>
      <c r="Q101" s="301" t="e">
        <f t="shared" si="32"/>
        <v>#DIV/0!</v>
      </c>
      <c r="R101" s="296"/>
      <c r="S101" s="296"/>
    </row>
    <row r="102" spans="1:19" s="284" customFormat="1" ht="23.1" customHeight="1" x14ac:dyDescent="0.25">
      <c r="A102" s="297" t="s">
        <v>424</v>
      </c>
      <c r="B102" s="298"/>
      <c r="C102" s="297">
        <f>+[1]CMF!EQ237</f>
        <v>1000000</v>
      </c>
      <c r="D102" s="298"/>
      <c r="E102" s="297">
        <f>+[1]CMF!ES237</f>
        <v>0</v>
      </c>
      <c r="F102" s="299">
        <f t="shared" si="29"/>
        <v>1000000</v>
      </c>
      <c r="G102" s="300"/>
      <c r="H102" s="297">
        <f>+[1]CMF!EQ238</f>
        <v>1000000</v>
      </c>
      <c r="I102" s="300"/>
      <c r="J102" s="297">
        <f>+[1]CMF!ES238</f>
        <v>0</v>
      </c>
      <c r="K102" s="299">
        <f t="shared" si="30"/>
        <v>1000000</v>
      </c>
      <c r="L102" s="298">
        <f t="shared" si="28"/>
        <v>0</v>
      </c>
      <c r="M102" s="297">
        <f t="shared" si="28"/>
        <v>0</v>
      </c>
      <c r="N102" s="298">
        <f t="shared" si="28"/>
        <v>0</v>
      </c>
      <c r="O102" s="297">
        <f t="shared" si="28"/>
        <v>0</v>
      </c>
      <c r="P102" s="299">
        <f t="shared" si="31"/>
        <v>0</v>
      </c>
      <c r="Q102" s="302">
        <f t="shared" si="32"/>
        <v>1</v>
      </c>
      <c r="R102" s="296"/>
      <c r="S102" s="296"/>
    </row>
    <row r="103" spans="1:19" s="284" customFormat="1" ht="23.1" customHeight="1" x14ac:dyDescent="0.25">
      <c r="A103" s="297" t="s">
        <v>425</v>
      </c>
      <c r="B103" s="298"/>
      <c r="C103" s="297">
        <f>+[1]CMF!EQ242</f>
        <v>1600000</v>
      </c>
      <c r="D103" s="298"/>
      <c r="E103" s="297">
        <f>+[1]CMF!ES242</f>
        <v>0</v>
      </c>
      <c r="F103" s="299">
        <f t="shared" si="29"/>
        <v>1600000</v>
      </c>
      <c r="G103" s="300"/>
      <c r="H103" s="297">
        <f>+[1]CMF!EQ243</f>
        <v>1600000</v>
      </c>
      <c r="I103" s="300"/>
      <c r="J103" s="297">
        <f>+[1]CMF!ES243</f>
        <v>0</v>
      </c>
      <c r="K103" s="299">
        <f t="shared" si="30"/>
        <v>1600000</v>
      </c>
      <c r="L103" s="298">
        <f t="shared" si="28"/>
        <v>0</v>
      </c>
      <c r="M103" s="297">
        <f t="shared" si="28"/>
        <v>0</v>
      </c>
      <c r="N103" s="298">
        <f t="shared" si="28"/>
        <v>0</v>
      </c>
      <c r="O103" s="297">
        <f t="shared" si="28"/>
        <v>0</v>
      </c>
      <c r="P103" s="299">
        <f t="shared" si="31"/>
        <v>0</v>
      </c>
      <c r="Q103" s="302">
        <f t="shared" si="32"/>
        <v>1</v>
      </c>
      <c r="R103" s="296"/>
      <c r="S103" s="296"/>
    </row>
    <row r="104" spans="1:19" s="284" customFormat="1" ht="23.1" customHeight="1" x14ac:dyDescent="0.25">
      <c r="A104" s="297" t="s">
        <v>426</v>
      </c>
      <c r="B104" s="298"/>
      <c r="C104" s="297">
        <f>+[1]CMF!EQ247</f>
        <v>0</v>
      </c>
      <c r="D104" s="298"/>
      <c r="E104" s="297">
        <f>+[1]CMF!ES247</f>
        <v>0</v>
      </c>
      <c r="F104" s="299">
        <f t="shared" si="29"/>
        <v>0</v>
      </c>
      <c r="G104" s="300"/>
      <c r="H104" s="297">
        <f>+[1]CMF!EQ248</f>
        <v>0</v>
      </c>
      <c r="I104" s="300"/>
      <c r="J104" s="297">
        <f>+[1]CMF!ES248</f>
        <v>0</v>
      </c>
      <c r="K104" s="299">
        <f t="shared" si="30"/>
        <v>0</v>
      </c>
      <c r="L104" s="298">
        <f t="shared" si="28"/>
        <v>0</v>
      </c>
      <c r="M104" s="297">
        <f t="shared" si="28"/>
        <v>0</v>
      </c>
      <c r="N104" s="298">
        <f t="shared" si="28"/>
        <v>0</v>
      </c>
      <c r="O104" s="297">
        <f t="shared" si="28"/>
        <v>0</v>
      </c>
      <c r="P104" s="299">
        <f t="shared" si="31"/>
        <v>0</v>
      </c>
      <c r="Q104" s="301" t="e">
        <f t="shared" si="32"/>
        <v>#DIV/0!</v>
      </c>
      <c r="R104" s="296"/>
      <c r="S104" s="296"/>
    </row>
    <row r="105" spans="1:19" s="284" customFormat="1" ht="23.1" customHeight="1" x14ac:dyDescent="0.25">
      <c r="A105" s="297" t="s">
        <v>427</v>
      </c>
      <c r="B105" s="298"/>
      <c r="C105" s="297">
        <f>+[1]CMF!EQ252</f>
        <v>700000</v>
      </c>
      <c r="D105" s="298"/>
      <c r="E105" s="297">
        <f>+[1]CMF!ES252</f>
        <v>0</v>
      </c>
      <c r="F105" s="299">
        <f t="shared" si="29"/>
        <v>700000</v>
      </c>
      <c r="G105" s="300"/>
      <c r="H105" s="297">
        <f>+[1]CMF!EQ253</f>
        <v>700000</v>
      </c>
      <c r="I105" s="300"/>
      <c r="J105" s="297">
        <f>+[1]CMF!ES253</f>
        <v>0</v>
      </c>
      <c r="K105" s="299">
        <f t="shared" si="30"/>
        <v>700000</v>
      </c>
      <c r="L105" s="298">
        <f t="shared" si="28"/>
        <v>0</v>
      </c>
      <c r="M105" s="297">
        <f t="shared" si="28"/>
        <v>0</v>
      </c>
      <c r="N105" s="298">
        <f t="shared" si="28"/>
        <v>0</v>
      </c>
      <c r="O105" s="297">
        <f t="shared" si="28"/>
        <v>0</v>
      </c>
      <c r="P105" s="299">
        <f t="shared" si="31"/>
        <v>0</v>
      </c>
      <c r="Q105" s="302">
        <f t="shared" si="32"/>
        <v>1</v>
      </c>
      <c r="R105" s="296"/>
      <c r="S105" s="296"/>
    </row>
    <row r="106" spans="1:19" s="284" customFormat="1" ht="23.1" customHeight="1" x14ac:dyDescent="0.25">
      <c r="A106" s="297" t="s">
        <v>428</v>
      </c>
      <c r="B106" s="298"/>
      <c r="C106" s="297">
        <f>+[1]CMF!EQ257</f>
        <v>1800000</v>
      </c>
      <c r="D106" s="298"/>
      <c r="E106" s="297">
        <f>+[1]CMF!ES257</f>
        <v>0</v>
      </c>
      <c r="F106" s="299">
        <f t="shared" si="29"/>
        <v>1800000</v>
      </c>
      <c r="G106" s="300"/>
      <c r="H106" s="297">
        <f>+[1]CMF!EQ258</f>
        <v>1800000</v>
      </c>
      <c r="I106" s="300"/>
      <c r="J106" s="297">
        <f>+[1]CMF!ES258</f>
        <v>0</v>
      </c>
      <c r="K106" s="299">
        <f t="shared" si="30"/>
        <v>1800000</v>
      </c>
      <c r="L106" s="298">
        <f t="shared" si="28"/>
        <v>0</v>
      </c>
      <c r="M106" s="297">
        <f t="shared" si="28"/>
        <v>0</v>
      </c>
      <c r="N106" s="298">
        <f t="shared" si="28"/>
        <v>0</v>
      </c>
      <c r="O106" s="297">
        <f t="shared" si="28"/>
        <v>0</v>
      </c>
      <c r="P106" s="299">
        <f t="shared" si="31"/>
        <v>0</v>
      </c>
      <c r="Q106" s="302">
        <f t="shared" si="32"/>
        <v>1</v>
      </c>
      <c r="R106" s="296"/>
      <c r="S106" s="296"/>
    </row>
    <row r="107" spans="1:19" s="284" customFormat="1" ht="23.1" customHeight="1" x14ac:dyDescent="0.25">
      <c r="A107" s="297" t="s">
        <v>429</v>
      </c>
      <c r="B107" s="298"/>
      <c r="C107" s="297">
        <f>+[1]CMF!EQ262</f>
        <v>0</v>
      </c>
      <c r="D107" s="298"/>
      <c r="E107" s="297">
        <f>+[1]CMF!ES262</f>
        <v>0</v>
      </c>
      <c r="F107" s="299">
        <f t="shared" si="29"/>
        <v>0</v>
      </c>
      <c r="G107" s="300"/>
      <c r="H107" s="297">
        <f>+[1]CMF!EQ263</f>
        <v>0</v>
      </c>
      <c r="I107" s="300"/>
      <c r="J107" s="297">
        <f>+[1]CMF!ES263</f>
        <v>0</v>
      </c>
      <c r="K107" s="299">
        <f t="shared" si="30"/>
        <v>0</v>
      </c>
      <c r="L107" s="298">
        <f t="shared" si="28"/>
        <v>0</v>
      </c>
      <c r="M107" s="297">
        <f t="shared" si="28"/>
        <v>0</v>
      </c>
      <c r="N107" s="298">
        <f t="shared" si="28"/>
        <v>0</v>
      </c>
      <c r="O107" s="297">
        <f t="shared" si="28"/>
        <v>0</v>
      </c>
      <c r="P107" s="299">
        <f t="shared" si="31"/>
        <v>0</v>
      </c>
      <c r="Q107" s="301" t="e">
        <f t="shared" si="32"/>
        <v>#DIV/0!</v>
      </c>
      <c r="R107" s="296"/>
      <c r="S107" s="296"/>
    </row>
    <row r="108" spans="1:19" s="284" customFormat="1" ht="23.1" customHeight="1" x14ac:dyDescent="0.25">
      <c r="A108" s="297" t="s">
        <v>430</v>
      </c>
      <c r="B108" s="298"/>
      <c r="C108" s="297">
        <f>+[1]CMF!EQ267</f>
        <v>0</v>
      </c>
      <c r="D108" s="298"/>
      <c r="E108" s="297">
        <f>+[1]CMF!ES267</f>
        <v>0</v>
      </c>
      <c r="F108" s="299">
        <f t="shared" si="29"/>
        <v>0</v>
      </c>
      <c r="G108" s="300"/>
      <c r="H108" s="297">
        <f>+[1]CMF!EQ268</f>
        <v>0</v>
      </c>
      <c r="I108" s="300"/>
      <c r="J108" s="297">
        <f>+[1]CMF!ES268</f>
        <v>0</v>
      </c>
      <c r="K108" s="299">
        <f t="shared" si="30"/>
        <v>0</v>
      </c>
      <c r="L108" s="298">
        <f t="shared" si="28"/>
        <v>0</v>
      </c>
      <c r="M108" s="297">
        <f t="shared" si="28"/>
        <v>0</v>
      </c>
      <c r="N108" s="298">
        <f t="shared" si="28"/>
        <v>0</v>
      </c>
      <c r="O108" s="297">
        <f t="shared" si="28"/>
        <v>0</v>
      </c>
      <c r="P108" s="299">
        <f t="shared" si="31"/>
        <v>0</v>
      </c>
      <c r="Q108" s="301" t="e">
        <f t="shared" si="32"/>
        <v>#DIV/0!</v>
      </c>
      <c r="R108" s="296"/>
      <c r="S108" s="296"/>
    </row>
    <row r="109" spans="1:19" s="284" customFormat="1" ht="23.1" customHeight="1" x14ac:dyDescent="0.25">
      <c r="A109" s="297" t="s">
        <v>431</v>
      </c>
      <c r="B109" s="298"/>
      <c r="C109" s="297">
        <f>+[1]CMF!EQ272</f>
        <v>486000</v>
      </c>
      <c r="D109" s="298"/>
      <c r="E109" s="297">
        <f>+[1]CMF!ES272</f>
        <v>0</v>
      </c>
      <c r="F109" s="299">
        <f t="shared" si="29"/>
        <v>486000</v>
      </c>
      <c r="G109" s="300"/>
      <c r="H109" s="297">
        <f>+[1]CMF!EQ273</f>
        <v>486000</v>
      </c>
      <c r="I109" s="300"/>
      <c r="J109" s="297">
        <f>+[1]CMF!ES273</f>
        <v>0</v>
      </c>
      <c r="K109" s="299">
        <f t="shared" si="30"/>
        <v>486000</v>
      </c>
      <c r="L109" s="298">
        <f t="shared" si="28"/>
        <v>0</v>
      </c>
      <c r="M109" s="297">
        <f t="shared" si="28"/>
        <v>0</v>
      </c>
      <c r="N109" s="298">
        <f t="shared" si="28"/>
        <v>0</v>
      </c>
      <c r="O109" s="297">
        <f t="shared" si="28"/>
        <v>0</v>
      </c>
      <c r="P109" s="299">
        <f t="shared" si="31"/>
        <v>0</v>
      </c>
      <c r="Q109" s="302">
        <f t="shared" si="32"/>
        <v>1</v>
      </c>
      <c r="R109" s="296"/>
      <c r="S109" s="296"/>
    </row>
    <row r="110" spans="1:19" s="284" customFormat="1" ht="23.1" customHeight="1" x14ac:dyDescent="0.25">
      <c r="A110" s="303" t="s">
        <v>432</v>
      </c>
      <c r="B110" s="298"/>
      <c r="C110" s="297">
        <f>+[1]CMF!EQ277</f>
        <v>0</v>
      </c>
      <c r="D110" s="298"/>
      <c r="E110" s="297">
        <f>+[1]CMF!ES277</f>
        <v>0</v>
      </c>
      <c r="F110" s="299">
        <f t="shared" si="29"/>
        <v>0</v>
      </c>
      <c r="G110" s="300"/>
      <c r="H110" s="297">
        <f>+[1]CMF!EQ278</f>
        <v>0</v>
      </c>
      <c r="I110" s="300"/>
      <c r="J110" s="297">
        <f>+[1]CMF!ES278</f>
        <v>0</v>
      </c>
      <c r="K110" s="299">
        <f t="shared" si="30"/>
        <v>0</v>
      </c>
      <c r="L110" s="304">
        <f t="shared" si="28"/>
        <v>0</v>
      </c>
      <c r="M110" s="303">
        <f t="shared" si="28"/>
        <v>0</v>
      </c>
      <c r="N110" s="304">
        <f t="shared" si="28"/>
        <v>0</v>
      </c>
      <c r="O110" s="303">
        <f t="shared" si="28"/>
        <v>0</v>
      </c>
      <c r="P110" s="305">
        <f t="shared" si="31"/>
        <v>0</v>
      </c>
      <c r="Q110" s="306" t="e">
        <f t="shared" si="32"/>
        <v>#DIV/0!</v>
      </c>
      <c r="R110" s="296"/>
      <c r="S110" s="296"/>
    </row>
    <row r="111" spans="1:19" s="284" customFormat="1" ht="23.1" customHeight="1" x14ac:dyDescent="0.25">
      <c r="A111" s="307" t="s">
        <v>433</v>
      </c>
      <c r="B111" s="308"/>
      <c r="C111" s="307"/>
      <c r="D111" s="308"/>
      <c r="E111" s="307"/>
      <c r="F111" s="309">
        <f t="shared" si="29"/>
        <v>0</v>
      </c>
      <c r="G111" s="310"/>
      <c r="H111" s="307"/>
      <c r="I111" s="310"/>
      <c r="J111" s="307"/>
      <c r="K111" s="309">
        <f t="shared" si="30"/>
        <v>0</v>
      </c>
      <c r="L111" s="308">
        <f t="shared" ref="L111:O112" si="33">+B111-G111</f>
        <v>0</v>
      </c>
      <c r="M111" s="307">
        <f t="shared" si="33"/>
        <v>0</v>
      </c>
      <c r="N111" s="308">
        <f t="shared" si="33"/>
        <v>0</v>
      </c>
      <c r="O111" s="307">
        <f t="shared" si="33"/>
        <v>0</v>
      </c>
      <c r="P111" s="309">
        <f t="shared" si="31"/>
        <v>0</v>
      </c>
      <c r="Q111" s="333"/>
      <c r="R111" s="296"/>
      <c r="S111" s="296"/>
    </row>
    <row r="112" spans="1:19" s="284" customFormat="1" ht="30" customHeight="1" x14ac:dyDescent="0.25">
      <c r="A112" s="309" t="s">
        <v>434</v>
      </c>
      <c r="B112" s="312">
        <f>SUM(B95:B111)</f>
        <v>0</v>
      </c>
      <c r="C112" s="309">
        <f>SUM(C95:C111)</f>
        <v>10384477</v>
      </c>
      <c r="D112" s="312"/>
      <c r="E112" s="309">
        <f>SUM(E95:E111)</f>
        <v>0</v>
      </c>
      <c r="F112" s="309">
        <f>SUM(B112:E112)</f>
        <v>10384477</v>
      </c>
      <c r="G112" s="313">
        <f>SUM(G95:G111)</f>
        <v>0</v>
      </c>
      <c r="H112" s="309">
        <f>SUM(H95:H111)</f>
        <v>10384477</v>
      </c>
      <c r="I112" s="313"/>
      <c r="J112" s="309">
        <f>SUM(J95:J111)</f>
        <v>0</v>
      </c>
      <c r="K112" s="309">
        <f>SUM(G112:J112)</f>
        <v>10384477</v>
      </c>
      <c r="L112" s="312">
        <f t="shared" si="33"/>
        <v>0</v>
      </c>
      <c r="M112" s="309">
        <f t="shared" si="33"/>
        <v>0</v>
      </c>
      <c r="N112" s="312">
        <f t="shared" si="33"/>
        <v>0</v>
      </c>
      <c r="O112" s="309">
        <f t="shared" si="33"/>
        <v>0</v>
      </c>
      <c r="P112" s="309">
        <f t="shared" si="31"/>
        <v>0</v>
      </c>
      <c r="Q112" s="314">
        <f>+K112/F112</f>
        <v>1</v>
      </c>
      <c r="R112" s="296"/>
      <c r="S112" s="296"/>
    </row>
    <row r="113" spans="1:19" s="284" customFormat="1" ht="23.1" customHeight="1" x14ac:dyDescent="0.25">
      <c r="A113" s="315"/>
      <c r="B113" s="316"/>
      <c r="C113" s="315"/>
      <c r="D113" s="316"/>
      <c r="E113" s="315"/>
      <c r="F113" s="315"/>
      <c r="G113" s="317"/>
      <c r="H113" s="315"/>
      <c r="I113" s="317"/>
      <c r="J113" s="315"/>
      <c r="K113" s="315"/>
      <c r="L113" s="316"/>
      <c r="M113" s="315"/>
      <c r="N113" s="316"/>
      <c r="O113" s="315"/>
      <c r="P113" s="315"/>
      <c r="Q113" s="318"/>
      <c r="R113" s="296"/>
      <c r="S113" s="296"/>
    </row>
    <row r="114" spans="1:19" s="284" customFormat="1" ht="14.25" customHeight="1" x14ac:dyDescent="0.25">
      <c r="A114" s="319"/>
      <c r="B114" s="320"/>
      <c r="C114" s="319"/>
      <c r="D114" s="320"/>
      <c r="E114" s="319"/>
      <c r="F114" s="319"/>
      <c r="G114" s="321"/>
      <c r="H114" s="319"/>
      <c r="I114" s="321"/>
      <c r="J114" s="319"/>
      <c r="K114" s="319"/>
      <c r="L114" s="320"/>
      <c r="M114" s="319"/>
      <c r="N114" s="320"/>
      <c r="O114" s="319"/>
      <c r="P114" s="319"/>
      <c r="Q114" s="322"/>
      <c r="R114" s="283"/>
      <c r="S114" s="283"/>
    </row>
    <row r="115" spans="1:19" s="290" customFormat="1" ht="50.25" customHeight="1" x14ac:dyDescent="0.3">
      <c r="A115" s="323" t="s">
        <v>445</v>
      </c>
      <c r="B115" s="324">
        <f>+B112+B93</f>
        <v>0</v>
      </c>
      <c r="C115" s="325">
        <f t="shared" ref="C115:P115" si="34">C112+C93</f>
        <v>10384477</v>
      </c>
      <c r="D115" s="324">
        <f t="shared" si="34"/>
        <v>0</v>
      </c>
      <c r="E115" s="325">
        <f t="shared" si="34"/>
        <v>0</v>
      </c>
      <c r="F115" s="325">
        <f t="shared" si="34"/>
        <v>10384477</v>
      </c>
      <c r="G115" s="324">
        <f t="shared" si="34"/>
        <v>0</v>
      </c>
      <c r="H115" s="325">
        <f t="shared" si="34"/>
        <v>10384477</v>
      </c>
      <c r="I115" s="324">
        <f t="shared" si="34"/>
        <v>0</v>
      </c>
      <c r="J115" s="325">
        <f t="shared" si="34"/>
        <v>0</v>
      </c>
      <c r="K115" s="325">
        <f t="shared" si="34"/>
        <v>10384477</v>
      </c>
      <c r="L115" s="324">
        <f t="shared" si="34"/>
        <v>0</v>
      </c>
      <c r="M115" s="325">
        <f t="shared" si="34"/>
        <v>0</v>
      </c>
      <c r="N115" s="324">
        <f t="shared" si="34"/>
        <v>0</v>
      </c>
      <c r="O115" s="325">
        <f t="shared" si="34"/>
        <v>0</v>
      </c>
      <c r="P115" s="325">
        <f t="shared" si="34"/>
        <v>0</v>
      </c>
      <c r="Q115" s="326">
        <f>+K115/F115</f>
        <v>1</v>
      </c>
      <c r="R115" s="289"/>
      <c r="S115" s="289"/>
    </row>
    <row r="116" spans="1:19" s="335" customFormat="1" ht="16.5" customHeight="1" x14ac:dyDescent="0.25">
      <c r="A116" s="334"/>
      <c r="B116" s="276"/>
      <c r="C116" s="277"/>
      <c r="D116" s="276"/>
      <c r="E116" s="277"/>
      <c r="F116" s="281">
        <f>+'sum-conso'!D43</f>
        <v>10384477</v>
      </c>
      <c r="G116" s="279"/>
      <c r="H116" s="277"/>
      <c r="I116" s="279"/>
      <c r="J116" s="277"/>
      <c r="K116" s="281">
        <f>+'sum-conso'!AB43</f>
        <v>10384477</v>
      </c>
      <c r="L116" s="280"/>
      <c r="M116" s="281"/>
      <c r="N116" s="280"/>
      <c r="O116" s="281"/>
      <c r="P116" s="281">
        <f>+'sum-conso'!AC43</f>
        <v>0</v>
      </c>
      <c r="Q116" s="282"/>
      <c r="R116" s="277"/>
      <c r="S116" s="277"/>
    </row>
    <row r="117" spans="1:19" s="284" customFormat="1" ht="33.75" hidden="1" customHeight="1" x14ac:dyDescent="0.25">
      <c r="A117" s="275"/>
      <c r="B117" s="276"/>
      <c r="C117" s="277"/>
      <c r="D117" s="276"/>
      <c r="E117" s="277"/>
      <c r="F117" s="278"/>
      <c r="G117" s="279"/>
      <c r="H117" s="277"/>
      <c r="I117" s="279"/>
      <c r="J117" s="277"/>
      <c r="K117" s="278"/>
      <c r="L117" s="280"/>
      <c r="M117" s="281"/>
      <c r="N117" s="280"/>
      <c r="O117" s="281"/>
      <c r="P117" s="278"/>
      <c r="Q117" s="282"/>
      <c r="R117" s="283"/>
      <c r="S117" s="283"/>
    </row>
    <row r="118" spans="1:19" s="290" customFormat="1" ht="27" hidden="1" customHeight="1" x14ac:dyDescent="0.3">
      <c r="A118" s="285" t="s">
        <v>416</v>
      </c>
      <c r="B118" s="286"/>
      <c r="C118" s="285"/>
      <c r="D118" s="286"/>
      <c r="E118" s="285"/>
      <c r="F118" s="285">
        <f>SUM(B118:E118)</f>
        <v>0</v>
      </c>
      <c r="G118" s="287"/>
      <c r="H118" s="285"/>
      <c r="I118" s="287"/>
      <c r="J118" s="285"/>
      <c r="K118" s="285">
        <f>SUM(G118:J118)</f>
        <v>0</v>
      </c>
      <c r="L118" s="286">
        <f>+B118-G118</f>
        <v>0</v>
      </c>
      <c r="M118" s="285">
        <f>+C118-H118</f>
        <v>0</v>
      </c>
      <c r="N118" s="286">
        <f>+D118-I118</f>
        <v>0</v>
      </c>
      <c r="O118" s="285">
        <f>+E118-J118</f>
        <v>0</v>
      </c>
      <c r="P118" s="285">
        <f>SUM(L118:O118)</f>
        <v>0</v>
      </c>
      <c r="Q118" s="314" t="e">
        <f>+K118/F118</f>
        <v>#DIV/0!</v>
      </c>
      <c r="R118" s="289"/>
      <c r="S118" s="289"/>
    </row>
    <row r="119" spans="1:19" s="284" customFormat="1" ht="23.1" hidden="1" customHeight="1" x14ac:dyDescent="0.25">
      <c r="A119" s="291"/>
      <c r="B119" s="292"/>
      <c r="C119" s="293"/>
      <c r="D119" s="292"/>
      <c r="E119" s="293"/>
      <c r="F119" s="291"/>
      <c r="G119" s="294"/>
      <c r="H119" s="293"/>
      <c r="I119" s="294"/>
      <c r="J119" s="293"/>
      <c r="K119" s="291"/>
      <c r="L119" s="292"/>
      <c r="M119" s="293"/>
      <c r="N119" s="292"/>
      <c r="O119" s="293"/>
      <c r="P119" s="291"/>
      <c r="Q119" s="295"/>
      <c r="R119" s="296"/>
      <c r="S119" s="296"/>
    </row>
    <row r="120" spans="1:19" s="284" customFormat="1" ht="23.1" hidden="1" customHeight="1" x14ac:dyDescent="0.25">
      <c r="A120" s="297" t="s">
        <v>417</v>
      </c>
      <c r="B120" s="298"/>
      <c r="C120" s="297"/>
      <c r="D120" s="298"/>
      <c r="E120" s="297"/>
      <c r="F120" s="299">
        <f>SUM(B120:E120)</f>
        <v>0</v>
      </c>
      <c r="G120" s="300"/>
      <c r="H120" s="297"/>
      <c r="I120" s="300"/>
      <c r="J120" s="297"/>
      <c r="K120" s="299">
        <f>SUM(G120:J120)</f>
        <v>0</v>
      </c>
      <c r="L120" s="298">
        <f t="shared" ref="L120:O135" si="35">+B120-G120</f>
        <v>0</v>
      </c>
      <c r="M120" s="297">
        <f t="shared" si="35"/>
        <v>0</v>
      </c>
      <c r="N120" s="298">
        <f t="shared" si="35"/>
        <v>0</v>
      </c>
      <c r="O120" s="297">
        <f t="shared" si="35"/>
        <v>0</v>
      </c>
      <c r="P120" s="299">
        <f>SUM(L120:O120)</f>
        <v>0</v>
      </c>
      <c r="Q120" s="302" t="e">
        <f>+K120/F120</f>
        <v>#DIV/0!</v>
      </c>
      <c r="R120" s="296"/>
      <c r="S120" s="296"/>
    </row>
    <row r="121" spans="1:19" s="284" customFormat="1" ht="23.1" hidden="1" customHeight="1" x14ac:dyDescent="0.25">
      <c r="A121" s="297" t="s">
        <v>418</v>
      </c>
      <c r="B121" s="298"/>
      <c r="C121" s="297"/>
      <c r="D121" s="298"/>
      <c r="E121" s="297"/>
      <c r="F121" s="299">
        <f>SUM(B121:E121)</f>
        <v>0</v>
      </c>
      <c r="G121" s="300"/>
      <c r="H121" s="297"/>
      <c r="I121" s="300"/>
      <c r="J121" s="297"/>
      <c r="K121" s="299">
        <f>SUM(G121:J121)</f>
        <v>0</v>
      </c>
      <c r="L121" s="298">
        <f t="shared" si="35"/>
        <v>0</v>
      </c>
      <c r="M121" s="297">
        <f t="shared" si="35"/>
        <v>0</v>
      </c>
      <c r="N121" s="298">
        <f t="shared" si="35"/>
        <v>0</v>
      </c>
      <c r="O121" s="297">
        <f t="shared" si="35"/>
        <v>0</v>
      </c>
      <c r="P121" s="299">
        <f>SUM(L121:O121)</f>
        <v>0</v>
      </c>
      <c r="Q121" s="302" t="e">
        <f>+K121/F121</f>
        <v>#DIV/0!</v>
      </c>
      <c r="R121" s="296"/>
      <c r="S121" s="296"/>
    </row>
    <row r="122" spans="1:19" s="284" customFormat="1" ht="23.1" hidden="1" customHeight="1" x14ac:dyDescent="0.25">
      <c r="A122" s="297" t="s">
        <v>419</v>
      </c>
      <c r="B122" s="298"/>
      <c r="C122" s="297"/>
      <c r="D122" s="298"/>
      <c r="E122" s="297"/>
      <c r="F122" s="299">
        <f>SUM(B122:E122)</f>
        <v>0</v>
      </c>
      <c r="G122" s="300"/>
      <c r="H122" s="297"/>
      <c r="I122" s="300"/>
      <c r="J122" s="297"/>
      <c r="K122" s="299">
        <f>SUM(G122:J122)</f>
        <v>0</v>
      </c>
      <c r="L122" s="298">
        <f t="shared" si="35"/>
        <v>0</v>
      </c>
      <c r="M122" s="297">
        <f t="shared" si="35"/>
        <v>0</v>
      </c>
      <c r="N122" s="298">
        <f t="shared" si="35"/>
        <v>0</v>
      </c>
      <c r="O122" s="297">
        <f t="shared" si="35"/>
        <v>0</v>
      </c>
      <c r="P122" s="299">
        <f>SUM(L122:O122)</f>
        <v>0</v>
      </c>
      <c r="Q122" s="302" t="e">
        <f>+K122/F122</f>
        <v>#DIV/0!</v>
      </c>
      <c r="R122" s="296"/>
      <c r="S122" s="296"/>
    </row>
    <row r="123" spans="1:19" s="284" customFormat="1" ht="23.1" hidden="1" customHeight="1" x14ac:dyDescent="0.25">
      <c r="A123" s="297" t="s">
        <v>420</v>
      </c>
      <c r="B123" s="298"/>
      <c r="C123" s="297"/>
      <c r="D123" s="298"/>
      <c r="E123" s="297"/>
      <c r="F123" s="299">
        <f t="shared" ref="F123:F136" si="36">SUM(B123:E123)</f>
        <v>0</v>
      </c>
      <c r="G123" s="300"/>
      <c r="H123" s="297"/>
      <c r="I123" s="300"/>
      <c r="J123" s="297"/>
      <c r="K123" s="299">
        <f t="shared" ref="K123:K136" si="37">SUM(G123:J123)</f>
        <v>0</v>
      </c>
      <c r="L123" s="298">
        <f t="shared" si="35"/>
        <v>0</v>
      </c>
      <c r="M123" s="297">
        <f t="shared" si="35"/>
        <v>0</v>
      </c>
      <c r="N123" s="298">
        <f t="shared" si="35"/>
        <v>0</v>
      </c>
      <c r="O123" s="297">
        <f t="shared" si="35"/>
        <v>0</v>
      </c>
      <c r="P123" s="299">
        <f t="shared" ref="P123:P137" si="38">SUM(L123:O123)</f>
        <v>0</v>
      </c>
      <c r="Q123" s="302" t="e">
        <f t="shared" ref="Q123:Q135" si="39">+K123/F123</f>
        <v>#DIV/0!</v>
      </c>
      <c r="R123" s="296"/>
      <c r="S123" s="296"/>
    </row>
    <row r="124" spans="1:19" s="284" customFormat="1" ht="23.1" hidden="1" customHeight="1" x14ac:dyDescent="0.25">
      <c r="A124" s="297" t="s">
        <v>421</v>
      </c>
      <c r="B124" s="298"/>
      <c r="C124" s="297"/>
      <c r="D124" s="298"/>
      <c r="E124" s="297"/>
      <c r="F124" s="299">
        <f t="shared" si="36"/>
        <v>0</v>
      </c>
      <c r="G124" s="300"/>
      <c r="H124" s="297"/>
      <c r="I124" s="300"/>
      <c r="J124" s="297"/>
      <c r="K124" s="299">
        <f t="shared" si="37"/>
        <v>0</v>
      </c>
      <c r="L124" s="298">
        <f t="shared" si="35"/>
        <v>0</v>
      </c>
      <c r="M124" s="297">
        <f t="shared" si="35"/>
        <v>0</v>
      </c>
      <c r="N124" s="298">
        <f t="shared" si="35"/>
        <v>0</v>
      </c>
      <c r="O124" s="297">
        <f t="shared" si="35"/>
        <v>0</v>
      </c>
      <c r="P124" s="299">
        <f t="shared" si="38"/>
        <v>0</v>
      </c>
      <c r="Q124" s="302" t="e">
        <f t="shared" si="39"/>
        <v>#DIV/0!</v>
      </c>
      <c r="R124" s="296"/>
      <c r="S124" s="296"/>
    </row>
    <row r="125" spans="1:19" s="284" customFormat="1" ht="23.1" hidden="1" customHeight="1" x14ac:dyDescent="0.25">
      <c r="A125" s="297" t="s">
        <v>422</v>
      </c>
      <c r="B125" s="298"/>
      <c r="C125" s="297"/>
      <c r="D125" s="298"/>
      <c r="E125" s="297"/>
      <c r="F125" s="299">
        <f t="shared" si="36"/>
        <v>0</v>
      </c>
      <c r="G125" s="300"/>
      <c r="H125" s="297"/>
      <c r="I125" s="300"/>
      <c r="J125" s="297"/>
      <c r="K125" s="299">
        <f t="shared" si="37"/>
        <v>0</v>
      </c>
      <c r="L125" s="298">
        <f t="shared" si="35"/>
        <v>0</v>
      </c>
      <c r="M125" s="297">
        <f t="shared" si="35"/>
        <v>0</v>
      </c>
      <c r="N125" s="298">
        <f t="shared" si="35"/>
        <v>0</v>
      </c>
      <c r="O125" s="297">
        <f t="shared" si="35"/>
        <v>0</v>
      </c>
      <c r="P125" s="299">
        <f t="shared" si="38"/>
        <v>0</v>
      </c>
      <c r="Q125" s="302" t="e">
        <f t="shared" si="39"/>
        <v>#DIV/0!</v>
      </c>
      <c r="R125" s="296"/>
      <c r="S125" s="296"/>
    </row>
    <row r="126" spans="1:19" s="284" customFormat="1" ht="23.1" hidden="1" customHeight="1" x14ac:dyDescent="0.25">
      <c r="A126" s="297" t="s">
        <v>423</v>
      </c>
      <c r="B126" s="298"/>
      <c r="C126" s="297"/>
      <c r="D126" s="298"/>
      <c r="E126" s="297"/>
      <c r="F126" s="299">
        <f t="shared" si="36"/>
        <v>0</v>
      </c>
      <c r="G126" s="300"/>
      <c r="H126" s="297"/>
      <c r="I126" s="300"/>
      <c r="J126" s="297"/>
      <c r="K126" s="299">
        <f t="shared" si="37"/>
        <v>0</v>
      </c>
      <c r="L126" s="298">
        <f t="shared" si="35"/>
        <v>0</v>
      </c>
      <c r="M126" s="297">
        <f t="shared" si="35"/>
        <v>0</v>
      </c>
      <c r="N126" s="298">
        <f t="shared" si="35"/>
        <v>0</v>
      </c>
      <c r="O126" s="297">
        <f t="shared" si="35"/>
        <v>0</v>
      </c>
      <c r="P126" s="299">
        <f t="shared" si="38"/>
        <v>0</v>
      </c>
      <c r="Q126" s="302" t="e">
        <f t="shared" si="39"/>
        <v>#DIV/0!</v>
      </c>
      <c r="R126" s="296"/>
      <c r="S126" s="296"/>
    </row>
    <row r="127" spans="1:19" s="284" customFormat="1" ht="23.1" hidden="1" customHeight="1" x14ac:dyDescent="0.25">
      <c r="A127" s="297" t="s">
        <v>424</v>
      </c>
      <c r="B127" s="298"/>
      <c r="C127" s="297"/>
      <c r="D127" s="298"/>
      <c r="E127" s="297"/>
      <c r="F127" s="299">
        <f t="shared" si="36"/>
        <v>0</v>
      </c>
      <c r="G127" s="300"/>
      <c r="H127" s="297"/>
      <c r="I127" s="300"/>
      <c r="J127" s="297"/>
      <c r="K127" s="299">
        <f t="shared" si="37"/>
        <v>0</v>
      </c>
      <c r="L127" s="298">
        <f t="shared" si="35"/>
        <v>0</v>
      </c>
      <c r="M127" s="297">
        <f t="shared" si="35"/>
        <v>0</v>
      </c>
      <c r="N127" s="298">
        <f t="shared" si="35"/>
        <v>0</v>
      </c>
      <c r="O127" s="297">
        <f t="shared" si="35"/>
        <v>0</v>
      </c>
      <c r="P127" s="299">
        <f t="shared" si="38"/>
        <v>0</v>
      </c>
      <c r="Q127" s="301" t="e">
        <f t="shared" si="39"/>
        <v>#DIV/0!</v>
      </c>
      <c r="R127" s="296"/>
      <c r="S127" s="296"/>
    </row>
    <row r="128" spans="1:19" s="284" customFormat="1" ht="23.1" hidden="1" customHeight="1" x14ac:dyDescent="0.25">
      <c r="A128" s="297" t="s">
        <v>425</v>
      </c>
      <c r="B128" s="298"/>
      <c r="C128" s="297"/>
      <c r="D128" s="298"/>
      <c r="E128" s="297"/>
      <c r="F128" s="299">
        <f t="shared" si="36"/>
        <v>0</v>
      </c>
      <c r="G128" s="300"/>
      <c r="H128" s="297"/>
      <c r="I128" s="300"/>
      <c r="J128" s="297"/>
      <c r="K128" s="299">
        <f t="shared" si="37"/>
        <v>0</v>
      </c>
      <c r="L128" s="298">
        <f t="shared" si="35"/>
        <v>0</v>
      </c>
      <c r="M128" s="297">
        <f t="shared" si="35"/>
        <v>0</v>
      </c>
      <c r="N128" s="298">
        <f t="shared" si="35"/>
        <v>0</v>
      </c>
      <c r="O128" s="297">
        <f t="shared" si="35"/>
        <v>0</v>
      </c>
      <c r="P128" s="299">
        <f t="shared" si="38"/>
        <v>0</v>
      </c>
      <c r="Q128" s="302" t="e">
        <f t="shared" si="39"/>
        <v>#DIV/0!</v>
      </c>
      <c r="R128" s="296"/>
      <c r="S128" s="296"/>
    </row>
    <row r="129" spans="1:19" s="284" customFormat="1" ht="23.1" hidden="1" customHeight="1" x14ac:dyDescent="0.25">
      <c r="A129" s="297" t="s">
        <v>426</v>
      </c>
      <c r="B129" s="298"/>
      <c r="C129" s="297"/>
      <c r="D129" s="298"/>
      <c r="E129" s="297"/>
      <c r="F129" s="299">
        <f t="shared" si="36"/>
        <v>0</v>
      </c>
      <c r="G129" s="300"/>
      <c r="H129" s="297"/>
      <c r="I129" s="300"/>
      <c r="J129" s="297"/>
      <c r="K129" s="299">
        <f t="shared" si="37"/>
        <v>0</v>
      </c>
      <c r="L129" s="298">
        <f t="shared" si="35"/>
        <v>0</v>
      </c>
      <c r="M129" s="297">
        <f t="shared" si="35"/>
        <v>0</v>
      </c>
      <c r="N129" s="298">
        <f t="shared" si="35"/>
        <v>0</v>
      </c>
      <c r="O129" s="297">
        <f t="shared" si="35"/>
        <v>0</v>
      </c>
      <c r="P129" s="299">
        <f t="shared" si="38"/>
        <v>0</v>
      </c>
      <c r="Q129" s="302" t="e">
        <f t="shared" si="39"/>
        <v>#DIV/0!</v>
      </c>
      <c r="R129" s="296"/>
      <c r="S129" s="296"/>
    </row>
    <row r="130" spans="1:19" s="284" customFormat="1" ht="23.1" hidden="1" customHeight="1" x14ac:dyDescent="0.25">
      <c r="A130" s="297" t="s">
        <v>427</v>
      </c>
      <c r="B130" s="298"/>
      <c r="C130" s="297"/>
      <c r="D130" s="298"/>
      <c r="E130" s="297"/>
      <c r="F130" s="299">
        <f t="shared" si="36"/>
        <v>0</v>
      </c>
      <c r="G130" s="300"/>
      <c r="H130" s="297"/>
      <c r="I130" s="300"/>
      <c r="J130" s="297"/>
      <c r="K130" s="299">
        <f t="shared" si="37"/>
        <v>0</v>
      </c>
      <c r="L130" s="298">
        <f t="shared" si="35"/>
        <v>0</v>
      </c>
      <c r="M130" s="297">
        <f t="shared" si="35"/>
        <v>0</v>
      </c>
      <c r="N130" s="298">
        <f t="shared" si="35"/>
        <v>0</v>
      </c>
      <c r="O130" s="297">
        <f t="shared" si="35"/>
        <v>0</v>
      </c>
      <c r="P130" s="299">
        <f t="shared" si="38"/>
        <v>0</v>
      </c>
      <c r="Q130" s="302" t="e">
        <f t="shared" si="39"/>
        <v>#DIV/0!</v>
      </c>
      <c r="R130" s="296"/>
      <c r="S130" s="296"/>
    </row>
    <row r="131" spans="1:19" s="284" customFormat="1" ht="23.1" hidden="1" customHeight="1" x14ac:dyDescent="0.25">
      <c r="A131" s="297" t="s">
        <v>428</v>
      </c>
      <c r="B131" s="298"/>
      <c r="C131" s="297"/>
      <c r="D131" s="298"/>
      <c r="E131" s="297"/>
      <c r="F131" s="299">
        <f t="shared" si="36"/>
        <v>0</v>
      </c>
      <c r="G131" s="300"/>
      <c r="H131" s="297"/>
      <c r="I131" s="300"/>
      <c r="J131" s="297"/>
      <c r="K131" s="299">
        <f t="shared" si="37"/>
        <v>0</v>
      </c>
      <c r="L131" s="298">
        <f t="shared" si="35"/>
        <v>0</v>
      </c>
      <c r="M131" s="297">
        <f t="shared" si="35"/>
        <v>0</v>
      </c>
      <c r="N131" s="298">
        <f t="shared" si="35"/>
        <v>0</v>
      </c>
      <c r="O131" s="297">
        <f t="shared" si="35"/>
        <v>0</v>
      </c>
      <c r="P131" s="299">
        <f t="shared" si="38"/>
        <v>0</v>
      </c>
      <c r="Q131" s="302" t="e">
        <f t="shared" si="39"/>
        <v>#DIV/0!</v>
      </c>
      <c r="R131" s="296"/>
      <c r="S131" s="296"/>
    </row>
    <row r="132" spans="1:19" s="284" customFormat="1" ht="23.1" hidden="1" customHeight="1" x14ac:dyDescent="0.25">
      <c r="A132" s="297" t="s">
        <v>429</v>
      </c>
      <c r="B132" s="298"/>
      <c r="C132" s="297"/>
      <c r="D132" s="298"/>
      <c r="E132" s="297"/>
      <c r="F132" s="299">
        <f t="shared" si="36"/>
        <v>0</v>
      </c>
      <c r="G132" s="300"/>
      <c r="H132" s="297"/>
      <c r="I132" s="300"/>
      <c r="J132" s="297"/>
      <c r="K132" s="299">
        <f t="shared" si="37"/>
        <v>0</v>
      </c>
      <c r="L132" s="298">
        <f t="shared" si="35"/>
        <v>0</v>
      </c>
      <c r="M132" s="297">
        <f t="shared" si="35"/>
        <v>0</v>
      </c>
      <c r="N132" s="298">
        <f t="shared" si="35"/>
        <v>0</v>
      </c>
      <c r="O132" s="297">
        <f t="shared" si="35"/>
        <v>0</v>
      </c>
      <c r="P132" s="299">
        <f t="shared" si="38"/>
        <v>0</v>
      </c>
      <c r="Q132" s="302" t="e">
        <f t="shared" si="39"/>
        <v>#DIV/0!</v>
      </c>
      <c r="R132" s="296"/>
      <c r="S132" s="296"/>
    </row>
    <row r="133" spans="1:19" s="284" customFormat="1" ht="23.1" hidden="1" customHeight="1" x14ac:dyDescent="0.25">
      <c r="A133" s="297" t="s">
        <v>430</v>
      </c>
      <c r="B133" s="298"/>
      <c r="C133" s="297"/>
      <c r="D133" s="298"/>
      <c r="E133" s="297"/>
      <c r="F133" s="299">
        <f t="shared" si="36"/>
        <v>0</v>
      </c>
      <c r="G133" s="300"/>
      <c r="H133" s="297"/>
      <c r="I133" s="300"/>
      <c r="J133" s="297"/>
      <c r="K133" s="299">
        <f t="shared" si="37"/>
        <v>0</v>
      </c>
      <c r="L133" s="298">
        <f t="shared" si="35"/>
        <v>0</v>
      </c>
      <c r="M133" s="297">
        <f t="shared" si="35"/>
        <v>0</v>
      </c>
      <c r="N133" s="298">
        <f t="shared" si="35"/>
        <v>0</v>
      </c>
      <c r="O133" s="297">
        <f t="shared" si="35"/>
        <v>0</v>
      </c>
      <c r="P133" s="299">
        <f t="shared" si="38"/>
        <v>0</v>
      </c>
      <c r="Q133" s="302" t="e">
        <f t="shared" si="39"/>
        <v>#DIV/0!</v>
      </c>
      <c r="R133" s="296"/>
      <c r="S133" s="296"/>
    </row>
    <row r="134" spans="1:19" s="284" customFormat="1" ht="23.1" hidden="1" customHeight="1" x14ac:dyDescent="0.25">
      <c r="A134" s="297" t="s">
        <v>431</v>
      </c>
      <c r="B134" s="298"/>
      <c r="C134" s="297"/>
      <c r="D134" s="298"/>
      <c r="E134" s="297"/>
      <c r="F134" s="299">
        <f t="shared" si="36"/>
        <v>0</v>
      </c>
      <c r="G134" s="300"/>
      <c r="H134" s="297"/>
      <c r="I134" s="300"/>
      <c r="J134" s="297"/>
      <c r="K134" s="299">
        <f t="shared" si="37"/>
        <v>0</v>
      </c>
      <c r="L134" s="298">
        <f t="shared" si="35"/>
        <v>0</v>
      </c>
      <c r="M134" s="297">
        <f t="shared" si="35"/>
        <v>0</v>
      </c>
      <c r="N134" s="298">
        <f t="shared" si="35"/>
        <v>0</v>
      </c>
      <c r="O134" s="297">
        <f t="shared" si="35"/>
        <v>0</v>
      </c>
      <c r="P134" s="299">
        <f t="shared" si="38"/>
        <v>0</v>
      </c>
      <c r="Q134" s="302" t="e">
        <f t="shared" si="39"/>
        <v>#DIV/0!</v>
      </c>
      <c r="R134" s="296"/>
      <c r="S134" s="296"/>
    </row>
    <row r="135" spans="1:19" s="284" customFormat="1" ht="23.1" hidden="1" customHeight="1" x14ac:dyDescent="0.25">
      <c r="A135" s="303" t="s">
        <v>432</v>
      </c>
      <c r="B135" s="298"/>
      <c r="C135" s="297"/>
      <c r="D135" s="298"/>
      <c r="E135" s="297"/>
      <c r="F135" s="299">
        <f t="shared" si="36"/>
        <v>0</v>
      </c>
      <c r="G135" s="300"/>
      <c r="H135" s="297"/>
      <c r="I135" s="300"/>
      <c r="J135" s="297"/>
      <c r="K135" s="299">
        <f t="shared" si="37"/>
        <v>0</v>
      </c>
      <c r="L135" s="304">
        <f t="shared" si="35"/>
        <v>0</v>
      </c>
      <c r="M135" s="303">
        <f t="shared" si="35"/>
        <v>0</v>
      </c>
      <c r="N135" s="304">
        <f t="shared" si="35"/>
        <v>0</v>
      </c>
      <c r="O135" s="303">
        <f t="shared" si="35"/>
        <v>0</v>
      </c>
      <c r="P135" s="305">
        <f t="shared" si="38"/>
        <v>0</v>
      </c>
      <c r="Q135" s="322" t="e">
        <f t="shared" si="39"/>
        <v>#DIV/0!</v>
      </c>
      <c r="R135" s="296"/>
      <c r="S135" s="296"/>
    </row>
    <row r="136" spans="1:19" s="284" customFormat="1" ht="23.1" hidden="1" customHeight="1" x14ac:dyDescent="0.25">
      <c r="A136" s="307" t="s">
        <v>433</v>
      </c>
      <c r="B136" s="308"/>
      <c r="C136" s="307"/>
      <c r="D136" s="308"/>
      <c r="E136" s="307"/>
      <c r="F136" s="309">
        <f t="shared" si="36"/>
        <v>0</v>
      </c>
      <c r="G136" s="310"/>
      <c r="H136" s="307"/>
      <c r="I136" s="310"/>
      <c r="J136" s="307"/>
      <c r="K136" s="309">
        <f t="shared" si="37"/>
        <v>0</v>
      </c>
      <c r="L136" s="308">
        <f t="shared" ref="L136:O137" si="40">+B136-G136</f>
        <v>0</v>
      </c>
      <c r="M136" s="307">
        <f t="shared" si="40"/>
        <v>0</v>
      </c>
      <c r="N136" s="308">
        <f t="shared" si="40"/>
        <v>0</v>
      </c>
      <c r="O136" s="307">
        <f t="shared" si="40"/>
        <v>0</v>
      </c>
      <c r="P136" s="309">
        <f t="shared" si="38"/>
        <v>0</v>
      </c>
      <c r="Q136" s="333"/>
      <c r="R136" s="296"/>
      <c r="S136" s="296"/>
    </row>
    <row r="137" spans="1:19" s="284" customFormat="1" ht="30" hidden="1" customHeight="1" x14ac:dyDescent="0.25">
      <c r="A137" s="309" t="s">
        <v>434</v>
      </c>
      <c r="B137" s="312">
        <f>SUM(B120:B136)</f>
        <v>0</v>
      </c>
      <c r="C137" s="309">
        <f>SUM(C120:C136)</f>
        <v>0</v>
      </c>
      <c r="D137" s="312"/>
      <c r="E137" s="309">
        <f>SUM(E120:E136)</f>
        <v>0</v>
      </c>
      <c r="F137" s="309">
        <f>SUM(B137:E137)</f>
        <v>0</v>
      </c>
      <c r="G137" s="313">
        <f>SUM(G120:G136)</f>
        <v>0</v>
      </c>
      <c r="H137" s="309">
        <f>SUM(H120:H136)</f>
        <v>0</v>
      </c>
      <c r="I137" s="313"/>
      <c r="J137" s="309">
        <f>SUM(J120:J136)</f>
        <v>0</v>
      </c>
      <c r="K137" s="309">
        <f>SUM(G137:J137)</f>
        <v>0</v>
      </c>
      <c r="L137" s="312">
        <f t="shared" si="40"/>
        <v>0</v>
      </c>
      <c r="M137" s="309">
        <f t="shared" si="40"/>
        <v>0</v>
      </c>
      <c r="N137" s="312">
        <f t="shared" si="40"/>
        <v>0</v>
      </c>
      <c r="O137" s="309">
        <f t="shared" si="40"/>
        <v>0</v>
      </c>
      <c r="P137" s="309">
        <f t="shared" si="38"/>
        <v>0</v>
      </c>
      <c r="Q137" s="314" t="e">
        <f>+K137/F137</f>
        <v>#DIV/0!</v>
      </c>
      <c r="R137" s="296"/>
      <c r="S137" s="296"/>
    </row>
    <row r="138" spans="1:19" s="284" customFormat="1" ht="23.1" hidden="1" customHeight="1" x14ac:dyDescent="0.25">
      <c r="A138" s="315"/>
      <c r="B138" s="316"/>
      <c r="C138" s="315"/>
      <c r="D138" s="316"/>
      <c r="E138" s="315"/>
      <c r="F138" s="315"/>
      <c r="G138" s="317"/>
      <c r="H138" s="315"/>
      <c r="I138" s="317"/>
      <c r="J138" s="315"/>
      <c r="K138" s="315"/>
      <c r="L138" s="316"/>
      <c r="M138" s="315"/>
      <c r="N138" s="316"/>
      <c r="O138" s="315"/>
      <c r="P138" s="315"/>
      <c r="Q138" s="318"/>
      <c r="R138" s="296"/>
      <c r="S138" s="296"/>
    </row>
    <row r="139" spans="1:19" s="284" customFormat="1" ht="14.25" hidden="1" customHeight="1" x14ac:dyDescent="0.25">
      <c r="A139" s="319"/>
      <c r="B139" s="320"/>
      <c r="C139" s="319"/>
      <c r="D139" s="320"/>
      <c r="E139" s="319"/>
      <c r="F139" s="319"/>
      <c r="G139" s="321"/>
      <c r="H139" s="319"/>
      <c r="I139" s="321"/>
      <c r="J139" s="319"/>
      <c r="K139" s="319"/>
      <c r="L139" s="320"/>
      <c r="M139" s="319"/>
      <c r="N139" s="320"/>
      <c r="O139" s="319"/>
      <c r="P139" s="319"/>
      <c r="Q139" s="322"/>
      <c r="R139" s="283"/>
      <c r="S139" s="283"/>
    </row>
    <row r="140" spans="1:19" s="290" customFormat="1" ht="49.5" hidden="1" customHeight="1" x14ac:dyDescent="0.3">
      <c r="A140" s="323" t="s">
        <v>446</v>
      </c>
      <c r="B140" s="324">
        <f>+B137+B118</f>
        <v>0</v>
      </c>
      <c r="C140" s="325">
        <f t="shared" ref="C140:P140" si="41">C137+C118</f>
        <v>0</v>
      </c>
      <c r="D140" s="324">
        <f t="shared" si="41"/>
        <v>0</v>
      </c>
      <c r="E140" s="325">
        <f t="shared" si="41"/>
        <v>0</v>
      </c>
      <c r="F140" s="325">
        <f t="shared" si="41"/>
        <v>0</v>
      </c>
      <c r="G140" s="324">
        <f t="shared" si="41"/>
        <v>0</v>
      </c>
      <c r="H140" s="325">
        <f t="shared" si="41"/>
        <v>0</v>
      </c>
      <c r="I140" s="324">
        <f t="shared" si="41"/>
        <v>0</v>
      </c>
      <c r="J140" s="325">
        <f t="shared" si="41"/>
        <v>0</v>
      </c>
      <c r="K140" s="325">
        <f t="shared" si="41"/>
        <v>0</v>
      </c>
      <c r="L140" s="324">
        <f t="shared" si="41"/>
        <v>0</v>
      </c>
      <c r="M140" s="325">
        <f t="shared" si="41"/>
        <v>0</v>
      </c>
      <c r="N140" s="324">
        <f t="shared" si="41"/>
        <v>0</v>
      </c>
      <c r="O140" s="325">
        <f t="shared" si="41"/>
        <v>0</v>
      </c>
      <c r="P140" s="325">
        <f t="shared" si="41"/>
        <v>0</v>
      </c>
      <c r="Q140" s="336" t="e">
        <f>+K140/F140</f>
        <v>#DIV/0!</v>
      </c>
      <c r="R140" s="289"/>
      <c r="S140" s="289"/>
    </row>
    <row r="141" spans="1:19" s="284" customFormat="1" ht="23.1" hidden="1" customHeight="1" x14ac:dyDescent="0.25">
      <c r="A141" s="275"/>
      <c r="B141" s="276"/>
      <c r="C141" s="277"/>
      <c r="D141" s="276"/>
      <c r="E141" s="277"/>
      <c r="F141" s="278"/>
      <c r="G141" s="279"/>
      <c r="H141" s="277"/>
      <c r="I141" s="279"/>
      <c r="J141" s="277"/>
      <c r="K141" s="278"/>
      <c r="L141" s="280"/>
      <c r="M141" s="281"/>
      <c r="N141" s="280"/>
      <c r="O141" s="281"/>
      <c r="P141" s="278"/>
      <c r="Q141" s="282"/>
      <c r="R141" s="283"/>
      <c r="S141" s="283"/>
    </row>
    <row r="142" spans="1:19" s="284" customFormat="1" ht="23.1" hidden="1" customHeight="1" x14ac:dyDescent="0.25">
      <c r="A142" s="275"/>
      <c r="B142" s="276"/>
      <c r="C142" s="277"/>
      <c r="D142" s="276"/>
      <c r="E142" s="277"/>
      <c r="F142" s="278"/>
      <c r="G142" s="279"/>
      <c r="H142" s="277"/>
      <c r="I142" s="279"/>
      <c r="J142" s="277"/>
      <c r="K142" s="278"/>
      <c r="L142" s="280"/>
      <c r="M142" s="281"/>
      <c r="N142" s="280"/>
      <c r="O142" s="281"/>
      <c r="P142" s="278"/>
      <c r="Q142" s="282"/>
      <c r="R142" s="283"/>
      <c r="S142" s="283"/>
    </row>
    <row r="143" spans="1:19" s="290" customFormat="1" ht="27" hidden="1" customHeight="1" x14ac:dyDescent="0.3">
      <c r="A143" s="285" t="s">
        <v>416</v>
      </c>
      <c r="B143" s="286"/>
      <c r="C143" s="285"/>
      <c r="D143" s="286"/>
      <c r="E143" s="285"/>
      <c r="F143" s="285">
        <f>SUM(B143:E143)</f>
        <v>0</v>
      </c>
      <c r="G143" s="287"/>
      <c r="H143" s="285"/>
      <c r="I143" s="287"/>
      <c r="J143" s="285"/>
      <c r="K143" s="285">
        <f>SUM(G143:J143)</f>
        <v>0</v>
      </c>
      <c r="L143" s="286">
        <f>+B143-G143</f>
        <v>0</v>
      </c>
      <c r="M143" s="285">
        <f>+C143-H143</f>
        <v>0</v>
      </c>
      <c r="N143" s="286">
        <f>+D143-I143</f>
        <v>0</v>
      </c>
      <c r="O143" s="285">
        <f>+E143-J143</f>
        <v>0</v>
      </c>
      <c r="P143" s="285">
        <f>SUM(L143:O143)</f>
        <v>0</v>
      </c>
      <c r="Q143" s="314" t="e">
        <f>+K143/F143</f>
        <v>#DIV/0!</v>
      </c>
      <c r="R143" s="289"/>
      <c r="S143" s="289"/>
    </row>
    <row r="144" spans="1:19" s="284" customFormat="1" ht="23.1" hidden="1" customHeight="1" x14ac:dyDescent="0.25">
      <c r="A144" s="291"/>
      <c r="B144" s="292"/>
      <c r="C144" s="293"/>
      <c r="D144" s="292"/>
      <c r="E144" s="293"/>
      <c r="F144" s="291"/>
      <c r="G144" s="294"/>
      <c r="H144" s="293"/>
      <c r="I144" s="294"/>
      <c r="J144" s="293"/>
      <c r="K144" s="291"/>
      <c r="L144" s="292"/>
      <c r="M144" s="293"/>
      <c r="N144" s="292"/>
      <c r="O144" s="293"/>
      <c r="P144" s="291"/>
      <c r="Q144" s="295"/>
      <c r="R144" s="296"/>
      <c r="S144" s="296"/>
    </row>
    <row r="145" spans="1:19" s="284" customFormat="1" ht="23.1" hidden="1" customHeight="1" x14ac:dyDescent="0.25">
      <c r="A145" s="297" t="s">
        <v>417</v>
      </c>
      <c r="B145" s="298"/>
      <c r="C145" s="297"/>
      <c r="D145" s="298"/>
      <c r="E145" s="297"/>
      <c r="F145" s="299">
        <f>SUM(B145:E145)</f>
        <v>0</v>
      </c>
      <c r="G145" s="300"/>
      <c r="H145" s="297"/>
      <c r="I145" s="300"/>
      <c r="J145" s="297"/>
      <c r="K145" s="299">
        <f>SUM(G145:J145)</f>
        <v>0</v>
      </c>
      <c r="L145" s="298">
        <f t="shared" ref="L145:O160" si="42">+B145-G145</f>
        <v>0</v>
      </c>
      <c r="M145" s="297">
        <f t="shared" si="42"/>
        <v>0</v>
      </c>
      <c r="N145" s="298">
        <f t="shared" si="42"/>
        <v>0</v>
      </c>
      <c r="O145" s="297">
        <f t="shared" si="42"/>
        <v>0</v>
      </c>
      <c r="P145" s="299">
        <f>SUM(L145:O145)</f>
        <v>0</v>
      </c>
      <c r="Q145" s="302" t="e">
        <f>+K145/F145</f>
        <v>#DIV/0!</v>
      </c>
      <c r="R145" s="296"/>
      <c r="S145" s="296"/>
    </row>
    <row r="146" spans="1:19" s="284" customFormat="1" ht="23.1" hidden="1" customHeight="1" x14ac:dyDescent="0.25">
      <c r="A146" s="297" t="s">
        <v>418</v>
      </c>
      <c r="B146" s="298"/>
      <c r="C146" s="297"/>
      <c r="D146" s="298"/>
      <c r="E146" s="297"/>
      <c r="F146" s="299">
        <f>SUM(B146:E146)</f>
        <v>0</v>
      </c>
      <c r="G146" s="300"/>
      <c r="H146" s="297"/>
      <c r="I146" s="300"/>
      <c r="J146" s="297"/>
      <c r="K146" s="299">
        <f>SUM(G146:J146)</f>
        <v>0</v>
      </c>
      <c r="L146" s="298">
        <f t="shared" si="42"/>
        <v>0</v>
      </c>
      <c r="M146" s="297">
        <f t="shared" si="42"/>
        <v>0</v>
      </c>
      <c r="N146" s="298">
        <f t="shared" si="42"/>
        <v>0</v>
      </c>
      <c r="O146" s="297">
        <f t="shared" si="42"/>
        <v>0</v>
      </c>
      <c r="P146" s="299">
        <f>SUM(L146:O146)</f>
        <v>0</v>
      </c>
      <c r="Q146" s="302" t="e">
        <f>+K146/F146</f>
        <v>#DIV/0!</v>
      </c>
      <c r="R146" s="296"/>
      <c r="S146" s="296"/>
    </row>
    <row r="147" spans="1:19" s="284" customFormat="1" ht="23.1" hidden="1" customHeight="1" x14ac:dyDescent="0.25">
      <c r="A147" s="297" t="s">
        <v>419</v>
      </c>
      <c r="B147" s="298"/>
      <c r="C147" s="297"/>
      <c r="D147" s="298"/>
      <c r="E147" s="297"/>
      <c r="F147" s="299">
        <f>SUM(B147:E147)</f>
        <v>0</v>
      </c>
      <c r="G147" s="300"/>
      <c r="H147" s="297"/>
      <c r="I147" s="300"/>
      <c r="J147" s="297"/>
      <c r="K147" s="299">
        <f>SUM(G147:J147)</f>
        <v>0</v>
      </c>
      <c r="L147" s="298">
        <f t="shared" si="42"/>
        <v>0</v>
      </c>
      <c r="M147" s="297">
        <f t="shared" si="42"/>
        <v>0</v>
      </c>
      <c r="N147" s="298">
        <f t="shared" si="42"/>
        <v>0</v>
      </c>
      <c r="O147" s="297">
        <f t="shared" si="42"/>
        <v>0</v>
      </c>
      <c r="P147" s="299">
        <f>SUM(L147:O147)</f>
        <v>0</v>
      </c>
      <c r="Q147" s="302" t="e">
        <f>+K147/F147</f>
        <v>#DIV/0!</v>
      </c>
      <c r="R147" s="296"/>
      <c r="S147" s="296"/>
    </row>
    <row r="148" spans="1:19" s="284" customFormat="1" ht="23.1" hidden="1" customHeight="1" x14ac:dyDescent="0.25">
      <c r="A148" s="297" t="s">
        <v>420</v>
      </c>
      <c r="B148" s="298"/>
      <c r="C148" s="297"/>
      <c r="D148" s="298"/>
      <c r="E148" s="297"/>
      <c r="F148" s="299">
        <f t="shared" ref="F148:F161" si="43">SUM(B148:E148)</f>
        <v>0</v>
      </c>
      <c r="G148" s="300"/>
      <c r="H148" s="297"/>
      <c r="I148" s="300"/>
      <c r="J148" s="297"/>
      <c r="K148" s="299">
        <f t="shared" ref="K148:K161" si="44">SUM(G148:J148)</f>
        <v>0</v>
      </c>
      <c r="L148" s="298">
        <f t="shared" si="42"/>
        <v>0</v>
      </c>
      <c r="M148" s="297">
        <f t="shared" si="42"/>
        <v>0</v>
      </c>
      <c r="N148" s="298">
        <f t="shared" si="42"/>
        <v>0</v>
      </c>
      <c r="O148" s="297">
        <f t="shared" si="42"/>
        <v>0</v>
      </c>
      <c r="P148" s="299">
        <f t="shared" ref="P148:P162" si="45">SUM(L148:O148)</f>
        <v>0</v>
      </c>
      <c r="Q148" s="302" t="e">
        <f t="shared" ref="Q148:Q160" si="46">+K148/F148</f>
        <v>#DIV/0!</v>
      </c>
      <c r="R148" s="296"/>
      <c r="S148" s="296"/>
    </row>
    <row r="149" spans="1:19" s="284" customFormat="1" ht="23.1" hidden="1" customHeight="1" x14ac:dyDescent="0.25">
      <c r="A149" s="297" t="s">
        <v>421</v>
      </c>
      <c r="B149" s="298"/>
      <c r="C149" s="297"/>
      <c r="D149" s="298"/>
      <c r="E149" s="297"/>
      <c r="F149" s="299">
        <f t="shared" si="43"/>
        <v>0</v>
      </c>
      <c r="G149" s="300"/>
      <c r="H149" s="297"/>
      <c r="I149" s="300"/>
      <c r="J149" s="297"/>
      <c r="K149" s="299">
        <f t="shared" si="44"/>
        <v>0</v>
      </c>
      <c r="L149" s="298">
        <f t="shared" si="42"/>
        <v>0</v>
      </c>
      <c r="M149" s="297">
        <f t="shared" si="42"/>
        <v>0</v>
      </c>
      <c r="N149" s="298">
        <f t="shared" si="42"/>
        <v>0</v>
      </c>
      <c r="O149" s="297">
        <f t="shared" si="42"/>
        <v>0</v>
      </c>
      <c r="P149" s="299">
        <f t="shared" si="45"/>
        <v>0</v>
      </c>
      <c r="Q149" s="302" t="e">
        <f t="shared" si="46"/>
        <v>#DIV/0!</v>
      </c>
      <c r="R149" s="296"/>
      <c r="S149" s="296"/>
    </row>
    <row r="150" spans="1:19" s="284" customFormat="1" ht="23.1" hidden="1" customHeight="1" x14ac:dyDescent="0.25">
      <c r="A150" s="297" t="s">
        <v>422</v>
      </c>
      <c r="B150" s="298"/>
      <c r="C150" s="297"/>
      <c r="D150" s="298"/>
      <c r="E150" s="297"/>
      <c r="F150" s="299">
        <f t="shared" si="43"/>
        <v>0</v>
      </c>
      <c r="G150" s="300"/>
      <c r="H150" s="297"/>
      <c r="I150" s="300"/>
      <c r="J150" s="297"/>
      <c r="K150" s="299">
        <f t="shared" si="44"/>
        <v>0</v>
      </c>
      <c r="L150" s="298">
        <f t="shared" si="42"/>
        <v>0</v>
      </c>
      <c r="M150" s="297">
        <f t="shared" si="42"/>
        <v>0</v>
      </c>
      <c r="N150" s="298">
        <f t="shared" si="42"/>
        <v>0</v>
      </c>
      <c r="O150" s="297">
        <f t="shared" si="42"/>
        <v>0</v>
      </c>
      <c r="P150" s="299">
        <f t="shared" si="45"/>
        <v>0</v>
      </c>
      <c r="Q150" s="302" t="e">
        <f t="shared" si="46"/>
        <v>#DIV/0!</v>
      </c>
      <c r="R150" s="296"/>
      <c r="S150" s="296"/>
    </row>
    <row r="151" spans="1:19" s="284" customFormat="1" ht="23.1" hidden="1" customHeight="1" x14ac:dyDescent="0.25">
      <c r="A151" s="297" t="s">
        <v>423</v>
      </c>
      <c r="B151" s="298"/>
      <c r="C151" s="297"/>
      <c r="D151" s="298"/>
      <c r="E151" s="297"/>
      <c r="F151" s="299">
        <f t="shared" si="43"/>
        <v>0</v>
      </c>
      <c r="G151" s="300"/>
      <c r="H151" s="297"/>
      <c r="I151" s="300"/>
      <c r="J151" s="297"/>
      <c r="K151" s="299">
        <f t="shared" si="44"/>
        <v>0</v>
      </c>
      <c r="L151" s="298">
        <f t="shared" si="42"/>
        <v>0</v>
      </c>
      <c r="M151" s="297">
        <f t="shared" si="42"/>
        <v>0</v>
      </c>
      <c r="N151" s="298">
        <f t="shared" si="42"/>
        <v>0</v>
      </c>
      <c r="O151" s="297">
        <f t="shared" si="42"/>
        <v>0</v>
      </c>
      <c r="P151" s="299">
        <f t="shared" si="45"/>
        <v>0</v>
      </c>
      <c r="Q151" s="302" t="e">
        <f t="shared" si="46"/>
        <v>#DIV/0!</v>
      </c>
      <c r="R151" s="296"/>
      <c r="S151" s="296"/>
    </row>
    <row r="152" spans="1:19" s="284" customFormat="1" ht="23.1" hidden="1" customHeight="1" x14ac:dyDescent="0.25">
      <c r="A152" s="297" t="s">
        <v>424</v>
      </c>
      <c r="B152" s="298"/>
      <c r="C152" s="297"/>
      <c r="D152" s="298"/>
      <c r="E152" s="297"/>
      <c r="F152" s="299">
        <f t="shared" si="43"/>
        <v>0</v>
      </c>
      <c r="G152" s="300"/>
      <c r="H152" s="297"/>
      <c r="I152" s="300"/>
      <c r="J152" s="297"/>
      <c r="K152" s="299">
        <f t="shared" si="44"/>
        <v>0</v>
      </c>
      <c r="L152" s="298">
        <f t="shared" si="42"/>
        <v>0</v>
      </c>
      <c r="M152" s="297">
        <f t="shared" si="42"/>
        <v>0</v>
      </c>
      <c r="N152" s="298">
        <f t="shared" si="42"/>
        <v>0</v>
      </c>
      <c r="O152" s="297">
        <f t="shared" si="42"/>
        <v>0</v>
      </c>
      <c r="P152" s="299">
        <f t="shared" si="45"/>
        <v>0</v>
      </c>
      <c r="Q152" s="301" t="e">
        <f t="shared" si="46"/>
        <v>#DIV/0!</v>
      </c>
      <c r="R152" s="296"/>
      <c r="S152" s="296"/>
    </row>
    <row r="153" spans="1:19" s="284" customFormat="1" ht="23.1" hidden="1" customHeight="1" x14ac:dyDescent="0.25">
      <c r="A153" s="297" t="s">
        <v>425</v>
      </c>
      <c r="B153" s="298"/>
      <c r="C153" s="297"/>
      <c r="D153" s="298"/>
      <c r="E153" s="297"/>
      <c r="F153" s="299">
        <f t="shared" si="43"/>
        <v>0</v>
      </c>
      <c r="G153" s="300"/>
      <c r="H153" s="297"/>
      <c r="I153" s="300"/>
      <c r="J153" s="297"/>
      <c r="K153" s="299">
        <f t="shared" si="44"/>
        <v>0</v>
      </c>
      <c r="L153" s="298">
        <f t="shared" si="42"/>
        <v>0</v>
      </c>
      <c r="M153" s="297">
        <f t="shared" si="42"/>
        <v>0</v>
      </c>
      <c r="N153" s="298">
        <f t="shared" si="42"/>
        <v>0</v>
      </c>
      <c r="O153" s="297">
        <f t="shared" si="42"/>
        <v>0</v>
      </c>
      <c r="P153" s="299">
        <f t="shared" si="45"/>
        <v>0</v>
      </c>
      <c r="Q153" s="302" t="e">
        <f t="shared" si="46"/>
        <v>#DIV/0!</v>
      </c>
      <c r="R153" s="296"/>
      <c r="S153" s="296"/>
    </row>
    <row r="154" spans="1:19" s="284" customFormat="1" ht="23.1" hidden="1" customHeight="1" x14ac:dyDescent="0.25">
      <c r="A154" s="297" t="s">
        <v>426</v>
      </c>
      <c r="B154" s="298"/>
      <c r="C154" s="297"/>
      <c r="D154" s="298"/>
      <c r="E154" s="297"/>
      <c r="F154" s="299">
        <f t="shared" si="43"/>
        <v>0</v>
      </c>
      <c r="G154" s="300"/>
      <c r="H154" s="297"/>
      <c r="I154" s="300"/>
      <c r="J154" s="297"/>
      <c r="K154" s="299">
        <f t="shared" si="44"/>
        <v>0</v>
      </c>
      <c r="L154" s="298">
        <f t="shared" si="42"/>
        <v>0</v>
      </c>
      <c r="M154" s="297">
        <f t="shared" si="42"/>
        <v>0</v>
      </c>
      <c r="N154" s="298">
        <f t="shared" si="42"/>
        <v>0</v>
      </c>
      <c r="O154" s="297">
        <f t="shared" si="42"/>
        <v>0</v>
      </c>
      <c r="P154" s="299">
        <f t="shared" si="45"/>
        <v>0</v>
      </c>
      <c r="Q154" s="302" t="e">
        <f t="shared" si="46"/>
        <v>#DIV/0!</v>
      </c>
      <c r="R154" s="296"/>
      <c r="S154" s="296"/>
    </row>
    <row r="155" spans="1:19" s="284" customFormat="1" ht="23.1" hidden="1" customHeight="1" x14ac:dyDescent="0.25">
      <c r="A155" s="297" t="s">
        <v>427</v>
      </c>
      <c r="B155" s="298"/>
      <c r="C155" s="297"/>
      <c r="D155" s="298"/>
      <c r="E155" s="297"/>
      <c r="F155" s="299">
        <f t="shared" si="43"/>
        <v>0</v>
      </c>
      <c r="G155" s="300"/>
      <c r="H155" s="297"/>
      <c r="I155" s="300"/>
      <c r="J155" s="297"/>
      <c r="K155" s="299">
        <f t="shared" si="44"/>
        <v>0</v>
      </c>
      <c r="L155" s="298">
        <f t="shared" si="42"/>
        <v>0</v>
      </c>
      <c r="M155" s="297">
        <f t="shared" si="42"/>
        <v>0</v>
      </c>
      <c r="N155" s="298">
        <f t="shared" si="42"/>
        <v>0</v>
      </c>
      <c r="O155" s="297">
        <f t="shared" si="42"/>
        <v>0</v>
      </c>
      <c r="P155" s="299">
        <f t="shared" si="45"/>
        <v>0</v>
      </c>
      <c r="Q155" s="302" t="e">
        <f t="shared" si="46"/>
        <v>#DIV/0!</v>
      </c>
      <c r="R155" s="296"/>
      <c r="S155" s="296"/>
    </row>
    <row r="156" spans="1:19" s="284" customFormat="1" ht="23.1" hidden="1" customHeight="1" x14ac:dyDescent="0.25">
      <c r="A156" s="297" t="s">
        <v>428</v>
      </c>
      <c r="B156" s="298"/>
      <c r="C156" s="297"/>
      <c r="D156" s="298"/>
      <c r="E156" s="297"/>
      <c r="F156" s="299">
        <f t="shared" si="43"/>
        <v>0</v>
      </c>
      <c r="G156" s="300"/>
      <c r="H156" s="297"/>
      <c r="I156" s="300"/>
      <c r="J156" s="297"/>
      <c r="K156" s="299">
        <f t="shared" si="44"/>
        <v>0</v>
      </c>
      <c r="L156" s="298">
        <f t="shared" si="42"/>
        <v>0</v>
      </c>
      <c r="M156" s="297">
        <f t="shared" si="42"/>
        <v>0</v>
      </c>
      <c r="N156" s="298">
        <f t="shared" si="42"/>
        <v>0</v>
      </c>
      <c r="O156" s="297">
        <f t="shared" si="42"/>
        <v>0</v>
      </c>
      <c r="P156" s="299">
        <f t="shared" si="45"/>
        <v>0</v>
      </c>
      <c r="Q156" s="302" t="e">
        <f t="shared" si="46"/>
        <v>#DIV/0!</v>
      </c>
      <c r="R156" s="296"/>
      <c r="S156" s="296"/>
    </row>
    <row r="157" spans="1:19" s="284" customFormat="1" ht="23.1" hidden="1" customHeight="1" x14ac:dyDescent="0.25">
      <c r="A157" s="297" t="s">
        <v>429</v>
      </c>
      <c r="B157" s="298"/>
      <c r="C157" s="297"/>
      <c r="D157" s="298"/>
      <c r="E157" s="297"/>
      <c r="F157" s="299">
        <f t="shared" si="43"/>
        <v>0</v>
      </c>
      <c r="G157" s="300"/>
      <c r="H157" s="297"/>
      <c r="I157" s="300"/>
      <c r="J157" s="297"/>
      <c r="K157" s="299">
        <f t="shared" si="44"/>
        <v>0</v>
      </c>
      <c r="L157" s="298">
        <f t="shared" si="42"/>
        <v>0</v>
      </c>
      <c r="M157" s="297">
        <f t="shared" si="42"/>
        <v>0</v>
      </c>
      <c r="N157" s="298">
        <f t="shared" si="42"/>
        <v>0</v>
      </c>
      <c r="O157" s="297">
        <f t="shared" si="42"/>
        <v>0</v>
      </c>
      <c r="P157" s="299">
        <f t="shared" si="45"/>
        <v>0</v>
      </c>
      <c r="Q157" s="302" t="e">
        <f t="shared" si="46"/>
        <v>#DIV/0!</v>
      </c>
      <c r="R157" s="296"/>
      <c r="S157" s="296"/>
    </row>
    <row r="158" spans="1:19" s="284" customFormat="1" ht="23.1" hidden="1" customHeight="1" x14ac:dyDescent="0.25">
      <c r="A158" s="297" t="s">
        <v>430</v>
      </c>
      <c r="B158" s="298"/>
      <c r="C158" s="297"/>
      <c r="D158" s="298"/>
      <c r="E158" s="297"/>
      <c r="F158" s="299">
        <f t="shared" si="43"/>
        <v>0</v>
      </c>
      <c r="G158" s="300"/>
      <c r="H158" s="297"/>
      <c r="I158" s="300"/>
      <c r="J158" s="297"/>
      <c r="K158" s="299">
        <f t="shared" si="44"/>
        <v>0</v>
      </c>
      <c r="L158" s="298">
        <f t="shared" si="42"/>
        <v>0</v>
      </c>
      <c r="M158" s="297">
        <f t="shared" si="42"/>
        <v>0</v>
      </c>
      <c r="N158" s="298">
        <f t="shared" si="42"/>
        <v>0</v>
      </c>
      <c r="O158" s="297">
        <f t="shared" si="42"/>
        <v>0</v>
      </c>
      <c r="P158" s="299">
        <f t="shared" si="45"/>
        <v>0</v>
      </c>
      <c r="Q158" s="302" t="e">
        <f t="shared" si="46"/>
        <v>#DIV/0!</v>
      </c>
      <c r="R158" s="296"/>
      <c r="S158" s="296"/>
    </row>
    <row r="159" spans="1:19" s="284" customFormat="1" ht="23.1" hidden="1" customHeight="1" x14ac:dyDescent="0.25">
      <c r="A159" s="297" t="s">
        <v>431</v>
      </c>
      <c r="B159" s="298"/>
      <c r="C159" s="297"/>
      <c r="D159" s="298"/>
      <c r="E159" s="297"/>
      <c r="F159" s="299">
        <f t="shared" si="43"/>
        <v>0</v>
      </c>
      <c r="G159" s="300"/>
      <c r="H159" s="297"/>
      <c r="I159" s="300"/>
      <c r="J159" s="297"/>
      <c r="K159" s="299">
        <f t="shared" si="44"/>
        <v>0</v>
      </c>
      <c r="L159" s="298">
        <f t="shared" si="42"/>
        <v>0</v>
      </c>
      <c r="M159" s="297">
        <f t="shared" si="42"/>
        <v>0</v>
      </c>
      <c r="N159" s="298">
        <f t="shared" si="42"/>
        <v>0</v>
      </c>
      <c r="O159" s="297">
        <f t="shared" si="42"/>
        <v>0</v>
      </c>
      <c r="P159" s="299">
        <f t="shared" si="45"/>
        <v>0</v>
      </c>
      <c r="Q159" s="302" t="e">
        <f t="shared" si="46"/>
        <v>#DIV/0!</v>
      </c>
      <c r="R159" s="296"/>
      <c r="S159" s="296"/>
    </row>
    <row r="160" spans="1:19" s="284" customFormat="1" ht="23.1" hidden="1" customHeight="1" x14ac:dyDescent="0.25">
      <c r="A160" s="303" t="s">
        <v>432</v>
      </c>
      <c r="B160" s="298"/>
      <c r="C160" s="297"/>
      <c r="D160" s="298"/>
      <c r="E160" s="297"/>
      <c r="F160" s="299">
        <f t="shared" si="43"/>
        <v>0</v>
      </c>
      <c r="G160" s="300"/>
      <c r="H160" s="297"/>
      <c r="I160" s="300"/>
      <c r="J160" s="297"/>
      <c r="K160" s="299">
        <f t="shared" si="44"/>
        <v>0</v>
      </c>
      <c r="L160" s="304">
        <f t="shared" si="42"/>
        <v>0</v>
      </c>
      <c r="M160" s="303">
        <f t="shared" si="42"/>
        <v>0</v>
      </c>
      <c r="N160" s="304">
        <f t="shared" si="42"/>
        <v>0</v>
      </c>
      <c r="O160" s="303">
        <f t="shared" si="42"/>
        <v>0</v>
      </c>
      <c r="P160" s="305">
        <f t="shared" si="45"/>
        <v>0</v>
      </c>
      <c r="Q160" s="322" t="e">
        <f t="shared" si="46"/>
        <v>#DIV/0!</v>
      </c>
      <c r="R160" s="296"/>
      <c r="S160" s="296"/>
    </row>
    <row r="161" spans="1:19" s="284" customFormat="1" ht="23.1" hidden="1" customHeight="1" x14ac:dyDescent="0.25">
      <c r="A161" s="307" t="s">
        <v>433</v>
      </c>
      <c r="B161" s="308"/>
      <c r="C161" s="307"/>
      <c r="D161" s="308"/>
      <c r="E161" s="307"/>
      <c r="F161" s="309">
        <f t="shared" si="43"/>
        <v>0</v>
      </c>
      <c r="G161" s="310"/>
      <c r="H161" s="307"/>
      <c r="I161" s="310"/>
      <c r="J161" s="307"/>
      <c r="K161" s="309">
        <f t="shared" si="44"/>
        <v>0</v>
      </c>
      <c r="L161" s="308">
        <f t="shared" ref="L161:O162" si="47">+B161-G161</f>
        <v>0</v>
      </c>
      <c r="M161" s="307">
        <f t="shared" si="47"/>
        <v>0</v>
      </c>
      <c r="N161" s="308">
        <f t="shared" si="47"/>
        <v>0</v>
      </c>
      <c r="O161" s="307">
        <f t="shared" si="47"/>
        <v>0</v>
      </c>
      <c r="P161" s="309">
        <f t="shared" si="45"/>
        <v>0</v>
      </c>
      <c r="Q161" s="333"/>
      <c r="R161" s="296"/>
      <c r="S161" s="296"/>
    </row>
    <row r="162" spans="1:19" s="284" customFormat="1" ht="30" hidden="1" customHeight="1" x14ac:dyDescent="0.25">
      <c r="A162" s="309" t="s">
        <v>434</v>
      </c>
      <c r="B162" s="312">
        <f>SUM(B145:B161)</f>
        <v>0</v>
      </c>
      <c r="C162" s="309">
        <f>SUM(C145:C161)</f>
        <v>0</v>
      </c>
      <c r="D162" s="312"/>
      <c r="E162" s="309">
        <f>SUM(E145:E161)</f>
        <v>0</v>
      </c>
      <c r="F162" s="309">
        <f>SUM(B162:E162)</f>
        <v>0</v>
      </c>
      <c r="G162" s="313">
        <f>SUM(G145:G161)</f>
        <v>0</v>
      </c>
      <c r="H162" s="309">
        <f>SUM(H145:H161)</f>
        <v>0</v>
      </c>
      <c r="I162" s="313"/>
      <c r="J162" s="309">
        <f>SUM(J145:J161)</f>
        <v>0</v>
      </c>
      <c r="K162" s="309">
        <f>SUM(G162:J162)</f>
        <v>0</v>
      </c>
      <c r="L162" s="312">
        <f t="shared" si="47"/>
        <v>0</v>
      </c>
      <c r="M162" s="309">
        <f t="shared" si="47"/>
        <v>0</v>
      </c>
      <c r="N162" s="312">
        <f t="shared" si="47"/>
        <v>0</v>
      </c>
      <c r="O162" s="309">
        <f t="shared" si="47"/>
        <v>0</v>
      </c>
      <c r="P162" s="309">
        <f t="shared" si="45"/>
        <v>0</v>
      </c>
      <c r="Q162" s="314" t="e">
        <f>+K162/F162</f>
        <v>#DIV/0!</v>
      </c>
      <c r="R162" s="296"/>
      <c r="S162" s="296"/>
    </row>
    <row r="163" spans="1:19" s="284" customFormat="1" ht="23.1" hidden="1" customHeight="1" x14ac:dyDescent="0.25">
      <c r="A163" s="315"/>
      <c r="B163" s="316"/>
      <c r="C163" s="315"/>
      <c r="D163" s="316"/>
      <c r="E163" s="315"/>
      <c r="F163" s="315"/>
      <c r="G163" s="317"/>
      <c r="H163" s="315"/>
      <c r="I163" s="317"/>
      <c r="J163" s="315"/>
      <c r="K163" s="315"/>
      <c r="L163" s="316"/>
      <c r="M163" s="315"/>
      <c r="N163" s="316"/>
      <c r="O163" s="315"/>
      <c r="P163" s="315"/>
      <c r="Q163" s="318"/>
      <c r="R163" s="296"/>
      <c r="S163" s="296"/>
    </row>
    <row r="164" spans="1:19" s="284" customFormat="1" ht="14.25" hidden="1" customHeight="1" x14ac:dyDescent="0.25">
      <c r="A164" s="319"/>
      <c r="B164" s="320"/>
      <c r="C164" s="319"/>
      <c r="D164" s="320"/>
      <c r="E164" s="319"/>
      <c r="F164" s="319"/>
      <c r="G164" s="321"/>
      <c r="H164" s="319"/>
      <c r="I164" s="321"/>
      <c r="J164" s="319"/>
      <c r="K164" s="319"/>
      <c r="L164" s="320"/>
      <c r="M164" s="319"/>
      <c r="N164" s="320"/>
      <c r="O164" s="319"/>
      <c r="P164" s="319"/>
      <c r="Q164" s="322"/>
      <c r="R164" s="283"/>
      <c r="S164" s="283"/>
    </row>
    <row r="165" spans="1:19" s="290" customFormat="1" ht="51" hidden="1" customHeight="1" x14ac:dyDescent="0.3">
      <c r="A165" s="323" t="s">
        <v>447</v>
      </c>
      <c r="B165" s="324">
        <f>+B162+B143</f>
        <v>0</v>
      </c>
      <c r="C165" s="325">
        <f t="shared" ref="C165:P165" si="48">C162+C143</f>
        <v>0</v>
      </c>
      <c r="D165" s="324">
        <f t="shared" si="48"/>
        <v>0</v>
      </c>
      <c r="E165" s="325">
        <f t="shared" si="48"/>
        <v>0</v>
      </c>
      <c r="F165" s="325">
        <f t="shared" si="48"/>
        <v>0</v>
      </c>
      <c r="G165" s="324">
        <f t="shared" si="48"/>
        <v>0</v>
      </c>
      <c r="H165" s="325">
        <f t="shared" si="48"/>
        <v>0</v>
      </c>
      <c r="I165" s="324">
        <f t="shared" si="48"/>
        <v>0</v>
      </c>
      <c r="J165" s="325">
        <f t="shared" si="48"/>
        <v>0</v>
      </c>
      <c r="K165" s="325">
        <f t="shared" si="48"/>
        <v>0</v>
      </c>
      <c r="L165" s="324">
        <f t="shared" si="48"/>
        <v>0</v>
      </c>
      <c r="M165" s="325">
        <f t="shared" si="48"/>
        <v>0</v>
      </c>
      <c r="N165" s="324">
        <f t="shared" si="48"/>
        <v>0</v>
      </c>
      <c r="O165" s="325">
        <f t="shared" si="48"/>
        <v>0</v>
      </c>
      <c r="P165" s="325">
        <f t="shared" si="48"/>
        <v>0</v>
      </c>
      <c r="Q165" s="336" t="e">
        <f>+K165/F165</f>
        <v>#DIV/0!</v>
      </c>
      <c r="R165" s="289"/>
      <c r="S165" s="289"/>
    </row>
    <row r="166" spans="1:19" s="284" customFormat="1" ht="23.1" hidden="1" customHeight="1" x14ac:dyDescent="0.25">
      <c r="A166" s="275"/>
      <c r="B166" s="276"/>
      <c r="C166" s="277"/>
      <c r="D166" s="276"/>
      <c r="E166" s="277"/>
      <c r="F166" s="278"/>
      <c r="G166" s="279"/>
      <c r="H166" s="277"/>
      <c r="I166" s="279"/>
      <c r="J166" s="277"/>
      <c r="K166" s="278"/>
      <c r="L166" s="280"/>
      <c r="M166" s="281"/>
      <c r="N166" s="280"/>
      <c r="O166" s="281"/>
      <c r="P166" s="278"/>
      <c r="Q166" s="282"/>
      <c r="R166" s="283"/>
      <c r="S166" s="283"/>
    </row>
    <row r="167" spans="1:19" s="284" customFormat="1" ht="23.1" hidden="1" customHeight="1" x14ac:dyDescent="0.25">
      <c r="A167" s="275"/>
      <c r="B167" s="276"/>
      <c r="C167" s="277"/>
      <c r="D167" s="276"/>
      <c r="E167" s="277"/>
      <c r="F167" s="278"/>
      <c r="G167" s="279"/>
      <c r="H167" s="277"/>
      <c r="I167" s="279"/>
      <c r="J167" s="277"/>
      <c r="K167" s="278"/>
      <c r="L167" s="280"/>
      <c r="M167" s="281"/>
      <c r="N167" s="280"/>
      <c r="O167" s="281"/>
      <c r="P167" s="278"/>
      <c r="Q167" s="282"/>
      <c r="R167" s="283"/>
      <c r="S167" s="283"/>
    </row>
    <row r="168" spans="1:19" s="290" customFormat="1" ht="27" hidden="1" customHeight="1" x14ac:dyDescent="0.3">
      <c r="A168" s="285" t="s">
        <v>416</v>
      </c>
      <c r="B168" s="286"/>
      <c r="C168" s="285"/>
      <c r="D168" s="286"/>
      <c r="E168" s="285"/>
      <c r="F168" s="285">
        <f>SUM(B168:E168)</f>
        <v>0</v>
      </c>
      <c r="G168" s="287"/>
      <c r="H168" s="285"/>
      <c r="I168" s="287"/>
      <c r="J168" s="285"/>
      <c r="K168" s="285">
        <f>SUM(G168:J168)</f>
        <v>0</v>
      </c>
      <c r="L168" s="286">
        <f>+B168-G168</f>
        <v>0</v>
      </c>
      <c r="M168" s="285">
        <f>+C168-H168</f>
        <v>0</v>
      </c>
      <c r="N168" s="286">
        <f>+D168-I168</f>
        <v>0</v>
      </c>
      <c r="O168" s="285">
        <f>+E168-J168</f>
        <v>0</v>
      </c>
      <c r="P168" s="285">
        <f>SUM(L168:O168)</f>
        <v>0</v>
      </c>
      <c r="Q168" s="314" t="e">
        <f>+K168/F168</f>
        <v>#DIV/0!</v>
      </c>
      <c r="R168" s="289"/>
      <c r="S168" s="289"/>
    </row>
    <row r="169" spans="1:19" s="284" customFormat="1" ht="23.1" hidden="1" customHeight="1" x14ac:dyDescent="0.25">
      <c r="A169" s="291"/>
      <c r="B169" s="292"/>
      <c r="C169" s="293"/>
      <c r="D169" s="292"/>
      <c r="E169" s="293"/>
      <c r="F169" s="291"/>
      <c r="G169" s="294"/>
      <c r="H169" s="293"/>
      <c r="I169" s="294"/>
      <c r="J169" s="293"/>
      <c r="K169" s="291"/>
      <c r="L169" s="292"/>
      <c r="M169" s="293"/>
      <c r="N169" s="292"/>
      <c r="O169" s="293"/>
      <c r="P169" s="291"/>
      <c r="Q169" s="295"/>
      <c r="R169" s="296"/>
      <c r="S169" s="296"/>
    </row>
    <row r="170" spans="1:19" s="284" customFormat="1" ht="23.1" hidden="1" customHeight="1" x14ac:dyDescent="0.25">
      <c r="A170" s="297" t="s">
        <v>417</v>
      </c>
      <c r="B170" s="298"/>
      <c r="C170" s="297"/>
      <c r="D170" s="298"/>
      <c r="E170" s="297"/>
      <c r="F170" s="299">
        <f>SUM(B170:E170)</f>
        <v>0</v>
      </c>
      <c r="G170" s="300"/>
      <c r="H170" s="297"/>
      <c r="I170" s="300"/>
      <c r="J170" s="297"/>
      <c r="K170" s="299">
        <f>SUM(G170:J170)</f>
        <v>0</v>
      </c>
      <c r="L170" s="298">
        <f t="shared" ref="L170:O185" si="49">+B170-G170</f>
        <v>0</v>
      </c>
      <c r="M170" s="297">
        <f t="shared" si="49"/>
        <v>0</v>
      </c>
      <c r="N170" s="298">
        <f t="shared" si="49"/>
        <v>0</v>
      </c>
      <c r="O170" s="297">
        <f t="shared" si="49"/>
        <v>0</v>
      </c>
      <c r="P170" s="299">
        <f>SUM(L170:O170)</f>
        <v>0</v>
      </c>
      <c r="Q170" s="302" t="e">
        <f>+K170/F170</f>
        <v>#DIV/0!</v>
      </c>
      <c r="R170" s="296"/>
      <c r="S170" s="296"/>
    </row>
    <row r="171" spans="1:19" s="284" customFormat="1" ht="23.1" hidden="1" customHeight="1" x14ac:dyDescent="0.25">
      <c r="A171" s="297" t="s">
        <v>418</v>
      </c>
      <c r="B171" s="298"/>
      <c r="C171" s="297"/>
      <c r="D171" s="298"/>
      <c r="E171" s="297"/>
      <c r="F171" s="299">
        <f>SUM(B171:E171)</f>
        <v>0</v>
      </c>
      <c r="G171" s="300"/>
      <c r="H171" s="297"/>
      <c r="I171" s="300"/>
      <c r="J171" s="297"/>
      <c r="K171" s="299">
        <f>SUM(G171:J171)</f>
        <v>0</v>
      </c>
      <c r="L171" s="298">
        <f t="shared" si="49"/>
        <v>0</v>
      </c>
      <c r="M171" s="297">
        <f t="shared" si="49"/>
        <v>0</v>
      </c>
      <c r="N171" s="298">
        <f t="shared" si="49"/>
        <v>0</v>
      </c>
      <c r="O171" s="297">
        <f t="shared" si="49"/>
        <v>0</v>
      </c>
      <c r="P171" s="299">
        <f>SUM(L171:O171)</f>
        <v>0</v>
      </c>
      <c r="Q171" s="302" t="e">
        <f>+K171/F171</f>
        <v>#DIV/0!</v>
      </c>
      <c r="R171" s="296"/>
      <c r="S171" s="296"/>
    </row>
    <row r="172" spans="1:19" s="284" customFormat="1" ht="23.1" hidden="1" customHeight="1" x14ac:dyDescent="0.25">
      <c r="A172" s="297" t="s">
        <v>419</v>
      </c>
      <c r="B172" s="298"/>
      <c r="C172" s="297"/>
      <c r="D172" s="298"/>
      <c r="E172" s="297"/>
      <c r="F172" s="299">
        <f>SUM(B172:E172)</f>
        <v>0</v>
      </c>
      <c r="G172" s="300"/>
      <c r="H172" s="297"/>
      <c r="I172" s="300"/>
      <c r="J172" s="297"/>
      <c r="K172" s="299">
        <f>SUM(G172:J172)</f>
        <v>0</v>
      </c>
      <c r="L172" s="298">
        <f t="shared" si="49"/>
        <v>0</v>
      </c>
      <c r="M172" s="297">
        <f t="shared" si="49"/>
        <v>0</v>
      </c>
      <c r="N172" s="298">
        <f t="shared" si="49"/>
        <v>0</v>
      </c>
      <c r="O172" s="297">
        <f t="shared" si="49"/>
        <v>0</v>
      </c>
      <c r="P172" s="299">
        <f>SUM(L172:O172)</f>
        <v>0</v>
      </c>
      <c r="Q172" s="302" t="e">
        <f>+K172/F172</f>
        <v>#DIV/0!</v>
      </c>
      <c r="R172" s="296"/>
      <c r="S172" s="296"/>
    </row>
    <row r="173" spans="1:19" s="284" customFormat="1" ht="23.1" hidden="1" customHeight="1" x14ac:dyDescent="0.25">
      <c r="A173" s="297" t="s">
        <v>420</v>
      </c>
      <c r="B173" s="298"/>
      <c r="C173" s="297"/>
      <c r="D173" s="298"/>
      <c r="E173" s="297"/>
      <c r="F173" s="299">
        <f t="shared" ref="F173:F186" si="50">SUM(B173:E173)</f>
        <v>0</v>
      </c>
      <c r="G173" s="300"/>
      <c r="H173" s="297"/>
      <c r="I173" s="300"/>
      <c r="J173" s="297"/>
      <c r="K173" s="299">
        <f t="shared" ref="K173:K186" si="51">SUM(G173:J173)</f>
        <v>0</v>
      </c>
      <c r="L173" s="298">
        <f t="shared" si="49"/>
        <v>0</v>
      </c>
      <c r="M173" s="297">
        <f t="shared" si="49"/>
        <v>0</v>
      </c>
      <c r="N173" s="298">
        <f t="shared" si="49"/>
        <v>0</v>
      </c>
      <c r="O173" s="297">
        <f t="shared" si="49"/>
        <v>0</v>
      </c>
      <c r="P173" s="299">
        <f t="shared" ref="P173:P187" si="52">SUM(L173:O173)</f>
        <v>0</v>
      </c>
      <c r="Q173" s="302" t="e">
        <f t="shared" ref="Q173:Q185" si="53">+K173/F173</f>
        <v>#DIV/0!</v>
      </c>
      <c r="R173" s="296"/>
      <c r="S173" s="296"/>
    </row>
    <row r="174" spans="1:19" s="284" customFormat="1" ht="23.1" hidden="1" customHeight="1" x14ac:dyDescent="0.25">
      <c r="A174" s="297" t="s">
        <v>421</v>
      </c>
      <c r="B174" s="298"/>
      <c r="C174" s="297"/>
      <c r="D174" s="298"/>
      <c r="E174" s="297"/>
      <c r="F174" s="299">
        <f t="shared" si="50"/>
        <v>0</v>
      </c>
      <c r="G174" s="300"/>
      <c r="H174" s="297"/>
      <c r="I174" s="300"/>
      <c r="J174" s="297"/>
      <c r="K174" s="299">
        <f t="shared" si="51"/>
        <v>0</v>
      </c>
      <c r="L174" s="298">
        <f t="shared" si="49"/>
        <v>0</v>
      </c>
      <c r="M174" s="297">
        <f t="shared" si="49"/>
        <v>0</v>
      </c>
      <c r="N174" s="298">
        <f t="shared" si="49"/>
        <v>0</v>
      </c>
      <c r="O174" s="297">
        <f t="shared" si="49"/>
        <v>0</v>
      </c>
      <c r="P174" s="299">
        <f t="shared" si="52"/>
        <v>0</v>
      </c>
      <c r="Q174" s="302" t="e">
        <f t="shared" si="53"/>
        <v>#DIV/0!</v>
      </c>
      <c r="R174" s="296"/>
      <c r="S174" s="296"/>
    </row>
    <row r="175" spans="1:19" s="284" customFormat="1" ht="23.1" hidden="1" customHeight="1" x14ac:dyDescent="0.25">
      <c r="A175" s="297" t="s">
        <v>422</v>
      </c>
      <c r="B175" s="298"/>
      <c r="C175" s="297"/>
      <c r="D175" s="298"/>
      <c r="E175" s="297"/>
      <c r="F175" s="299">
        <f t="shared" si="50"/>
        <v>0</v>
      </c>
      <c r="G175" s="300"/>
      <c r="H175" s="297"/>
      <c r="I175" s="300"/>
      <c r="J175" s="297"/>
      <c r="K175" s="299">
        <f t="shared" si="51"/>
        <v>0</v>
      </c>
      <c r="L175" s="298">
        <f t="shared" si="49"/>
        <v>0</v>
      </c>
      <c r="M175" s="297">
        <f t="shared" si="49"/>
        <v>0</v>
      </c>
      <c r="N175" s="298">
        <f t="shared" si="49"/>
        <v>0</v>
      </c>
      <c r="O175" s="297">
        <f t="shared" si="49"/>
        <v>0</v>
      </c>
      <c r="P175" s="299">
        <f t="shared" si="52"/>
        <v>0</v>
      </c>
      <c r="Q175" s="302" t="e">
        <f t="shared" si="53"/>
        <v>#DIV/0!</v>
      </c>
      <c r="R175" s="296"/>
      <c r="S175" s="296"/>
    </row>
    <row r="176" spans="1:19" s="284" customFormat="1" ht="23.1" hidden="1" customHeight="1" x14ac:dyDescent="0.25">
      <c r="A176" s="297" t="s">
        <v>423</v>
      </c>
      <c r="B176" s="298"/>
      <c r="C176" s="297"/>
      <c r="D176" s="298"/>
      <c r="E176" s="297"/>
      <c r="F176" s="299">
        <f t="shared" si="50"/>
        <v>0</v>
      </c>
      <c r="G176" s="300"/>
      <c r="H176" s="297"/>
      <c r="I176" s="300"/>
      <c r="J176" s="297"/>
      <c r="K176" s="299">
        <f t="shared" si="51"/>
        <v>0</v>
      </c>
      <c r="L176" s="298">
        <f t="shared" si="49"/>
        <v>0</v>
      </c>
      <c r="M176" s="297">
        <f t="shared" si="49"/>
        <v>0</v>
      </c>
      <c r="N176" s="298">
        <f t="shared" si="49"/>
        <v>0</v>
      </c>
      <c r="O176" s="297">
        <f t="shared" si="49"/>
        <v>0</v>
      </c>
      <c r="P176" s="299">
        <f t="shared" si="52"/>
        <v>0</v>
      </c>
      <c r="Q176" s="302" t="e">
        <f t="shared" si="53"/>
        <v>#DIV/0!</v>
      </c>
      <c r="R176" s="296"/>
      <c r="S176" s="296"/>
    </row>
    <row r="177" spans="1:19" s="284" customFormat="1" ht="23.1" hidden="1" customHeight="1" x14ac:dyDescent="0.25">
      <c r="A177" s="297" t="s">
        <v>424</v>
      </c>
      <c r="B177" s="298"/>
      <c r="C177" s="297"/>
      <c r="D177" s="298"/>
      <c r="E177" s="297"/>
      <c r="F177" s="299">
        <f t="shared" si="50"/>
        <v>0</v>
      </c>
      <c r="G177" s="300"/>
      <c r="H177" s="297"/>
      <c r="I177" s="300"/>
      <c r="J177" s="297"/>
      <c r="K177" s="299">
        <f t="shared" si="51"/>
        <v>0</v>
      </c>
      <c r="L177" s="298">
        <f t="shared" si="49"/>
        <v>0</v>
      </c>
      <c r="M177" s="297">
        <f t="shared" si="49"/>
        <v>0</v>
      </c>
      <c r="N177" s="298">
        <f t="shared" si="49"/>
        <v>0</v>
      </c>
      <c r="O177" s="297">
        <f t="shared" si="49"/>
        <v>0</v>
      </c>
      <c r="P177" s="299">
        <f t="shared" si="52"/>
        <v>0</v>
      </c>
      <c r="Q177" s="301" t="e">
        <f t="shared" si="53"/>
        <v>#DIV/0!</v>
      </c>
      <c r="R177" s="296"/>
      <c r="S177" s="296"/>
    </row>
    <row r="178" spans="1:19" s="284" customFormat="1" ht="23.1" hidden="1" customHeight="1" x14ac:dyDescent="0.25">
      <c r="A178" s="297" t="s">
        <v>425</v>
      </c>
      <c r="B178" s="298"/>
      <c r="C178" s="297"/>
      <c r="D178" s="298"/>
      <c r="E178" s="297"/>
      <c r="F178" s="299">
        <f t="shared" si="50"/>
        <v>0</v>
      </c>
      <c r="G178" s="300"/>
      <c r="H178" s="297"/>
      <c r="I178" s="300"/>
      <c r="J178" s="297"/>
      <c r="K178" s="299">
        <f t="shared" si="51"/>
        <v>0</v>
      </c>
      <c r="L178" s="298">
        <f t="shared" si="49"/>
        <v>0</v>
      </c>
      <c r="M178" s="297">
        <f t="shared" si="49"/>
        <v>0</v>
      </c>
      <c r="N178" s="298">
        <f t="shared" si="49"/>
        <v>0</v>
      </c>
      <c r="O178" s="297">
        <f t="shared" si="49"/>
        <v>0</v>
      </c>
      <c r="P178" s="299">
        <f t="shared" si="52"/>
        <v>0</v>
      </c>
      <c r="Q178" s="302" t="e">
        <f t="shared" si="53"/>
        <v>#DIV/0!</v>
      </c>
      <c r="R178" s="296"/>
      <c r="S178" s="296"/>
    </row>
    <row r="179" spans="1:19" s="284" customFormat="1" ht="23.1" hidden="1" customHeight="1" x14ac:dyDescent="0.25">
      <c r="A179" s="297" t="s">
        <v>426</v>
      </c>
      <c r="B179" s="298"/>
      <c r="C179" s="297"/>
      <c r="D179" s="298"/>
      <c r="E179" s="297"/>
      <c r="F179" s="299">
        <f t="shared" si="50"/>
        <v>0</v>
      </c>
      <c r="G179" s="300"/>
      <c r="H179" s="297"/>
      <c r="I179" s="300"/>
      <c r="J179" s="297"/>
      <c r="K179" s="299">
        <f t="shared" si="51"/>
        <v>0</v>
      </c>
      <c r="L179" s="298">
        <f t="shared" si="49"/>
        <v>0</v>
      </c>
      <c r="M179" s="297">
        <f t="shared" si="49"/>
        <v>0</v>
      </c>
      <c r="N179" s="298">
        <f t="shared" si="49"/>
        <v>0</v>
      </c>
      <c r="O179" s="297">
        <f t="shared" si="49"/>
        <v>0</v>
      </c>
      <c r="P179" s="299">
        <f t="shared" si="52"/>
        <v>0</v>
      </c>
      <c r="Q179" s="302" t="e">
        <f t="shared" si="53"/>
        <v>#DIV/0!</v>
      </c>
      <c r="R179" s="296"/>
      <c r="S179" s="296"/>
    </row>
    <row r="180" spans="1:19" s="284" customFormat="1" ht="23.1" hidden="1" customHeight="1" x14ac:dyDescent="0.25">
      <c r="A180" s="297" t="s">
        <v>427</v>
      </c>
      <c r="B180" s="298"/>
      <c r="C180" s="297"/>
      <c r="D180" s="298"/>
      <c r="E180" s="297"/>
      <c r="F180" s="299">
        <f t="shared" si="50"/>
        <v>0</v>
      </c>
      <c r="G180" s="300"/>
      <c r="H180" s="297"/>
      <c r="I180" s="300"/>
      <c r="J180" s="297"/>
      <c r="K180" s="299">
        <f t="shared" si="51"/>
        <v>0</v>
      </c>
      <c r="L180" s="298">
        <f t="shared" si="49"/>
        <v>0</v>
      </c>
      <c r="M180" s="297">
        <f t="shared" si="49"/>
        <v>0</v>
      </c>
      <c r="N180" s="298">
        <f t="shared" si="49"/>
        <v>0</v>
      </c>
      <c r="O180" s="297">
        <f t="shared" si="49"/>
        <v>0</v>
      </c>
      <c r="P180" s="299">
        <f t="shared" si="52"/>
        <v>0</v>
      </c>
      <c r="Q180" s="302" t="e">
        <f t="shared" si="53"/>
        <v>#DIV/0!</v>
      </c>
      <c r="R180" s="296"/>
      <c r="S180" s="296"/>
    </row>
    <row r="181" spans="1:19" s="284" customFormat="1" ht="23.1" hidden="1" customHeight="1" x14ac:dyDescent="0.25">
      <c r="A181" s="297" t="s">
        <v>428</v>
      </c>
      <c r="B181" s="298"/>
      <c r="C181" s="297"/>
      <c r="D181" s="298"/>
      <c r="E181" s="297"/>
      <c r="F181" s="299">
        <f t="shared" si="50"/>
        <v>0</v>
      </c>
      <c r="G181" s="300"/>
      <c r="H181" s="297"/>
      <c r="I181" s="300"/>
      <c r="J181" s="297"/>
      <c r="K181" s="299">
        <f t="shared" si="51"/>
        <v>0</v>
      </c>
      <c r="L181" s="298">
        <f t="shared" si="49"/>
        <v>0</v>
      </c>
      <c r="M181" s="297">
        <f t="shared" si="49"/>
        <v>0</v>
      </c>
      <c r="N181" s="298">
        <f t="shared" si="49"/>
        <v>0</v>
      </c>
      <c r="O181" s="297">
        <f t="shared" si="49"/>
        <v>0</v>
      </c>
      <c r="P181" s="299">
        <f t="shared" si="52"/>
        <v>0</v>
      </c>
      <c r="Q181" s="302" t="e">
        <f t="shared" si="53"/>
        <v>#DIV/0!</v>
      </c>
      <c r="R181" s="296"/>
      <c r="S181" s="296"/>
    </row>
    <row r="182" spans="1:19" s="284" customFormat="1" ht="23.1" hidden="1" customHeight="1" x14ac:dyDescent="0.25">
      <c r="A182" s="297" t="s">
        <v>429</v>
      </c>
      <c r="B182" s="298"/>
      <c r="C182" s="297"/>
      <c r="D182" s="298"/>
      <c r="E182" s="297"/>
      <c r="F182" s="299">
        <f t="shared" si="50"/>
        <v>0</v>
      </c>
      <c r="G182" s="300"/>
      <c r="H182" s="297"/>
      <c r="I182" s="300"/>
      <c r="J182" s="297"/>
      <c r="K182" s="299">
        <f t="shared" si="51"/>
        <v>0</v>
      </c>
      <c r="L182" s="298">
        <f t="shared" si="49"/>
        <v>0</v>
      </c>
      <c r="M182" s="297">
        <f t="shared" si="49"/>
        <v>0</v>
      </c>
      <c r="N182" s="298">
        <f t="shared" si="49"/>
        <v>0</v>
      </c>
      <c r="O182" s="297">
        <f t="shared" si="49"/>
        <v>0</v>
      </c>
      <c r="P182" s="299">
        <f t="shared" si="52"/>
        <v>0</v>
      </c>
      <c r="Q182" s="302" t="e">
        <f t="shared" si="53"/>
        <v>#DIV/0!</v>
      </c>
      <c r="R182" s="296"/>
      <c r="S182" s="296"/>
    </row>
    <row r="183" spans="1:19" s="284" customFormat="1" ht="23.1" hidden="1" customHeight="1" x14ac:dyDescent="0.25">
      <c r="A183" s="297" t="s">
        <v>430</v>
      </c>
      <c r="B183" s="298"/>
      <c r="C183" s="297"/>
      <c r="D183" s="298"/>
      <c r="E183" s="297"/>
      <c r="F183" s="299">
        <f t="shared" si="50"/>
        <v>0</v>
      </c>
      <c r="G183" s="300"/>
      <c r="H183" s="297"/>
      <c r="I183" s="300"/>
      <c r="J183" s="297"/>
      <c r="K183" s="299">
        <f t="shared" si="51"/>
        <v>0</v>
      </c>
      <c r="L183" s="298">
        <f t="shared" si="49"/>
        <v>0</v>
      </c>
      <c r="M183" s="297">
        <f t="shared" si="49"/>
        <v>0</v>
      </c>
      <c r="N183" s="298">
        <f t="shared" si="49"/>
        <v>0</v>
      </c>
      <c r="O183" s="297">
        <f t="shared" si="49"/>
        <v>0</v>
      </c>
      <c r="P183" s="299">
        <f t="shared" si="52"/>
        <v>0</v>
      </c>
      <c r="Q183" s="302" t="e">
        <f t="shared" si="53"/>
        <v>#DIV/0!</v>
      </c>
      <c r="R183" s="296"/>
      <c r="S183" s="296"/>
    </row>
    <row r="184" spans="1:19" s="284" customFormat="1" ht="23.1" hidden="1" customHeight="1" x14ac:dyDescent="0.25">
      <c r="A184" s="297" t="s">
        <v>431</v>
      </c>
      <c r="B184" s="298"/>
      <c r="C184" s="297"/>
      <c r="D184" s="298"/>
      <c r="E184" s="297"/>
      <c r="F184" s="299">
        <f t="shared" si="50"/>
        <v>0</v>
      </c>
      <c r="G184" s="300"/>
      <c r="H184" s="297"/>
      <c r="I184" s="300"/>
      <c r="J184" s="297"/>
      <c r="K184" s="299">
        <f t="shared" si="51"/>
        <v>0</v>
      </c>
      <c r="L184" s="298">
        <f t="shared" si="49"/>
        <v>0</v>
      </c>
      <c r="M184" s="297">
        <f t="shared" si="49"/>
        <v>0</v>
      </c>
      <c r="N184" s="298">
        <f t="shared" si="49"/>
        <v>0</v>
      </c>
      <c r="O184" s="297">
        <f t="shared" si="49"/>
        <v>0</v>
      </c>
      <c r="P184" s="299">
        <f t="shared" si="52"/>
        <v>0</v>
      </c>
      <c r="Q184" s="302" t="e">
        <f t="shared" si="53"/>
        <v>#DIV/0!</v>
      </c>
      <c r="R184" s="296"/>
      <c r="S184" s="296"/>
    </row>
    <row r="185" spans="1:19" s="284" customFormat="1" ht="23.1" hidden="1" customHeight="1" x14ac:dyDescent="0.25">
      <c r="A185" s="303" t="s">
        <v>432</v>
      </c>
      <c r="B185" s="298"/>
      <c r="C185" s="297"/>
      <c r="D185" s="298"/>
      <c r="E185" s="297"/>
      <c r="F185" s="299">
        <f t="shared" si="50"/>
        <v>0</v>
      </c>
      <c r="G185" s="300"/>
      <c r="H185" s="297"/>
      <c r="I185" s="300"/>
      <c r="J185" s="297"/>
      <c r="K185" s="299">
        <f t="shared" si="51"/>
        <v>0</v>
      </c>
      <c r="L185" s="304">
        <f t="shared" si="49"/>
        <v>0</v>
      </c>
      <c r="M185" s="303">
        <f t="shared" si="49"/>
        <v>0</v>
      </c>
      <c r="N185" s="304">
        <f t="shared" si="49"/>
        <v>0</v>
      </c>
      <c r="O185" s="303">
        <f t="shared" si="49"/>
        <v>0</v>
      </c>
      <c r="P185" s="305">
        <f t="shared" si="52"/>
        <v>0</v>
      </c>
      <c r="Q185" s="322" t="e">
        <f t="shared" si="53"/>
        <v>#DIV/0!</v>
      </c>
      <c r="R185" s="296"/>
      <c r="S185" s="296"/>
    </row>
    <row r="186" spans="1:19" s="284" customFormat="1" ht="23.1" hidden="1" customHeight="1" x14ac:dyDescent="0.25">
      <c r="A186" s="307" t="s">
        <v>433</v>
      </c>
      <c r="B186" s="308"/>
      <c r="C186" s="307"/>
      <c r="D186" s="308"/>
      <c r="E186" s="307"/>
      <c r="F186" s="309">
        <f t="shared" si="50"/>
        <v>0</v>
      </c>
      <c r="G186" s="310"/>
      <c r="H186" s="307"/>
      <c r="I186" s="310"/>
      <c r="J186" s="307"/>
      <c r="K186" s="309">
        <f t="shared" si="51"/>
        <v>0</v>
      </c>
      <c r="L186" s="308">
        <f t="shared" ref="L186:O187" si="54">+B186-G186</f>
        <v>0</v>
      </c>
      <c r="M186" s="307">
        <f t="shared" si="54"/>
        <v>0</v>
      </c>
      <c r="N186" s="308">
        <f t="shared" si="54"/>
        <v>0</v>
      </c>
      <c r="O186" s="307">
        <f t="shared" si="54"/>
        <v>0</v>
      </c>
      <c r="P186" s="309">
        <f t="shared" si="52"/>
        <v>0</v>
      </c>
      <c r="Q186" s="333"/>
      <c r="R186" s="296"/>
      <c r="S186" s="296"/>
    </row>
    <row r="187" spans="1:19" s="284" customFormat="1" ht="30" hidden="1" customHeight="1" x14ac:dyDescent="0.25">
      <c r="A187" s="309" t="s">
        <v>434</v>
      </c>
      <c r="B187" s="312">
        <f>SUM(B170:B186)</f>
        <v>0</v>
      </c>
      <c r="C187" s="309">
        <f>SUM(C170:C186)</f>
        <v>0</v>
      </c>
      <c r="D187" s="312"/>
      <c r="E187" s="309">
        <f>SUM(E170:E186)</f>
        <v>0</v>
      </c>
      <c r="F187" s="309">
        <f>SUM(B187:E187)</f>
        <v>0</v>
      </c>
      <c r="G187" s="313">
        <f>SUM(G170:G186)</f>
        <v>0</v>
      </c>
      <c r="H187" s="309">
        <f>SUM(H170:H186)</f>
        <v>0</v>
      </c>
      <c r="I187" s="313"/>
      <c r="J187" s="309">
        <f>SUM(J170:J186)</f>
        <v>0</v>
      </c>
      <c r="K187" s="309">
        <f>SUM(G187:J187)</f>
        <v>0</v>
      </c>
      <c r="L187" s="312">
        <f t="shared" si="54"/>
        <v>0</v>
      </c>
      <c r="M187" s="309">
        <f t="shared" si="54"/>
        <v>0</v>
      </c>
      <c r="N187" s="312">
        <f t="shared" si="54"/>
        <v>0</v>
      </c>
      <c r="O187" s="309">
        <f t="shared" si="54"/>
        <v>0</v>
      </c>
      <c r="P187" s="309">
        <f t="shared" si="52"/>
        <v>0</v>
      </c>
      <c r="Q187" s="314" t="e">
        <f>+K187/F187</f>
        <v>#DIV/0!</v>
      </c>
      <c r="R187" s="296"/>
      <c r="S187" s="296"/>
    </row>
    <row r="188" spans="1:19" s="284" customFormat="1" ht="23.1" hidden="1" customHeight="1" x14ac:dyDescent="0.25">
      <c r="A188" s="315"/>
      <c r="B188" s="316"/>
      <c r="C188" s="315"/>
      <c r="D188" s="316"/>
      <c r="E188" s="315"/>
      <c r="F188" s="315"/>
      <c r="G188" s="317"/>
      <c r="H188" s="315"/>
      <c r="I188" s="317"/>
      <c r="J188" s="315"/>
      <c r="K188" s="315"/>
      <c r="L188" s="316"/>
      <c r="M188" s="315"/>
      <c r="N188" s="316"/>
      <c r="O188" s="315"/>
      <c r="P188" s="315"/>
      <c r="Q188" s="318"/>
      <c r="R188" s="296"/>
      <c r="S188" s="296"/>
    </row>
    <row r="189" spans="1:19" s="284" customFormat="1" ht="14.25" hidden="1" customHeight="1" x14ac:dyDescent="0.25">
      <c r="A189" s="319"/>
      <c r="B189" s="320"/>
      <c r="C189" s="319"/>
      <c r="D189" s="320"/>
      <c r="E189" s="319"/>
      <c r="F189" s="319"/>
      <c r="G189" s="321"/>
      <c r="H189" s="319"/>
      <c r="I189" s="321"/>
      <c r="J189" s="319"/>
      <c r="K189" s="319"/>
      <c r="L189" s="320"/>
      <c r="M189" s="319"/>
      <c r="N189" s="320"/>
      <c r="O189" s="319"/>
      <c r="P189" s="319"/>
      <c r="Q189" s="322"/>
      <c r="R189" s="283"/>
      <c r="S189" s="283"/>
    </row>
    <row r="190" spans="1:19" s="290" customFormat="1" ht="50.25" hidden="1" customHeight="1" x14ac:dyDescent="0.3">
      <c r="A190" s="323" t="s">
        <v>448</v>
      </c>
      <c r="B190" s="324">
        <f>+B187+B168</f>
        <v>0</v>
      </c>
      <c r="C190" s="325">
        <f t="shared" ref="C190:P190" si="55">C187+C168</f>
        <v>0</v>
      </c>
      <c r="D190" s="324">
        <f t="shared" si="55"/>
        <v>0</v>
      </c>
      <c r="E190" s="325">
        <f t="shared" si="55"/>
        <v>0</v>
      </c>
      <c r="F190" s="325">
        <f t="shared" si="55"/>
        <v>0</v>
      </c>
      <c r="G190" s="324">
        <f t="shared" si="55"/>
        <v>0</v>
      </c>
      <c r="H190" s="325">
        <f t="shared" si="55"/>
        <v>0</v>
      </c>
      <c r="I190" s="324">
        <f t="shared" si="55"/>
        <v>0</v>
      </c>
      <c r="J190" s="325">
        <f t="shared" si="55"/>
        <v>0</v>
      </c>
      <c r="K190" s="325">
        <f t="shared" si="55"/>
        <v>0</v>
      </c>
      <c r="L190" s="324">
        <f t="shared" si="55"/>
        <v>0</v>
      </c>
      <c r="M190" s="325">
        <f t="shared" si="55"/>
        <v>0</v>
      </c>
      <c r="N190" s="324">
        <f t="shared" si="55"/>
        <v>0</v>
      </c>
      <c r="O190" s="325">
        <f t="shared" si="55"/>
        <v>0</v>
      </c>
      <c r="P190" s="325">
        <f t="shared" si="55"/>
        <v>0</v>
      </c>
      <c r="Q190" s="336" t="e">
        <f>+K190/F190</f>
        <v>#DIV/0!</v>
      </c>
      <c r="R190" s="289"/>
      <c r="S190" s="289"/>
    </row>
    <row r="191" spans="1:19" s="168" customFormat="1" ht="23.1" customHeight="1" x14ac:dyDescent="0.25">
      <c r="A191" s="337"/>
      <c r="B191" s="223"/>
      <c r="C191" s="338"/>
      <c r="D191" s="223"/>
      <c r="E191" s="338"/>
      <c r="F191" s="338"/>
      <c r="G191" s="225"/>
      <c r="H191" s="338"/>
      <c r="I191" s="225"/>
      <c r="J191" s="338"/>
      <c r="K191" s="338"/>
      <c r="L191" s="223"/>
      <c r="M191" s="338"/>
      <c r="N191" s="223"/>
      <c r="O191" s="338"/>
      <c r="P191" s="338"/>
      <c r="Q191" s="339"/>
      <c r="R191" s="167"/>
      <c r="S191" s="167"/>
    </row>
  </sheetData>
  <mergeCells count="10">
    <mergeCell ref="A8:A9"/>
    <mergeCell ref="B8:F8"/>
    <mergeCell ref="G8:K8"/>
    <mergeCell ref="L8:P8"/>
    <mergeCell ref="A2:Q2"/>
    <mergeCell ref="A3:Q3"/>
    <mergeCell ref="A4:Q4"/>
    <mergeCell ref="A5:Q5"/>
    <mergeCell ref="A6:Q6"/>
    <mergeCell ref="A7:Q7"/>
  </mergeCells>
  <printOptions horizontalCentered="1"/>
  <pageMargins left="0.25" right="0.1" top="0.75" bottom="0.1" header="0.71" footer="0.16"/>
  <pageSetup paperSize="9" scale="70" orientation="landscape" r:id="rId1"/>
  <headerFooter alignWithMargins="0"/>
  <rowBreaks count="2" manualBreakCount="2">
    <brk id="41" max="16" man="1"/>
    <brk id="6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sum-conso</vt:lpstr>
      <vt:lpstr>consoCURRENT</vt:lpstr>
      <vt:lpstr>formal CO-FO</vt:lpstr>
      <vt:lpstr>formal CO-FO per SARO</vt:lpstr>
      <vt:lpstr>consoCURRENT!Print_Area</vt:lpstr>
      <vt:lpstr>'formal CO-FO'!Print_Area</vt:lpstr>
      <vt:lpstr>'formal CO-FO per SARO'!Print_Area</vt:lpstr>
      <vt:lpstr>'sum-conso'!Print_Area</vt:lpstr>
      <vt:lpstr>consoCURRENT!Print_Titles</vt:lpstr>
      <vt:lpstr>'formal CO-FO'!Print_Titles</vt:lpstr>
      <vt:lpstr>'formal CO-FO per SARO'!Print_Titles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cp:lastPrinted>2024-11-05T01:12:50Z</cp:lastPrinted>
  <dcterms:created xsi:type="dcterms:W3CDTF">2024-11-04T05:19:46Z</dcterms:created>
  <dcterms:modified xsi:type="dcterms:W3CDTF">2024-11-05T01:17:12Z</dcterms:modified>
</cp:coreProperties>
</file>